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360" yWindow="-15" windowWidth="20550" windowHeight="11625" tabRatio="874"/>
  </bookViews>
  <sheets>
    <sheet name="Titel" sheetId="67" r:id="rId1"/>
    <sheet name="Impressum" sheetId="66" r:id="rId2"/>
    <sheet name="Inhalt" sheetId="65" r:id="rId3"/>
    <sheet name="1.1" sheetId="2" r:id="rId4"/>
    <sheet name="1.2" sheetId="5" r:id="rId5"/>
    <sheet name="1.3 " sheetId="61" r:id="rId6"/>
    <sheet name="1.4 " sheetId="4" r:id="rId7"/>
    <sheet name="1.5" sheetId="3" r:id="rId8"/>
    <sheet name="2.1" sheetId="6" r:id="rId9"/>
    <sheet name="2.2" sheetId="7" r:id="rId10"/>
    <sheet name="2.3" sheetId="8" r:id="rId11"/>
    <sheet name="2.4" sheetId="9" r:id="rId12"/>
    <sheet name="2.5" sheetId="10" r:id="rId13"/>
    <sheet name="2.6" sheetId="11" r:id="rId14"/>
    <sheet name="2.7" sheetId="12" r:id="rId15"/>
    <sheet name="2.8" sheetId="13" r:id="rId16"/>
    <sheet name="2.9" sheetId="14" r:id="rId17"/>
    <sheet name="2.10" sheetId="15" r:id="rId18"/>
    <sheet name="2.11" sheetId="16" r:id="rId19"/>
    <sheet name="2.12" sheetId="62" r:id="rId20"/>
    <sheet name="2.13" sheetId="18" r:id="rId21"/>
    <sheet name="2.14" sheetId="19" r:id="rId22"/>
    <sheet name="2.15" sheetId="20" r:id="rId23"/>
    <sheet name="2.16" sheetId="21" r:id="rId24"/>
    <sheet name="2.17" sheetId="22" r:id="rId25"/>
    <sheet name="2.18" sheetId="23" r:id="rId26"/>
    <sheet name="2.19" sheetId="24" r:id="rId27"/>
    <sheet name="2.20" sheetId="25" r:id="rId28"/>
    <sheet name="2.21" sheetId="26" r:id="rId29"/>
    <sheet name="3.1" sheetId="27" r:id="rId30"/>
    <sheet name="3.2" sheetId="28" r:id="rId31"/>
    <sheet name="3.3" sheetId="29" r:id="rId32"/>
    <sheet name="3.4" sheetId="30" r:id="rId33"/>
    <sheet name="3.5" sheetId="31" r:id="rId34"/>
    <sheet name="3.6" sheetId="32" r:id="rId35"/>
    <sheet name="3.7" sheetId="63" r:id="rId36"/>
    <sheet name="3.8" sheetId="64" r:id="rId37"/>
    <sheet name="4.1.1" sheetId="33" r:id="rId38"/>
    <sheet name="4.1.2" sheetId="34" r:id="rId39"/>
    <sheet name="4.1.3" sheetId="35" r:id="rId40"/>
    <sheet name="4.2.1" sheetId="36" r:id="rId41"/>
    <sheet name="4.2.2" sheetId="37" r:id="rId42"/>
    <sheet name="4.2.3" sheetId="38" r:id="rId43"/>
    <sheet name="4.3.1" sheetId="39" r:id="rId44"/>
    <sheet name="4.3.2" sheetId="40" r:id="rId45"/>
    <sheet name="4.3.3" sheetId="41" r:id="rId46"/>
    <sheet name="4.4" sheetId="42" r:id="rId47"/>
    <sheet name="4.5.1" sheetId="43" r:id="rId48"/>
    <sheet name="4.5.2" sheetId="44" r:id="rId49"/>
    <sheet name="4.5.3" sheetId="45" r:id="rId50"/>
    <sheet name="5.1" sheetId="46" r:id="rId51"/>
    <sheet name="5.2" sheetId="47" r:id="rId52"/>
    <sheet name="5.3" sheetId="48" r:id="rId53"/>
    <sheet name="5.4" sheetId="49" r:id="rId54"/>
    <sheet name="5.5" sheetId="50" r:id="rId55"/>
    <sheet name="5.6" sheetId="51" r:id="rId56"/>
    <sheet name="6.1" sheetId="52" r:id="rId57"/>
    <sheet name="6.2" sheetId="53" r:id="rId58"/>
    <sheet name="6.3" sheetId="54" r:id="rId59"/>
    <sheet name="6.4" sheetId="55" r:id="rId60"/>
    <sheet name="6.5" sheetId="56" r:id="rId61"/>
    <sheet name="6.6" sheetId="57" r:id="rId62"/>
    <sheet name="6.7" sheetId="58" r:id="rId63"/>
    <sheet name="6.8" sheetId="59" r:id="rId64"/>
    <sheet name="6.9" sheetId="60" r:id="rId65"/>
    <sheet name="Tabelle1" sheetId="68" r:id="rId66"/>
  </sheets>
  <definedNames>
    <definedName name="_xlnm.Print_Area" localSheetId="3">'1.1'!$A$1:$I$33</definedName>
    <definedName name="_xlnm.Print_Area" localSheetId="4">'1.2'!$A$1:$I$33</definedName>
    <definedName name="_xlnm.Print_Area" localSheetId="5">'1.3 '!$A$1:$L$32</definedName>
    <definedName name="_xlnm.Print_Area" localSheetId="6">'1.4 '!$A$1:$K$40</definedName>
    <definedName name="_xlnm.Print_Area" localSheetId="7">'1.5'!$A$1:$K$41</definedName>
    <definedName name="_xlnm.Print_Area" localSheetId="8">'2.1'!$A$1:$K$32</definedName>
    <definedName name="_xlnm.Print_Area" localSheetId="17">'2.10'!$A$1:$J$33</definedName>
    <definedName name="_xlnm.Print_Area" localSheetId="18">'2.11'!$A$1:$G$28</definedName>
    <definedName name="_xlnm.Print_Area" localSheetId="19">'2.12'!$A$1:$H$26</definedName>
    <definedName name="_xlnm.Print_Area" localSheetId="20">'2.13'!$A$1:$H$30</definedName>
    <definedName name="_xlnm.Print_Area" localSheetId="21">'2.14'!$A$1:$H$30</definedName>
    <definedName name="_xlnm.Print_Area" localSheetId="22">'2.15'!$A$1:$H$26</definedName>
    <definedName name="_xlnm.Print_Area" localSheetId="23">'2.16'!$A$1:$H$26</definedName>
    <definedName name="_xlnm.Print_Area" localSheetId="24">'2.17'!$A$1:$V$41</definedName>
    <definedName name="_xlnm.Print_Area" localSheetId="25">'2.18'!$A$1:$R$40</definedName>
    <definedName name="_xlnm.Print_Area" localSheetId="26">'2.19'!$A$1:$R$40</definedName>
    <definedName name="_xlnm.Print_Area" localSheetId="9">'2.2'!$A$1:$I$33</definedName>
    <definedName name="_xlnm.Print_Area" localSheetId="27">'2.20'!$A$1:$R$40</definedName>
    <definedName name="_xlnm.Print_Area" localSheetId="28">'2.21'!$A$1:$I$45</definedName>
    <definedName name="_xlnm.Print_Area" localSheetId="10">'2.3'!$A$1:$F$31</definedName>
    <definedName name="_xlnm.Print_Area" localSheetId="11">'2.4'!$A$1:$K$31</definedName>
    <definedName name="_xlnm.Print_Area" localSheetId="12">'2.5'!$A$1:$K$31</definedName>
    <definedName name="_xlnm.Print_Area" localSheetId="13">'2.6'!$A$1:$G$31</definedName>
    <definedName name="_xlnm.Print_Area" localSheetId="14">'2.7'!$A$1:$I$32</definedName>
    <definedName name="_xlnm.Print_Area" localSheetId="15">'2.8'!$A$1:$J$32</definedName>
    <definedName name="_xlnm.Print_Area" localSheetId="16">'2.9'!$A$1:$J$32</definedName>
    <definedName name="_xlnm.Print_Area" localSheetId="29">'3.1'!$A$1:$K$32</definedName>
    <definedName name="_xlnm.Print_Area" localSheetId="30">'3.2'!$A$1:$I$33</definedName>
    <definedName name="_xlnm.Print_Area" localSheetId="31">'3.3'!$A$1:$K$31</definedName>
    <definedName name="_xlnm.Print_Area" localSheetId="32">'3.4'!$A$1:$E$32</definedName>
    <definedName name="_xlnm.Print_Area" localSheetId="33">'3.5'!$A$1:$G$32</definedName>
    <definedName name="_xlnm.Print_Area" localSheetId="34">'3.6'!$A$1:$I$65</definedName>
    <definedName name="_xlnm.Print_Area" localSheetId="35">'3.7'!$A$1:$F$31</definedName>
    <definedName name="_xlnm.Print_Area" localSheetId="36">'3.8'!$A$1:$K$31</definedName>
    <definedName name="_xlnm.Print_Area" localSheetId="37">'4.1.1'!$A$1:$K$30</definedName>
    <definedName name="_xlnm.Print_Area" localSheetId="38">'4.1.2'!$A$1:$K$30</definedName>
    <definedName name="_xlnm.Print_Area" localSheetId="39">'4.1.3'!$A$1:$K$30</definedName>
    <definedName name="_xlnm.Print_Area" localSheetId="40">'4.2.1'!$A$1:$S$31</definedName>
    <definedName name="_xlnm.Print_Area" localSheetId="41">'4.2.2'!$A$1:$S$31</definedName>
    <definedName name="_xlnm.Print_Area" localSheetId="42">'4.2.3'!$A$1:$S$31</definedName>
    <definedName name="_xlnm.Print_Area" localSheetId="43">'4.3.1'!$A$1:$L$30</definedName>
    <definedName name="_xlnm.Print_Area" localSheetId="44">'4.3.2'!$A$1:$L$30</definedName>
    <definedName name="_xlnm.Print_Area" localSheetId="45">'4.3.3'!$A$1:$L$30</definedName>
    <definedName name="_xlnm.Print_Area" localSheetId="46">'4.4'!$A$1:$J$30</definedName>
    <definedName name="_xlnm.Print_Area" localSheetId="47">'4.5.1'!$A$1:$J$30</definedName>
    <definedName name="_xlnm.Print_Area" localSheetId="48">'4.5.2'!$A$1:$J$30</definedName>
    <definedName name="_xlnm.Print_Area" localSheetId="49">'4.5.3'!$A$1:$J$30</definedName>
    <definedName name="_xlnm.Print_Area" localSheetId="50">'5.1'!$A$1:$F$26</definedName>
    <definedName name="_xlnm.Print_Area" localSheetId="51">'5.2'!$A$1:$I$26</definedName>
    <definedName name="_xlnm.Print_Area" localSheetId="52">'5.3'!$A$1:$G$26</definedName>
    <definedName name="_xlnm.Print_Area" localSheetId="53">'5.4'!$A$1:$F$26</definedName>
    <definedName name="_xlnm.Print_Area" localSheetId="54">'5.5'!$A$1:$I$26</definedName>
    <definedName name="_xlnm.Print_Area" localSheetId="55">'5.6'!$A$1:$G$26</definedName>
    <definedName name="_xlnm.Print_Area" localSheetId="56">'6.1'!$A$1:$I$22</definedName>
    <definedName name="_xlnm.Print_Area" localSheetId="57">'6.2'!$A$1:$K$15</definedName>
    <definedName name="_xlnm.Print_Area" localSheetId="58">'6.3'!$A$1:$H$72</definedName>
    <definedName name="_xlnm.Print_Area" localSheetId="59">'6.4'!$A$1:$I$11</definedName>
    <definedName name="_xlnm.Print_Area" localSheetId="60">'6.5'!$A$1:$H$31</definedName>
    <definedName name="_xlnm.Print_Area" localSheetId="61">'6.6'!$A$1:$E$34</definedName>
    <definedName name="_xlnm.Print_Area" localSheetId="62">'6.7'!$A$1:$G$32</definedName>
    <definedName name="_xlnm.Print_Area" localSheetId="63">'6.8'!$A$1:$H$32</definedName>
    <definedName name="_xlnm.Print_Area" localSheetId="64">'6.9'!$A$1:$E$36</definedName>
  </definedNames>
  <calcPr calcId="145621" fullPrecision="0"/>
</workbook>
</file>

<file path=xl/calcChain.xml><?xml version="1.0" encoding="utf-8"?>
<calcChain xmlns="http://schemas.openxmlformats.org/spreadsheetml/2006/main">
  <c r="C31" i="2" l="1"/>
  <c r="C30" i="2" l="1"/>
  <c r="C6" i="2"/>
  <c r="C15" i="2" l="1"/>
  <c r="C33" i="13" l="1"/>
  <c r="C29" i="2" l="1"/>
  <c r="C28" i="2" l="1"/>
  <c r="C27" i="2" l="1"/>
  <c r="C7" i="2" l="1"/>
  <c r="C8" i="2"/>
  <c r="C9" i="2"/>
  <c r="C10" i="2"/>
  <c r="C11" i="2"/>
  <c r="C12" i="2"/>
  <c r="C13" i="2"/>
  <c r="C14" i="2"/>
  <c r="C16" i="2"/>
  <c r="C17" i="2"/>
  <c r="C18" i="2"/>
  <c r="C19" i="2"/>
  <c r="C20" i="2"/>
  <c r="C21" i="2"/>
  <c r="C22" i="2"/>
  <c r="C23" i="2"/>
  <c r="C24" i="2"/>
  <c r="C25" i="2"/>
  <c r="C26" i="2"/>
</calcChain>
</file>

<file path=xl/comments1.xml><?xml version="1.0" encoding="utf-8"?>
<comments xmlns="http://schemas.openxmlformats.org/spreadsheetml/2006/main">
  <authors>
    <author>Günther, Steffen - StaLa</author>
  </authors>
  <commentList>
    <comment ref="F30" authorId="0">
      <text>
        <r>
          <rPr>
            <b/>
            <sz val="9"/>
            <color indexed="81"/>
            <rFont val="Tahoma"/>
            <family val="2"/>
          </rPr>
          <t>Günther, Steffen - StaLa:</t>
        </r>
        <r>
          <rPr>
            <sz val="9"/>
            <color indexed="81"/>
            <rFont val="Tahoma"/>
            <family val="2"/>
          </rPr>
          <t xml:space="preserve">
Berechnung richtig, Datenlage nicht überprüfbar, bzw vorhanden? (v.a. Spalte C und D)</t>
        </r>
      </text>
    </comment>
  </commentList>
</comments>
</file>

<file path=xl/sharedStrings.xml><?xml version="1.0" encoding="utf-8"?>
<sst xmlns="http://schemas.openxmlformats.org/spreadsheetml/2006/main" count="1899" uniqueCount="582">
  <si>
    <t>___
Datenquelle: Ergänzungserhebung im Bauhauptgewerbe</t>
  </si>
  <si>
    <t>_____
1) bis 1996: Monat Juni; ab 1997: 2. Quartal; 1997: geschätzt
2) nur ein halbes Jahr
Datenquelle: Jährliche Erhebung im Ausbaugewerbe sowie Erschließung von Grundstücken, Bauträger</t>
  </si>
  <si>
    <t>___
1) Vergleichbare Rückrechnungsergebnisse für alle Länder bis 1995 liegen nicht vor.
Datenquelle: Betriebe mit 20 und mehr tätigen Personen</t>
  </si>
  <si>
    <t>Mill. €</t>
  </si>
  <si>
    <t>Jahr</t>
  </si>
  <si>
    <t>Sachsen</t>
  </si>
  <si>
    <t>Deutschland</t>
  </si>
  <si>
    <t>neue Länder
 (ohne Berlin)</t>
  </si>
  <si>
    <t>der neuen Länder (ohne Berlin)</t>
  </si>
  <si>
    <t>Deutschlands</t>
  </si>
  <si>
    <t>Bruttowertschöpfung im Baugewerbe</t>
  </si>
  <si>
    <t>Anteil des Baugewerbes an der Bruttowertschöpfung insgesamt</t>
  </si>
  <si>
    <t>Anteil an der BWS</t>
  </si>
  <si>
    <t>Erwerbstätige im Baugewerbe</t>
  </si>
  <si>
    <t>Anteil an den Erwerbstätigen</t>
  </si>
  <si>
    <t>Betriebe</t>
  </si>
  <si>
    <t>Tätige Personen</t>
  </si>
  <si>
    <t>Baden-Württemberg</t>
  </si>
  <si>
    <t>Bayern</t>
  </si>
  <si>
    <t>Berlin</t>
  </si>
  <si>
    <t>Brandenburg</t>
  </si>
  <si>
    <t>Bremen</t>
  </si>
  <si>
    <t>Hamburg</t>
  </si>
  <si>
    <t>Hessen</t>
  </si>
  <si>
    <t>Mecklenburg-Vorpommern</t>
  </si>
  <si>
    <t>Niedersachsen</t>
  </si>
  <si>
    <t>Nordrhein-Westfalen</t>
  </si>
  <si>
    <t>Rheinland-Pfalz</t>
  </si>
  <si>
    <t>Saarland</t>
  </si>
  <si>
    <t>Sachsen-Anhalt</t>
  </si>
  <si>
    <t>Schleswig-Holstein</t>
  </si>
  <si>
    <t>Thüringen</t>
  </si>
  <si>
    <t>Gesamtumsatz</t>
  </si>
  <si>
    <t>Bruttoentgelt</t>
  </si>
  <si>
    <t>%</t>
  </si>
  <si>
    <t xml:space="preserve">% </t>
  </si>
  <si>
    <t>Anteil der Erwerbstätigen im Baugewerbe an der Zahl der Erwerbstätigen insgesamt</t>
  </si>
  <si>
    <r>
      <t>Bundesland</t>
    </r>
    <r>
      <rPr>
        <vertAlign val="superscript"/>
        <sz val="7"/>
        <rFont val="Arial"/>
        <family val="2"/>
      </rPr>
      <t>2)</t>
    </r>
  </si>
  <si>
    <t>Tätige 
Personen</t>
  </si>
  <si>
    <t>Brutto-
entgelt</t>
  </si>
  <si>
    <t>Gesamt-
umsatz</t>
  </si>
  <si>
    <t>Gesamt-
umsatz
 im Vorjahr</t>
  </si>
  <si>
    <t xml:space="preserve">Veränderung zum Vorjahr </t>
  </si>
  <si>
    <t>tätige Personen</t>
  </si>
  <si>
    <t>Gesamt-
umsatz 
im Vorjahr</t>
  </si>
  <si>
    <t>Juni</t>
  </si>
  <si>
    <t>am 30. Juni</t>
  </si>
  <si>
    <t>x</t>
  </si>
  <si>
    <t>Geleistete 
Arbeits-
stunden</t>
  </si>
  <si>
    <t>geleistete 
Arbeits-
stunden</t>
  </si>
  <si>
    <t xml:space="preserve">
___
Datenquelle: Betriebe mit 20 und mehr tätigen Personen</t>
  </si>
  <si>
    <t>Darunter</t>
  </si>
  <si>
    <t>Abgänge
aus dem Vorjahr</t>
  </si>
  <si>
    <t>Veränderung 
zum Vorjahr
Saldo</t>
  </si>
  <si>
    <t>im Vorjahr 
bereits 
berichtspflichtig</t>
  </si>
  <si>
    <t>erstmals
berichtspflichtig</t>
  </si>
  <si>
    <t>Darunter in Betrieben,</t>
  </si>
  <si>
    <t>Tätige Per-
sonen in 
Betrieben, 
die bis 
30. Juni  
abgegangen 
sind.</t>
  </si>
  <si>
    <t>Veränderung zum Vorjahr</t>
  </si>
  <si>
    <t>die im Vorjahr 
bereits 
berichts-
pflichtig waren</t>
  </si>
  <si>
    <t>die 
erstmals 
berichts-
pflichtig 
waren</t>
  </si>
  <si>
    <t>aus
Betriebs-
wechsel</t>
  </si>
  <si>
    <t>im 
Bestand 
der 
Betriebe</t>
  </si>
  <si>
    <t>Saldo</t>
  </si>
  <si>
    <t>zu-
sammen</t>
  </si>
  <si>
    <t>absolut</t>
  </si>
  <si>
    <t>Betriebe mit … bis … tätigen Personen</t>
  </si>
  <si>
    <t xml:space="preserve">  1 - 9</t>
  </si>
  <si>
    <t>10 - 19</t>
  </si>
  <si>
    <t>20 - 49</t>
  </si>
  <si>
    <t>50 - 99</t>
  </si>
  <si>
    <t>100 und mehr</t>
  </si>
  <si>
    <t>Arbeiter</t>
  </si>
  <si>
    <t>Davon</t>
  </si>
  <si>
    <t>An-
gestellte</t>
  </si>
  <si>
    <t>Inhaber,
Mitinhaber,
unbezahlt 
mithelfende 
Familien-
angehörige</t>
  </si>
  <si>
    <t>Fach-
arbeiter 
und Meister</t>
  </si>
  <si>
    <t>Werker,
Fachwerker
u. Ä.</t>
  </si>
  <si>
    <t>gewerbliche
Aus-
zubildende</t>
  </si>
  <si>
    <t>Baugewerblicher Umsatz</t>
  </si>
  <si>
    <t>insgesamt</t>
  </si>
  <si>
    <t>Hochbau</t>
  </si>
  <si>
    <t>Tiefbau</t>
  </si>
  <si>
    <t>baugewerblicher Umsatz</t>
  </si>
  <si>
    <t>Bau-
gewerblicher 
Umsatz</t>
  </si>
  <si>
    <t>Und zwar im</t>
  </si>
  <si>
    <t>Anteil des 
Hochbaus am 
baugewerb-
lichen Umsatz</t>
  </si>
  <si>
    <t xml:space="preserve">Anteil des </t>
  </si>
  <si>
    <t>Wohnungs-
bau</t>
  </si>
  <si>
    <t>Wirtschafts-
hochbau</t>
  </si>
  <si>
    <t>öffentlichen
Hochbau</t>
  </si>
  <si>
    <t>Wohnungs-
baus</t>
  </si>
  <si>
    <t>Wirtschafts-
hochbaus</t>
  </si>
  <si>
    <t>öffentlichen
Hochbaus</t>
  </si>
  <si>
    <t>am baugewerblichen Umsatz im Hochbau</t>
  </si>
  <si>
    <t>Anteil des 
Tiefbaus am 
baugewerb-
lichen Umsatz</t>
  </si>
  <si>
    <t>Wirtschafts-
tiefbau</t>
  </si>
  <si>
    <t>Straßen-
bau</t>
  </si>
  <si>
    <t>öffentlichen
Tiefbau</t>
  </si>
  <si>
    <t>Wirtschafts-
tiefbaus</t>
  </si>
  <si>
    <t>Straßen-
baus</t>
  </si>
  <si>
    <t>öffentlichen
Tiefbaus</t>
  </si>
  <si>
    <t>am baugewerblichen Umsatz im Tiefbau</t>
  </si>
  <si>
    <t>Davon im</t>
  </si>
  <si>
    <t>Wirtschafts-
bau</t>
  </si>
  <si>
    <t>öffentlichen
und 
Straßenbau</t>
  </si>
  <si>
    <t>darunter</t>
  </si>
  <si>
    <t>Wirtschafts-
baus</t>
  </si>
  <si>
    <t>öffentlichen 
und Straßen-
baus</t>
  </si>
  <si>
    <t>am baugewerblichen Umsatz</t>
  </si>
  <si>
    <t>in %</t>
  </si>
  <si>
    <t>Gesamtumsatz je tätiger Person</t>
  </si>
  <si>
    <t>Verhältnis des Gesamtumsatzes je tätiger Person</t>
  </si>
  <si>
    <t>neue Länder 
ohne Berlin</t>
  </si>
  <si>
    <t>der neuen Länder ohne Berlin</t>
  </si>
  <si>
    <t>Sachsens</t>
  </si>
  <si>
    <t>zu den alten Ländern ohne Berlin</t>
  </si>
  <si>
    <t>zu den neuen Ländern
ohne Berlin</t>
  </si>
  <si>
    <t>€</t>
  </si>
  <si>
    <t>alte Länder ohne Berlin = 100</t>
  </si>
  <si>
    <t>neue Länder 
ohne Berlin = 100</t>
  </si>
  <si>
    <t>Bauhaupt-
gewerbe</t>
  </si>
  <si>
    <t>Und zwar</t>
  </si>
  <si>
    <t>Wohnungsbau</t>
  </si>
  <si>
    <t>Hochbau ohne 
Wohnungsbau</t>
  </si>
  <si>
    <t>Straßenbau</t>
  </si>
  <si>
    <t>Tiefbau ohne Straßenbau</t>
  </si>
  <si>
    <t>1991</t>
  </si>
  <si>
    <t>1992</t>
  </si>
  <si>
    <t>1993</t>
  </si>
  <si>
    <t>1994</t>
  </si>
  <si>
    <t>Quartal</t>
  </si>
  <si>
    <t>Produktionsindex</t>
  </si>
  <si>
    <t>Veränderung zum Vorquartal</t>
  </si>
  <si>
    <t>Veränderung zum Vorjahresquartal</t>
  </si>
  <si>
    <t>WZ-
Nr.</t>
  </si>
  <si>
    <t>Wirtschaftszweig</t>
  </si>
  <si>
    <t xml:space="preserve">Anteil am Bauhauptgewerbe </t>
  </si>
  <si>
    <t>Gesamtumsatz in 1 000 €</t>
  </si>
  <si>
    <t>Bauhauptgewerbe</t>
  </si>
  <si>
    <t>41.2</t>
  </si>
  <si>
    <t>Bau von Gebäuden</t>
  </si>
  <si>
    <t>42.1</t>
  </si>
  <si>
    <t>42.2</t>
  </si>
  <si>
    <t>Leitungstiefbau und Kläranlagenbau</t>
  </si>
  <si>
    <t>42.9</t>
  </si>
  <si>
    <t>Sonstiger Tiefbau</t>
  </si>
  <si>
    <t>Vorbereitende Baustellenarbeiten und 
   sonstige spezialisierte Bautätigkeiten</t>
  </si>
  <si>
    <t>43.1</t>
  </si>
  <si>
    <t>Abbrucharbeiten und vorbereitende 
   Baustellenarbeiten</t>
  </si>
  <si>
    <t>43.9</t>
  </si>
  <si>
    <t>Sonstige spezialisierte Bautätigkeiten</t>
  </si>
  <si>
    <t>Bruttoentgelt in 1 000 €</t>
  </si>
  <si>
    <t>___
Datenquelle: Betriebe mit 20 und mehr tätigen Personen</t>
  </si>
  <si>
    <r>
      <t>2 144 321</t>
    </r>
    <r>
      <rPr>
        <vertAlign val="superscript"/>
        <sz val="8"/>
        <rFont val="Arial"/>
        <family val="2"/>
      </rPr>
      <t>1)</t>
    </r>
  </si>
  <si>
    <r>
      <t>Jahr</t>
    </r>
    <r>
      <rPr>
        <vertAlign val="superscript"/>
        <sz val="7"/>
        <rFont val="Arial"/>
        <family val="2"/>
      </rPr>
      <t>2)</t>
    </r>
  </si>
  <si>
    <r>
      <t>1992</t>
    </r>
    <r>
      <rPr>
        <vertAlign val="superscript"/>
        <sz val="8"/>
        <rFont val="Arial"/>
        <family val="2"/>
      </rPr>
      <t>3)</t>
    </r>
  </si>
  <si>
    <r>
      <t>1996</t>
    </r>
    <r>
      <rPr>
        <vertAlign val="superscript"/>
        <sz val="8"/>
        <rFont val="Arial"/>
        <family val="2"/>
      </rPr>
      <t>4)</t>
    </r>
  </si>
  <si>
    <t>Juni / 2. Quartal</t>
  </si>
  <si>
    <t>tätige 
Personen</t>
  </si>
  <si>
    <t xml:space="preserve">Anteil am Ausbaugewerbe </t>
  </si>
  <si>
    <t>Ausbaugewerbe</t>
  </si>
  <si>
    <t>43.2</t>
  </si>
  <si>
    <t>Bauinstallation</t>
  </si>
  <si>
    <t>43.21</t>
  </si>
  <si>
    <t>43.22</t>
  </si>
  <si>
    <t>Gas-, Wasser-, Heizungs- sowie 
   Lüftungs- und Klimaanlageninstallation</t>
  </si>
  <si>
    <t>43.29</t>
  </si>
  <si>
    <t>43.3</t>
  </si>
  <si>
    <t>Sonstiger Ausbau</t>
  </si>
  <si>
    <t>43.31</t>
  </si>
  <si>
    <t>Anbringen von Stuckaturen, Gipserei, 
   Verputzerei</t>
  </si>
  <si>
    <t>43.32</t>
  </si>
  <si>
    <t>Bautischlerei und Bauschlosserei</t>
  </si>
  <si>
    <t>43.33</t>
  </si>
  <si>
    <t>Fußboden-, Fliesen- und Plattenlegerei, 
   Tapeziererei</t>
  </si>
  <si>
    <t>43.34</t>
  </si>
  <si>
    <t>Maler- und Glaserei</t>
  </si>
  <si>
    <t>43.39</t>
  </si>
  <si>
    <t>Sonstiger Ausbau a. n. g.</t>
  </si>
  <si>
    <r>
      <t>Brutto-
entgelt</t>
    </r>
    <r>
      <rPr>
        <vertAlign val="superscript"/>
        <sz val="7"/>
        <rFont val="Arial"/>
        <family val="2"/>
      </rPr>
      <t>1)</t>
    </r>
  </si>
  <si>
    <r>
      <t>Gesamt-
umsatz</t>
    </r>
    <r>
      <rPr>
        <vertAlign val="superscript"/>
        <sz val="7"/>
        <rFont val="Arial"/>
        <family val="2"/>
      </rPr>
      <t>1)</t>
    </r>
  </si>
  <si>
    <r>
      <t>677 143</t>
    </r>
    <r>
      <rPr>
        <vertAlign val="superscript"/>
        <sz val="8"/>
        <rFont val="Arial"/>
        <family val="2"/>
      </rPr>
      <t>2)</t>
    </r>
  </si>
  <si>
    <t>Unter-
nehmen</t>
  </si>
  <si>
    <t>Zugänge an Sachanlagen</t>
  </si>
  <si>
    <t>Anzahl</t>
  </si>
  <si>
    <t>je Unter-
nehmen</t>
  </si>
  <si>
    <t>1 000 €</t>
  </si>
  <si>
    <t>je tätiger 
Person</t>
  </si>
  <si>
    <t>Insgesamt</t>
  </si>
  <si>
    <t>bebaute Grundstücke und Bauten</t>
  </si>
  <si>
    <t>Grundstücke ohne Bauten</t>
  </si>
  <si>
    <t>selbst erstellte Anlagen</t>
  </si>
  <si>
    <t>selbst 
erstellte 
Anlagen</t>
  </si>
  <si>
    <t>2000 = 100</t>
  </si>
  <si>
    <t>Veränderung zum Vorjahr in %</t>
  </si>
  <si>
    <t>Anteil in %</t>
  </si>
  <si>
    <t>Anteil an insgesamt in %</t>
  </si>
  <si>
    <t>Unternehmen mit ... Beschäftigten</t>
  </si>
  <si>
    <t>100 - 249</t>
  </si>
  <si>
    <t>250 - 499</t>
  </si>
  <si>
    <t>500 und mehr</t>
  </si>
  <si>
    <t>250 und mehr</t>
  </si>
  <si>
    <t>Baugewerbe</t>
  </si>
  <si>
    <t>Zugänge an Sachanlagen insgesamt</t>
  </si>
  <si>
    <t>Grund-
stücke 
und Bauten</t>
  </si>
  <si>
    <t>Unternehmen
mit Mietinvestitionen</t>
  </si>
  <si>
    <t>Neu 
gemietete
und 
gepachtete
Sachanlagen</t>
  </si>
  <si>
    <t>Verhältnis 
Miet-
investitionen 
zu 
Investitionen</t>
  </si>
  <si>
    <t>Verkaufserlöse 
aus dem 
Abgang von 
Sachanlagen</t>
  </si>
  <si>
    <t>Verhältnis 
Verkaufs-
erlöse zu
Investitionen</t>
  </si>
  <si>
    <t>Anteil an
Unternehmen
insgesamt</t>
  </si>
  <si>
    <t>Bauten</t>
  </si>
  <si>
    <t>Maschinen und 
maschinelle 
Anlagen</t>
  </si>
  <si>
    <t>Verkauf von Grundstücken</t>
  </si>
  <si>
    <t xml:space="preserve"> -</t>
  </si>
  <si>
    <r>
      <t>Maschinen und maschinelle Anlagen</t>
    </r>
    <r>
      <rPr>
        <vertAlign val="superscript"/>
        <sz val="7"/>
        <rFont val="Arial"/>
        <family val="2"/>
      </rPr>
      <t>1)</t>
    </r>
  </si>
  <si>
    <r>
      <t>Maschinen und maschinelle Anlagen</t>
    </r>
    <r>
      <rPr>
        <vertAlign val="superscript"/>
        <sz val="6"/>
        <rFont val="Arial"/>
        <family val="2"/>
      </rPr>
      <t>1)</t>
    </r>
  </si>
  <si>
    <r>
      <t>Maschinen und maschinelle Anlagen</t>
    </r>
    <r>
      <rPr>
        <vertAlign val="superscript"/>
        <sz val="7"/>
        <rFont val="Arial"/>
        <family val="2"/>
      </rPr>
      <t>2)</t>
    </r>
  </si>
  <si>
    <r>
      <t>Davon</t>
    </r>
    <r>
      <rPr>
        <vertAlign val="superscript"/>
        <sz val="7"/>
        <rFont val="Arial"/>
        <family val="2"/>
      </rPr>
      <t>1)</t>
    </r>
  </si>
  <si>
    <t>Gebäude</t>
  </si>
  <si>
    <t>Nutzfläche</t>
  </si>
  <si>
    <t>Wohnungen</t>
  </si>
  <si>
    <t>Veranschlagte 
Kosten</t>
  </si>
  <si>
    <t>Wohnfläche</t>
  </si>
  <si>
    <t>100 m²</t>
  </si>
  <si>
    <t>Darunter mit 1 und 2 Wohnungen</t>
  </si>
  <si>
    <t>Raum- 
inhalt</t>
  </si>
  <si>
    <t>Veranschlagte
 Kosten</t>
  </si>
  <si>
    <t>1 000 m³</t>
  </si>
  <si>
    <t>Rauminhalt</t>
  </si>
  <si>
    <r>
      <t>Tab. 6.1   Insolvenzen im Baugewerbe 1991 bis 2007</t>
    </r>
    <r>
      <rPr>
        <b/>
        <vertAlign val="superscript"/>
        <sz val="9"/>
        <rFont val="Arial"/>
        <family val="2"/>
      </rPr>
      <t>1)</t>
    </r>
    <r>
      <rPr>
        <b/>
        <sz val="9"/>
        <rFont val="Arial"/>
        <family val="2"/>
      </rPr>
      <t xml:space="preserve"> nach Wirtschaftszweigen</t>
    </r>
  </si>
  <si>
    <t>Insge-
samt</t>
  </si>
  <si>
    <t>Hoch- und Tiefbau sowie
 Vorbereitende Baustellenarbeiten</t>
  </si>
  <si>
    <t>Bauinstallation und Sonstiges Ausbaugewerbe</t>
  </si>
  <si>
    <t>zusammen</t>
  </si>
  <si>
    <t xml:space="preserve">Hoch- und Tiefbau </t>
  </si>
  <si>
    <t>Vorbereitende 
Baustellen-
arbeiten</t>
  </si>
  <si>
    <t>Bau-
instllation</t>
  </si>
  <si>
    <t>Sonstiges
 Ausbau-
gewerbe</t>
  </si>
  <si>
    <t>45.1 + 45.2</t>
  </si>
  <si>
    <t>45.2</t>
  </si>
  <si>
    <t>45.1</t>
  </si>
  <si>
    <t>45.3 - 45.5</t>
  </si>
  <si>
    <t>45.3</t>
  </si>
  <si>
    <t>45.4</t>
  </si>
  <si>
    <t>45.5</t>
  </si>
  <si>
    <t>-</t>
  </si>
  <si>
    <t>Ins-
gesamt</t>
  </si>
  <si>
    <t>Vorbereitende Baustellenarbeiten, Bauinstallation, 
Sonstiger Ausbau</t>
  </si>
  <si>
    <t>Erschließung 
von Grund-
stücken, 
Bauträger</t>
  </si>
  <si>
    <t>Bau von 
Gebäuden</t>
  </si>
  <si>
    <t>Abbruch-
arbeiten und 
Vorbereitende 
Baustellen-
arbeiten</t>
  </si>
  <si>
    <t>Bau
installa-
tion</t>
  </si>
  <si>
    <t>Sonstiger 
Ausbau</t>
  </si>
  <si>
    <t>Sonstige
spezialisierte 
Bautätig-
keiten</t>
  </si>
  <si>
    <t>41.1</t>
  </si>
  <si>
    <t>Rohbau-
arbeiten an 
Wohn-
gebäuden</t>
  </si>
  <si>
    <t>Rohbau-
arbeiten an 
Büro-
gebäuden</t>
  </si>
  <si>
    <t>Rohbau-
arbeiten an 
gewerblichen
Betriebs-
gebäuden</t>
  </si>
  <si>
    <t>Straßenbau
  insgesamt</t>
  </si>
  <si>
    <t>Ortskanäle</t>
  </si>
  <si>
    <t>Ein- und Zwei-
familien-
gebäude</t>
  </si>
  <si>
    <t>Mehr-
familien-
gebäude</t>
  </si>
  <si>
    <t>Februar</t>
  </si>
  <si>
    <t>Mai</t>
  </si>
  <si>
    <t>August</t>
  </si>
  <si>
    <t>November</t>
  </si>
  <si>
    <t>Kauffälle</t>
  </si>
  <si>
    <t>Fläche</t>
  </si>
  <si>
    <t>Kaufsumme</t>
  </si>
  <si>
    <t>Durchschnitt-
licher Preis</t>
  </si>
  <si>
    <t>baureifes Land</t>
  </si>
  <si>
    <t>Rohbauland</t>
  </si>
  <si>
    <t>sonstiges Bauland</t>
  </si>
  <si>
    <t>1 000 m²</t>
  </si>
  <si>
    <t>€ je m²</t>
  </si>
  <si>
    <t>…</t>
  </si>
  <si>
    <t>2008</t>
  </si>
  <si>
    <t>Monat</t>
  </si>
  <si>
    <t>Veränderung 
zum Vorjahr</t>
  </si>
  <si>
    <t>2. Quartal</t>
  </si>
  <si>
    <t xml:space="preserve">Durchschnittlicher Bruttomonatsverdienst </t>
  </si>
  <si>
    <t>F</t>
  </si>
  <si>
    <t>WZ 41</t>
  </si>
  <si>
    <t>WZ 42</t>
  </si>
  <si>
    <t>WZ 43</t>
  </si>
  <si>
    <r>
      <t>Vermietung von
Baumaschinen 
und  -geräten</t>
    </r>
    <r>
      <rPr>
        <vertAlign val="superscript"/>
        <sz val="7"/>
        <rFont val="Arial"/>
        <family val="2"/>
      </rPr>
      <t>2)</t>
    </r>
    <r>
      <rPr>
        <sz val="7"/>
        <rFont val="Arial"/>
        <family val="2"/>
      </rPr>
      <t xml:space="preserve"> </t>
    </r>
  </si>
  <si>
    <r>
      <t>Unternehmen</t>
    </r>
    <r>
      <rPr>
        <vertAlign val="superscript"/>
        <sz val="7"/>
        <rFont val="Arial"/>
        <family val="2"/>
      </rPr>
      <t>1)</t>
    </r>
  </si>
  <si>
    <r>
      <t>Sozialversicherungspflichtig 
Beschäftigte im Berichtsjahr</t>
    </r>
    <r>
      <rPr>
        <vertAlign val="superscript"/>
        <sz val="7"/>
        <rFont val="Arial"/>
        <family val="2"/>
      </rPr>
      <t>2)</t>
    </r>
  </si>
  <si>
    <r>
      <t>Betriebe</t>
    </r>
    <r>
      <rPr>
        <vertAlign val="superscript"/>
        <sz val="7"/>
        <rFont val="Arial"/>
        <family val="2"/>
      </rPr>
      <t>3)</t>
    </r>
  </si>
  <si>
    <r>
      <t>Bruttoentgelt je tätiger Person</t>
    </r>
    <r>
      <rPr>
        <vertAlign val="superscript"/>
        <sz val="7"/>
        <rFont val="Arial"/>
        <family val="2"/>
      </rPr>
      <t>1)</t>
    </r>
  </si>
  <si>
    <r>
      <t>Bruttoentgelt je tätiger Person</t>
    </r>
    <r>
      <rPr>
        <vertAlign val="superscript"/>
        <sz val="7"/>
        <rFont val="Arial"/>
        <family val="2"/>
      </rPr>
      <t>2)</t>
    </r>
  </si>
  <si>
    <r>
      <t>Verhältnis des 
Bruttoentgeltes je 
tätiger Person des 
Monatsberichtskreises 
zum Bruttoentgelt je 
tätiger Person im Juni</t>
    </r>
    <r>
      <rPr>
        <vertAlign val="superscript"/>
        <sz val="7"/>
        <rFont val="Arial"/>
        <family val="2"/>
      </rPr>
      <t>3)</t>
    </r>
  </si>
  <si>
    <r>
      <t>Juni</t>
    </r>
    <r>
      <rPr>
        <vertAlign val="superscript"/>
        <sz val="7"/>
        <rFont val="Arial"/>
        <family val="2"/>
      </rPr>
      <t>3)</t>
    </r>
  </si>
  <si>
    <r>
      <t>Jahr</t>
    </r>
    <r>
      <rPr>
        <vertAlign val="superscript"/>
        <sz val="7"/>
        <rFont val="Arial"/>
        <family val="2"/>
      </rPr>
      <t>3)4)</t>
    </r>
  </si>
  <si>
    <r>
      <t>2000</t>
    </r>
    <r>
      <rPr>
        <vertAlign val="superscript"/>
        <sz val="8"/>
        <rFont val="Arial"/>
        <family val="2"/>
      </rPr>
      <t>5)</t>
    </r>
  </si>
  <si>
    <r>
      <t>2007</t>
    </r>
    <r>
      <rPr>
        <vertAlign val="superscript"/>
        <sz val="8"/>
        <rFont val="Arial"/>
        <family val="2"/>
      </rPr>
      <t>5)</t>
    </r>
  </si>
  <si>
    <r>
      <t>aus
Betriebs-
wechsel</t>
    </r>
    <r>
      <rPr>
        <vertAlign val="superscript"/>
        <sz val="7"/>
        <rFont val="Arial"/>
        <family val="2"/>
      </rPr>
      <t>3)</t>
    </r>
  </si>
  <si>
    <r>
      <t>im 
Bestand 
der 
Betriebe</t>
    </r>
    <r>
      <rPr>
        <vertAlign val="superscript"/>
        <sz val="7"/>
        <rFont val="Arial"/>
        <family val="2"/>
      </rPr>
      <t>3)</t>
    </r>
  </si>
  <si>
    <r>
      <t>1992</t>
    </r>
    <r>
      <rPr>
        <vertAlign val="superscript"/>
        <sz val="8"/>
        <rFont val="Arial"/>
        <family val="2"/>
      </rPr>
      <t>4)</t>
    </r>
  </si>
  <si>
    <r>
      <t>1996</t>
    </r>
    <r>
      <rPr>
        <vertAlign val="superscript"/>
        <sz val="8"/>
        <rFont val="Arial"/>
        <family val="2"/>
      </rPr>
      <t>5)</t>
    </r>
  </si>
  <si>
    <t>___
Datenquelle: Ergänzungserhebung im Bauhauptgewerbe
1) nur ein halbes Jahr</t>
  </si>
  <si>
    <r>
      <t>Tab. 6.9   Durchschnittlicher Bruttomonatsverdienst</t>
    </r>
    <r>
      <rPr>
        <b/>
        <vertAlign val="superscript"/>
        <sz val="9"/>
        <rFont val="Arial"/>
        <family val="2"/>
      </rPr>
      <t>1)</t>
    </r>
    <r>
      <rPr>
        <b/>
        <sz val="9"/>
        <rFont val="Arial"/>
        <family val="2"/>
      </rPr>
      <t xml:space="preserve"> der vollzeitbeschäftigten Arbeitnehmer 
                 im Hoch- und Tiefbau</t>
    </r>
    <r>
      <rPr>
        <b/>
        <vertAlign val="superscript"/>
        <sz val="9"/>
        <rFont val="Arial"/>
        <family val="2"/>
      </rPr>
      <t>2)</t>
    </r>
    <r>
      <rPr>
        <b/>
        <sz val="9"/>
        <rFont val="Arial"/>
        <family val="2"/>
      </rPr>
      <t xml:space="preserve"> 1993 bis 2008 </t>
    </r>
  </si>
  <si>
    <t>___
Datenquelle: Betriebe mit 20 und mehr tätigen Personen
1) Tätige Personen im Bauhauptgewerbe, ohne tätige Personen in anderen Bereichen</t>
  </si>
  <si>
    <t>Unter-
nehmen
mit
Investi-
tionen</t>
  </si>
  <si>
    <t>Bau von Straßen, 
   Bahnverkehrsstrecken</t>
  </si>
  <si>
    <t>baugewerblicher
Umsatz</t>
  </si>
  <si>
    <t>Baugewerblicher
Umsatz</t>
  </si>
  <si>
    <t xml:space="preserve">
___
1) 1991 bis 2002: WZ 93; 2002 bis 2007: WZ 2003
2) mit Bedienungspersonal
Fortsetzung der Zeitreihe in Tab. 6.2</t>
  </si>
  <si>
    <t xml:space="preserve">Erschließung von Grundstücken; Bauträger (41.10) </t>
  </si>
  <si>
    <t xml:space="preserve">Architekturbüros (71.11) </t>
  </si>
  <si>
    <t xml:space="preserve">Ingenieurbüros (71.12) </t>
  </si>
  <si>
    <t>Erwerbstätige in Sachsen</t>
  </si>
  <si>
    <t>Erwerbs-
tätigen</t>
  </si>
  <si>
    <t>Arbeit-
nehmern</t>
  </si>
  <si>
    <t xml:space="preserve">Deutschlands </t>
  </si>
  <si>
    <t>Arbeit-
nehmer</t>
  </si>
  <si>
    <t>Anteil an den 
Erwerbstätigen</t>
  </si>
  <si>
    <t>davon</t>
  </si>
  <si>
    <t>insge-
samt</t>
  </si>
  <si>
    <t xml:space="preserve">Anteil Sachsens an den </t>
  </si>
  <si>
    <t>Elektroinstallation</t>
  </si>
  <si>
    <t>Sonstige Bauinstallation</t>
  </si>
  <si>
    <t>___
1) ohne Sonderzahlungen
2) nach WZ 2003
3) 1993 bis 2006: gewogener Durchschnitt aus den Monaten Januar, April, Juli, Oktober
4) ab 2007: Durchschnitt aus den Quartalen
5) veränderter Berichtskreis im Produzierenden Gewerbe
6) nach WZ 2008
Datenquelle: Laufende Verdiensterhebung / Vierteljährliche Verdiensterhebung</t>
  </si>
  <si>
    <t>0,0</t>
  </si>
  <si>
    <t>2010 = 100</t>
  </si>
  <si>
    <t>gebraucht 
erworbene 
Bauten</t>
  </si>
  <si>
    <r>
      <t>Tab. 6.4   Ausgewählte Preisindizes für Bauleistungen am Bauwerk (Neubau) … bis …  - 
                Nettopreisindizes</t>
    </r>
    <r>
      <rPr>
        <b/>
        <vertAlign val="superscript"/>
        <sz val="9"/>
        <rFont val="Arial"/>
        <family val="2"/>
      </rPr>
      <t xml:space="preserve">1) </t>
    </r>
    <r>
      <rPr>
        <sz val="9"/>
        <rFont val="Arial"/>
        <family val="2"/>
      </rPr>
      <t>(2010 = 100)</t>
    </r>
  </si>
  <si>
    <t>___
1) Die Unterscheidung zwischen Brutto- und Nettopreisindizes ist nur erforderlich, wenn im Zeitraum zwischen dem Basisjahr und Berichtsjahr 
     eine Veränderung des Mehrwertsteuersatzes für Bauleistungen erfolgte. Das war zuletzt 2007 der Fall und damit zeitlich vor dem Basisjahr 2010.</t>
  </si>
  <si>
    <t>Die Tabelle 6.4 ist zurzeit nicht erforderlich. 
Um die Tabellenzählung nicht zu verändern, 
wird sie formal - wenn auch zurzeit ohne Daten - beibehalten.</t>
  </si>
  <si>
    <t>Brücken im
Straßenbau</t>
  </si>
  <si>
    <t>Neubau von Ingenieurbauten</t>
  </si>
  <si>
    <t>Tätige Personen im Betrieb</t>
  </si>
  <si>
    <r>
      <t xml:space="preserve">  1 - 9</t>
    </r>
    <r>
      <rPr>
        <vertAlign val="superscript"/>
        <sz val="7"/>
        <rFont val="Arial"/>
        <family val="2"/>
      </rPr>
      <t>1)</t>
    </r>
  </si>
  <si>
    <t xml:space="preserve">___
Datenquelle: Jährliche Erhebung im Ausbaugewerbe sowie Erschließung von Grundstücken, Bauträger 
1) Nur Betriebe von Mehrbetriebs- und Mehrländerunternehmen </t>
  </si>
  <si>
    <t>___
Datenquelle: Betriebe mit 20 und mehr tätigen Personen
1) Die Daten beziehen sich auf alle Einheiten des jeweiligen Wirtschaftsbereiches und auf die volle wirtschaftliche Tätigkeit (ausbaugewerbliche 
     und sonstige Tätigkeiten). Sie können von den Daten abweichen, die sich nur auf die baugewerbliche Tätigkeit der Einheiten beziehen.
2) In die Berechnung der Veränderungsraten gingen die Einheiten, die nicht im gesamten Jahr berichtspflichtig waren, gewichtet ein.</t>
  </si>
  <si>
    <t>___
1) vorletztes Jahr revidiert; letztes Jahr jeweils vorläufig
Datenquelle: Betriebe mit 20 und mehr tätigen Personen</t>
  </si>
  <si>
    <t>___
Datenquelle: Betriebe mit 20 und mehr tätigen Personen
1) Die Daten beziehen sich auf alle Einheiten des jeweiligen Wirtschaftsbereiches und auf die volle wirtschaftliche Tätigkeit (baugewerbliche 
     und sonstige Tätigkeiten). Sie können von den Daten abweichen, die sich nur auf die baugewerbliche Tätigkeit der Einheiten beziehen.
2) In die Berechnung der Veränderungsraten gingen die Einheiten, die nicht im gesamten Jahr berichtspflichtig waren, gewichtet ein.</t>
  </si>
  <si>
    <t>gebrauchte
und erworbene 
Bauten</t>
  </si>
  <si>
    <t xml:space="preserve">___
1) Die Unterscheidung zwischen Brutto- und Nettopreisindizes ist nur erforderlich, wenn im Zeitraum zwischen dem Basisjahr und Berichtsjahr 
     eine Veränderung des Mehrwertsteuersatzes für Bauleistungen erfolgte. Das war zuletzt 2007 der Fall und damit zeitlich vor dem Basisjahr 2010.
</t>
  </si>
  <si>
    <t>0</t>
  </si>
  <si>
    <r>
      <t>Jahr</t>
    </r>
    <r>
      <rPr>
        <vertAlign val="superscript"/>
        <sz val="7"/>
        <rFont val="Arial"/>
        <family val="2"/>
      </rPr>
      <t>2)</t>
    </r>
    <r>
      <rPr>
        <sz val="7"/>
        <rFont val="Arial"/>
        <family val="2"/>
      </rPr>
      <t xml:space="preserve"> </t>
    </r>
  </si>
  <si>
    <t>Geleistete Arbeitsstunden</t>
  </si>
  <si>
    <t>geleistete Arbeitsstunden</t>
  </si>
  <si>
    <t>Erschließen von Grundstücken; 
  Bauträger</t>
  </si>
  <si>
    <r>
      <rPr>
        <i/>
        <sz val="8"/>
        <rFont val="Arial"/>
        <family val="2"/>
      </rPr>
      <t>nachrichtlich:</t>
    </r>
    <r>
      <rPr>
        <sz val="8"/>
        <rFont val="Arial"/>
        <family val="2"/>
      </rPr>
      <t xml:space="preserve">
  Ausbaugewerbe einschl. Erschließung  
  von Grundstücken; Bauträger</t>
    </r>
  </si>
  <si>
    <r>
      <t>Verhältnis des 
Bruttoentgeltes je 
tätiger Person des 
Monatsberichtskreises 
zum Bruttoentgelt je 
tätiger Person im Juni</t>
    </r>
    <r>
      <rPr>
        <vertAlign val="superscript"/>
        <sz val="7"/>
        <rFont val="Arial"/>
        <family val="2"/>
      </rPr>
      <t>4)</t>
    </r>
  </si>
  <si>
    <t>___
1) Ohne Arbeitsgemeinschaften (Argen), deshalb z. T. abweichende Zahlen
2) 1991 bis 1995: SYPRO; 1996 bis 2008: WZ 93 bzw. WZ 2003; ab 2009: WZ 2008 
3) Vergleichbare Daten liegen nicht vor.
4) Infolge des WZ-Wechsels ist der Vorjahresvergleich hier nicht sinnvoll. Der Saldo der Betriebe lag 1996 im Vergleich zu 1995 nach   
    der WZ 93 bei +275. 
Datenquelle: Ergänzungserhebung im Bauhauptgewerbe; maschinelle Tabellen H1 und H2; ab 2015 eigene Berechnungen</t>
  </si>
  <si>
    <t xml:space="preserve">
</t>
  </si>
  <si>
    <t xml:space="preserve">___
1) Ohne Arbeitsgemeinschaften (Argen), deshalb z. T. abweichende Zahlen.
2) 1991 bis 1995: SYPRO; 1996 bis 2008: WZ 93 bzw. WZ 2003; ab 2009: WZ 2008 
3) Veränderungsbeiträge, die Summe der beiden Prozentwerte ergibt die Veränderung ingesamt.
4) Vergleichbare Daten liegen nicht vor.
5) Infolge des WZ-Wechsels ist der Vorjahresvergleich hier nur eingeschränkt möglich. Der Saldo der Betriebe lag 1996 im Vergleich zu 1995 nach   
    der WZ 93 bei +275. 
Datenquelle: Ergänzungserhebung im Bauhauptgewerbe; maschinelle Tabellen H1 und H2; ab 2015 eigene Berechnungen
Methodische Anmerkung zur Tabelle:
Die Veränderung der Zahl der tätigen Personen am 30. Juni eines Jahres zum entsprechenden Vorjahr ist immer ein Saldo. Im Unterschied zur Zahl 
der Betriebe (vgl. Tab. 2.3) speist er sich aus drei Quellen: der Zahl der tätigen Personen in den neu hinzugekommenen Betrieben abzüglich der Zahl
der tätigen Personen in den Betrieben, die im Berichtsjahr nicht mehr existieren, sowie der Veränderung der Zahl der tätigen Personen in den 
Betrieben, die am 30. Juni eines Berichtsjahres als auch bereits im Vorjahr existiert haben. Die ersten beiden Quellen sind Ausdruck der Fluktuation 
der Betriebe im Bauhauptgewerbe, die dritte Quelle beschreibt die Veränderung innerhalb des Betriebskreises, der sowohl im Berichtsjahr als auch im
Vorjahr in diese Erhebung einbezogen gewesen war.
</t>
  </si>
  <si>
    <t>.</t>
  </si>
  <si>
    <t xml:space="preserve"> /</t>
  </si>
  <si>
    <t>Betriebe
am 30. Juni (Original)</t>
  </si>
  <si>
    <t>Tätige 
Personen
am 30. Juni (Original)</t>
  </si>
  <si>
    <t>1995</t>
  </si>
  <si>
    <t>1996</t>
  </si>
  <si>
    <t>1997</t>
  </si>
  <si>
    <t>1998</t>
  </si>
  <si>
    <t>1999</t>
  </si>
  <si>
    <r>
      <t>Tab. 2.3   Bestand, Zugänge und Abgänge der Betriebe</t>
    </r>
    <r>
      <rPr>
        <b/>
        <vertAlign val="superscript"/>
        <sz val="9"/>
        <rFont val="Arial"/>
        <family val="2"/>
      </rPr>
      <t>1)</t>
    </r>
    <r>
      <rPr>
        <b/>
        <sz val="9"/>
        <rFont val="Arial"/>
        <family val="2"/>
      </rPr>
      <t xml:space="preserve"> im Bauhauptgewerbe 1992 bis 2016
             </t>
    </r>
  </si>
  <si>
    <r>
      <t>Tab. 2.4   Bestand, Zugänge und Abgänge der tätigen Personen in Betrieben</t>
    </r>
    <r>
      <rPr>
        <b/>
        <vertAlign val="superscript"/>
        <sz val="9"/>
        <rFont val="Arial"/>
        <family val="2"/>
      </rPr>
      <t>1)</t>
    </r>
    <r>
      <rPr>
        <b/>
        <sz val="9"/>
        <rFont val="Arial"/>
        <family val="2"/>
      </rPr>
      <t xml:space="preserve"> im Bauhauptgewerbe 
                 1992 bis 2016</t>
    </r>
  </si>
  <si>
    <r>
      <t>Tab. 1.1    Bruttowertschöpfung</t>
    </r>
    <r>
      <rPr>
        <b/>
        <vertAlign val="superscript"/>
        <sz val="9"/>
        <rFont val="Arial"/>
        <family val="2"/>
      </rPr>
      <t>1)</t>
    </r>
    <r>
      <rPr>
        <b/>
        <sz val="9"/>
        <rFont val="Arial"/>
        <family val="2"/>
      </rPr>
      <t xml:space="preserve"> (BWS) im Baugewerbe Sachsens, der neuen Länder und Deutschlands
                  1991 bis 2016 
     </t>
    </r>
  </si>
  <si>
    <r>
      <t>Tab. 1.2   Erwerbstätige</t>
    </r>
    <r>
      <rPr>
        <b/>
        <vertAlign val="superscript"/>
        <sz val="9"/>
        <rFont val="Arial"/>
        <family val="2"/>
      </rPr>
      <t>1)</t>
    </r>
    <r>
      <rPr>
        <b/>
        <sz val="9"/>
        <rFont val="Arial"/>
        <family val="2"/>
      </rPr>
      <t xml:space="preserve"> im Baugewerbe Sachsens, der neuen Länder und Deutschlands 1991 bis 2016  
     </t>
    </r>
  </si>
  <si>
    <r>
      <t>Tab. 1.4   Anteil der Länder am Bundesergebnis im Bauhauptgewerbe</t>
    </r>
    <r>
      <rPr>
        <b/>
        <vertAlign val="superscript"/>
        <sz val="9"/>
        <rFont val="Arial"/>
        <family val="2"/>
      </rPr>
      <t>1)</t>
    </r>
    <r>
      <rPr>
        <b/>
        <sz val="9"/>
        <rFont val="Arial"/>
        <family val="2"/>
      </rPr>
      <t xml:space="preserve"> 2005, 2010, 2014 bis 2016 
                 </t>
    </r>
    <r>
      <rPr>
        <sz val="9"/>
        <rFont val="Arial"/>
        <family val="2"/>
      </rPr>
      <t>(in Prozent)</t>
    </r>
  </si>
  <si>
    <t>___
1) Betriebe mit 20 und mehr tätigen Personen                   
2) Sortierung nach Gesamtumsatz 2016
Datenquelle: Monatsbericht im Bauhauptgewerbe</t>
  </si>
  <si>
    <r>
      <t>Noch: Tab. 1.4   Anteil der Länder am Bundesergebnis im Bauhauptgewerbe</t>
    </r>
    <r>
      <rPr>
        <vertAlign val="superscript"/>
        <sz val="9"/>
        <rFont val="Arial"/>
        <family val="2"/>
      </rPr>
      <t>1)</t>
    </r>
    <r>
      <rPr>
        <sz val="9"/>
        <rFont val="Arial"/>
        <family val="2"/>
      </rPr>
      <t xml:space="preserve"> 2005, 2010, 2014 bis 2016
                         (in Prozent)</t>
    </r>
  </si>
  <si>
    <r>
      <t>Tab. 1.5   Anteil der Länder am Bundesergebnis im Ausbaugewerbe</t>
    </r>
    <r>
      <rPr>
        <b/>
        <vertAlign val="superscript"/>
        <sz val="9"/>
        <rFont val="Arial"/>
        <family val="2"/>
      </rPr>
      <t>1)</t>
    </r>
    <r>
      <rPr>
        <b/>
        <sz val="9"/>
        <rFont val="Arial"/>
        <family val="2"/>
      </rPr>
      <t xml:space="preserve"> 2005, 2010, 2014 bis 2016 
                  </t>
    </r>
    <r>
      <rPr>
        <sz val="9"/>
        <rFont val="Arial"/>
        <family val="2"/>
      </rPr>
      <t>(in Prozent)</t>
    </r>
  </si>
  <si>
    <r>
      <t>Noch: Tab. 1.5   Anteil der Länder am Bundesergebnis im Ausbaugewerbe</t>
    </r>
    <r>
      <rPr>
        <vertAlign val="superscript"/>
        <sz val="9"/>
        <rFont val="Arial"/>
        <family val="2"/>
      </rPr>
      <t>1)</t>
    </r>
    <r>
      <rPr>
        <sz val="9"/>
        <rFont val="Arial"/>
        <family val="2"/>
      </rPr>
      <t xml:space="preserve"> 2005, 2010, 2014 bis 2016   
                             (in Prozent)</t>
    </r>
  </si>
  <si>
    <t>___
1) Betriebe mit 20 und mehr tätigen Personen                              
2) Sortierung nach Gesamtumsatz 2016
Datenquelle: Vierteljährlicher Bericht im Ausbaugewerbe</t>
  </si>
  <si>
    <r>
      <t xml:space="preserve">Tab. 2.1   Betriebe, tätige Personen, Bruttoentgelt und Gesamtumsatz im Bauhauptgewerbe
                 1991 bis 2016 </t>
    </r>
    <r>
      <rPr>
        <sz val="9"/>
        <rFont val="Arial"/>
        <family val="2"/>
      </rPr>
      <t>(alle Betriebe)</t>
    </r>
    <r>
      <rPr>
        <b/>
        <sz val="9"/>
        <rFont val="Arial"/>
        <family val="2"/>
      </rPr>
      <t xml:space="preserve">
     </t>
    </r>
  </si>
  <si>
    <r>
      <t xml:space="preserve">Tab. 2.2   Betriebe, tätige Personen, geleistete Arbeitsstunden und Bruttoentgelt im Bauhauptgewerbe
                 1991 bis 2016 </t>
    </r>
    <r>
      <rPr>
        <sz val="9"/>
        <rFont val="Arial"/>
        <family val="2"/>
      </rPr>
      <t>(Monatsberichtskreis)</t>
    </r>
    <r>
      <rPr>
        <b/>
        <sz val="9"/>
        <rFont val="Arial"/>
        <family val="2"/>
      </rPr>
      <t xml:space="preserve">
     </t>
    </r>
  </si>
  <si>
    <r>
      <t xml:space="preserve">Tab. 2.5   Betriebe und tätige Personen im Bauhauptgewerbe 1991 bis 2016 nach Größenklassen 
                 </t>
    </r>
    <r>
      <rPr>
        <sz val="9"/>
        <rFont val="Arial"/>
        <family val="2"/>
      </rPr>
      <t>(in Prozent)</t>
    </r>
  </si>
  <si>
    <r>
      <t xml:space="preserve">Tab. 2.6   Tätige Personen im Bauhauptgewerbe 1991 bis 2016 nach ihrer Stellung im Betrieb </t>
    </r>
    <r>
      <rPr>
        <sz val="9"/>
        <rFont val="Arial"/>
        <family val="2"/>
      </rPr>
      <t>(in Prozent)</t>
    </r>
    <r>
      <rPr>
        <b/>
        <sz val="9"/>
        <rFont val="Arial"/>
        <family val="2"/>
      </rPr>
      <t xml:space="preserve">
     </t>
    </r>
  </si>
  <si>
    <t xml:space="preserve">Tab. 2.7   Gesamtumsatz und baugewerblicher Umsatz im Bauhauptgewerbe 1991 bis 2016 nach Bauarten
     </t>
  </si>
  <si>
    <t xml:space="preserve">Tab. 2.8   Baugewerblicher Umsatz im Hochbau 1991 bis 2016 nach Auftraggebergruppen
     </t>
  </si>
  <si>
    <t xml:space="preserve">Tab. 2.9   Baugewerblicher Umsatz im Tiefbau 1991 bis 2016 nach Auftraggebergruppen
     </t>
  </si>
  <si>
    <t xml:space="preserve">Tab. 2.10   Baugewerblicher Umsatz 1991 bis 2016 nach Auftraggebergruppen
     </t>
  </si>
  <si>
    <r>
      <t>Tab. 2.11   Gesamtumsatz je tätiger Person</t>
    </r>
    <r>
      <rPr>
        <b/>
        <vertAlign val="superscript"/>
        <sz val="9"/>
        <rFont val="Arial"/>
        <family val="2"/>
      </rPr>
      <t>1)</t>
    </r>
    <r>
      <rPr>
        <b/>
        <sz val="9"/>
        <rFont val="Arial"/>
        <family val="2"/>
      </rPr>
      <t xml:space="preserve"> und Index der Umsatzproduktivität im Bauhauptgewerbe 
                   1995 bis 2016</t>
    </r>
  </si>
  <si>
    <r>
      <t>Tab. 2.12   Volumenindex des Umsatzes</t>
    </r>
    <r>
      <rPr>
        <b/>
        <vertAlign val="superscript"/>
        <sz val="9"/>
        <rFont val="Arial"/>
        <family val="2"/>
      </rPr>
      <t>1)</t>
    </r>
    <r>
      <rPr>
        <b/>
        <sz val="9"/>
        <rFont val="Arial"/>
        <family val="2"/>
      </rPr>
      <t xml:space="preserve"> im Bauhauptgewerbe 1995 bis 2016</t>
    </r>
    <r>
      <rPr>
        <b/>
        <vertAlign val="superscript"/>
        <sz val="9"/>
        <rFont val="Arial"/>
        <family val="2"/>
      </rPr>
      <t xml:space="preserve">2) </t>
    </r>
    <r>
      <rPr>
        <b/>
        <sz val="9"/>
        <rFont val="Arial"/>
        <family val="2"/>
      </rPr>
      <t xml:space="preserve">(2010 = 100)
                  </t>
    </r>
    <r>
      <rPr>
        <sz val="9"/>
        <rFont val="Arial"/>
        <family val="2"/>
      </rPr>
      <t xml:space="preserve"> </t>
    </r>
  </si>
  <si>
    <r>
      <t xml:space="preserve">Tab. 2.13   Auftragseingangsindex (Wertindex) nach Art der Bauten im Bauhauptgewerbe
                   1991 bis 2016 </t>
    </r>
    <r>
      <rPr>
        <sz val="9"/>
        <rFont val="Arial"/>
        <family val="2"/>
      </rPr>
      <t>(2010 = 100)</t>
    </r>
  </si>
  <si>
    <r>
      <t xml:space="preserve">Tab. 2.14   Auftragsbestandsindex (Wertindex) nach Art der Bauten im Bauhauptgewerbe 
                   1991 bis 2016 </t>
    </r>
    <r>
      <rPr>
        <sz val="9"/>
        <rFont val="Arial"/>
        <family val="2"/>
      </rPr>
      <t>(2010 = 100)</t>
    </r>
  </si>
  <si>
    <r>
      <t>Tab. 2.16  Volumenindex des Auftragsbestandes im Bauhauptgewerbe 1995 bis 2016</t>
    </r>
    <r>
      <rPr>
        <b/>
        <vertAlign val="superscript"/>
        <sz val="9"/>
        <rFont val="Arial"/>
        <family val="2"/>
      </rPr>
      <t xml:space="preserve">1) </t>
    </r>
    <r>
      <rPr>
        <b/>
        <sz val="9"/>
        <rFont val="Arial"/>
        <family val="2"/>
      </rPr>
      <t xml:space="preserve">
                </t>
    </r>
    <r>
      <rPr>
        <sz val="9"/>
        <rFont val="Arial"/>
        <family val="2"/>
      </rPr>
      <t xml:space="preserve"> (2010 = 100)</t>
    </r>
  </si>
  <si>
    <r>
      <t xml:space="preserve">Tab. 2.17  Produktionsindex im Bauhauptgewerbe 2000 bis 2016 nach Quartalen </t>
    </r>
    <r>
      <rPr>
        <sz val="9"/>
        <rFont val="Arial"/>
        <family val="2"/>
      </rPr>
      <t>(2010 = 100)</t>
    </r>
  </si>
  <si>
    <r>
      <t xml:space="preserve">Tab. 2.18  Volumenindex des Auftragseinganges im Bauhauptgewerbe 2000 bis 2016 nach Quartalen 
                  </t>
    </r>
    <r>
      <rPr>
        <sz val="9"/>
        <rFont val="Arial"/>
        <family val="2"/>
      </rPr>
      <t>(2010 = 100)</t>
    </r>
  </si>
  <si>
    <r>
      <t>Tab. 2.21  Betriebe, tätige Personen, Bruttoentgelt und Umsatz im Bauhauptgewerbe 2014 bis 2016 
                   nach Wirtschaftszweigen</t>
    </r>
    <r>
      <rPr>
        <b/>
        <vertAlign val="superscript"/>
        <sz val="9"/>
        <rFont val="Arial"/>
        <family val="2"/>
      </rPr>
      <t>1)</t>
    </r>
    <r>
      <rPr>
        <b/>
        <sz val="9"/>
        <rFont val="Arial"/>
        <family val="2"/>
      </rPr>
      <t xml:space="preserve"> (WZ 2008)</t>
    </r>
  </si>
  <si>
    <r>
      <t xml:space="preserve">Tab. 3.1   Betriebe, tätige Personen, Bruttoentgelt und Gesamtumsatz im Ausbaugewerbe
                 1991 bis 2016 </t>
    </r>
    <r>
      <rPr>
        <sz val="9"/>
        <rFont val="Arial"/>
        <family val="2"/>
      </rPr>
      <t>(Betriebe mit 10 tätigen Personen und mehr)</t>
    </r>
    <r>
      <rPr>
        <b/>
        <sz val="9"/>
        <rFont val="Arial"/>
        <family val="2"/>
      </rPr>
      <t xml:space="preserve">
     </t>
    </r>
  </si>
  <si>
    <r>
      <t xml:space="preserve">Tab. 3.2   Betriebe, tätige Personen, geleistete Arbeitsstunden und Bruttoentgelt im Ausbaugewerbe
                 1991 bis 2016 </t>
    </r>
    <r>
      <rPr>
        <sz val="9"/>
        <rFont val="Arial"/>
        <family val="2"/>
      </rPr>
      <t>(Monats-/Vierteljahresberichtskreis)</t>
    </r>
    <r>
      <rPr>
        <b/>
        <sz val="9"/>
        <rFont val="Arial"/>
        <family val="2"/>
      </rPr>
      <t xml:space="preserve">
     </t>
    </r>
  </si>
  <si>
    <r>
      <t xml:space="preserve">Tab. 3.3   Betriebe und tätige Personen im Ausbaugewerbe 1991 bis 2016 nach Größenklassen 
                 </t>
    </r>
    <r>
      <rPr>
        <sz val="9"/>
        <rFont val="Arial"/>
        <family val="2"/>
      </rPr>
      <t>(in Prozent)</t>
    </r>
  </si>
  <si>
    <t xml:space="preserve">Tab. 3.4   Gesamtumsatz und baugewerblicher Umsatz im Ausbaugewerbe 1991 bis 2016
     </t>
  </si>
  <si>
    <r>
      <t>Tab. 3.5   Gesamtumsatz je tätiger Person und Index der Umsatzproduktivität im Ausbaugewerbe 
                 1991 bis 2016</t>
    </r>
    <r>
      <rPr>
        <b/>
        <vertAlign val="superscript"/>
        <sz val="9"/>
        <rFont val="Arial"/>
        <family val="2"/>
      </rPr>
      <t>1)</t>
    </r>
  </si>
  <si>
    <r>
      <t>Tab. 3.6  Betriebe, tätige Personen, Bruttoentgelt und Umsatz im Ausbaugewerbe 2012 bis 2016 
                nach Wirtschaftszweigen</t>
    </r>
    <r>
      <rPr>
        <b/>
        <vertAlign val="superscript"/>
        <sz val="9"/>
        <rFont val="Arial"/>
        <family val="2"/>
      </rPr>
      <t>1)</t>
    </r>
    <r>
      <rPr>
        <b/>
        <sz val="9"/>
        <rFont val="Arial"/>
        <family val="2"/>
      </rPr>
      <t xml:space="preserve"> (WZ 2008)</t>
    </r>
  </si>
  <si>
    <r>
      <t>Veränderung</t>
    </r>
    <r>
      <rPr>
        <vertAlign val="superscript"/>
        <sz val="7"/>
        <rFont val="Arial"/>
        <family val="2"/>
      </rPr>
      <t>2)</t>
    </r>
    <r>
      <rPr>
        <sz val="7"/>
        <rFont val="Arial"/>
        <family val="2"/>
      </rPr>
      <t xml:space="preserve"> 
2016 zu 2015</t>
    </r>
  </si>
  <si>
    <t>Tab. 4.1.1   Unternehmen, tätige Personen, Gesamtumsatz und Zugänge an Sachanlagen im Baugewerbe 
                     1991 bis 2015</t>
  </si>
  <si>
    <t>___
Datenquelle: Unternehmen mit 20 und mehr tätigen Personen</t>
  </si>
  <si>
    <t>Tab. 4.1.2   Unternehmen, tätige Personen, Gesamtumsatz und Zugänge an Sachanlagen im Bauhauptgewerbe 
                    1991 bis 2015</t>
  </si>
  <si>
    <t xml:space="preserve">Tab. 4.1.3   Unternehmen, tätige Personen, Gesamtumsatz und Zugänge an Sachanlagen im Ausbaugewerbe       
                     1991 bis 2015 </t>
  </si>
  <si>
    <t>Tab. 4.2.1   Zugänge an Sachanlagen im Baugewerbe 1991 bis 2015 nach Art der Sachanlagen</t>
  </si>
  <si>
    <t>___
1) einschl. Betriebs- und Geschäftsausrüstungen
Datenquelle: Unternehmen mit 20 und mehr tätigen Personen</t>
  </si>
  <si>
    <t>Tab. 4.2.2   Zugänge an Sachanlagen im Bauhauptgewerbe 1991 bis 2015 nach Art der Sachanlagen</t>
  </si>
  <si>
    <t>Tab. 4.2.3   Zugänge an Sachanlagen im Ausbaugewerbe 1991 bis 2015 nach Art der Sachanlagen</t>
  </si>
  <si>
    <t>Tab. 4.3.1   Zugänge an Sachanlagen im Baugewerbe 1991 bis 2015 nach Unternehmensgrößenklassen</t>
  </si>
  <si>
    <t>Tab. 4.3.2   Zugänge an Sachanlagen im Bauhauptgewerbe 1991 bis 2015 nach Unternehmensgrößenklassen</t>
  </si>
  <si>
    <t>Tab. 4.3.3   Zugänge an Sachanlagen im Ausbaugewerbe 1991 bis 2015 nach Unternehmensgrößenklassen</t>
  </si>
  <si>
    <r>
      <t>Tab. 4.4   Investitionsquoten</t>
    </r>
    <r>
      <rPr>
        <b/>
        <vertAlign val="superscript"/>
        <sz val="9"/>
        <rFont val="Arial"/>
        <family val="2"/>
      </rPr>
      <t>1)</t>
    </r>
    <r>
      <rPr>
        <b/>
        <sz val="9"/>
        <rFont val="Arial"/>
        <family val="2"/>
      </rPr>
      <t xml:space="preserve"> im Baugewerbe 1991 bis 2015 nach  Art der Sachanlagen </t>
    </r>
    <r>
      <rPr>
        <sz val="9"/>
        <rFont val="Arial"/>
        <family val="2"/>
      </rPr>
      <t>(in Prozent)</t>
    </r>
  </si>
  <si>
    <t>___
1) Investitionen je 100 € Gesamtumsatz bzw. Anteil der Investitionen am Gesamtumsatz in Prozent
2) einschl. Betriebs- und Geschäftsausrüstungen</t>
  </si>
  <si>
    <t>Tab. 4.5.1   Mietinvestitionen und Verkaufserlöse aus dem Abgang von Sachanlagen im Baugewerbe 
                    1991 bis 2015</t>
  </si>
  <si>
    <t>___
1) Diese Merkmalsausprägungen der Mietinvestitionen werden ab Berichtsjahr 2008 nicht mehr erhoben.
Datenquelle: Unternehmen mit 20 und mehr tätigen Personen</t>
  </si>
  <si>
    <t>Tab. 4.5.2   Mietinvestitionen und Verkaufserlöse aus dem Abgang von Sachanlagen im Bauhauptgewerbe 
                    1991 bis 2015</t>
  </si>
  <si>
    <t>Tab. 4.5.3   Mietinvestitionen und Verkaufserlöse aus dem Abgang von Sachanlagen im Ausbaugewerbe 
                     1991 bis 2015</t>
  </si>
  <si>
    <t>Tab. 5.1   Baugenehmigungen insgesamt 1995 bis 2016</t>
  </si>
  <si>
    <t>Tab. 5.2   Baugenehmigungen für neue Wohngebäude und Wohnungen 1995 bis 2016</t>
  </si>
  <si>
    <t>Tab. 5.3   Baugenehmigungen für neue Nichtwohngebäude 1995 bis 2016</t>
  </si>
  <si>
    <t>Tab. 5.4   Baufertigstellungen insgesamt 1995 bis 2016</t>
  </si>
  <si>
    <t>Tab. 5.5   Baufertigstellungen für neue Wohngebäude und Wohnungen 1995 bis 2016</t>
  </si>
  <si>
    <t>Tab. 5.6   Baufertigstellungen für neue Nichtwohngebäude 1995 bis 2016</t>
  </si>
  <si>
    <r>
      <t>Tab. 6.2   Insolvenzen im Baugewerbe 2007 bis 2016</t>
    </r>
    <r>
      <rPr>
        <b/>
        <vertAlign val="superscript"/>
        <sz val="9"/>
        <rFont val="Arial"/>
        <family val="2"/>
      </rPr>
      <t>1)</t>
    </r>
    <r>
      <rPr>
        <b/>
        <sz val="9"/>
        <rFont val="Arial"/>
        <family val="2"/>
      </rPr>
      <t xml:space="preserve"> nach Wirtschaftszweigen</t>
    </r>
  </si>
  <si>
    <t>___
1) WZ 2008;  
     Die Darstellung folgt der Gliederung des Baugewerbes in drei Wirtschaftsabteilungen: 41, 42 und 43. Die Summe für das Bauhauptgewerbe 
     im Sinne der Baugewerbestatistiken errechnet sich wie folgt: 41.2 + 42 + 43.1 + 43.9; die Summe für das Ausbaugewerbe: 
     43.2 + 43.3, ggf. unter Addition von 41.1.</t>
  </si>
  <si>
    <r>
      <t xml:space="preserve">Tab. 6.3   Ausgewählte Preisindizes für Bauleistungen am Bauwerk (Neubau) 2000 bis 2016 - 
                  Bruttopreisindizes </t>
    </r>
    <r>
      <rPr>
        <sz val="9"/>
        <rFont val="Arial"/>
        <family val="2"/>
      </rPr>
      <t>(2010 = 100)</t>
    </r>
    <r>
      <rPr>
        <vertAlign val="superscript"/>
        <sz val="9"/>
        <rFont val="Arial"/>
        <family val="2"/>
      </rPr>
      <t>1)</t>
    </r>
  </si>
  <si>
    <t>Tab. 6.5   Kaufwerte für Bauland 1991 bis 2016</t>
  </si>
  <si>
    <t>___
Datenquelle: Statistik der Kaufwerte für Bauland</t>
  </si>
  <si>
    <r>
      <t xml:space="preserve">Tab. 6.6   Erschließung von Grundstücken und Architektur- und Ingenieurbüros 2008 bis 2016
                  </t>
    </r>
    <r>
      <rPr>
        <sz val="9"/>
        <rFont val="Arial"/>
        <family val="2"/>
      </rPr>
      <t>Auswertung aus dem Unternehmensregister - WZ 2008</t>
    </r>
  </si>
  <si>
    <t xml:space="preserve">Tab. 6.7   Bruttoentgelt je tätiger Person im Bauhauptgewerbe 1991 bis 2016 </t>
  </si>
  <si>
    <t xml:space="preserve">___
1) Datenquelle: Ergänzungserhebung im Bauhauptgewerbe (alle Betriebe)
2) Datenquelle: Monatsbericht im Bauhauptgewerbe (Betriebe mit 20 und mehr tätigen Personen)
3) Bruttoentgelt je tätiger Person im Juni (alle Betriebe) = 100 </t>
  </si>
  <si>
    <t xml:space="preserve">___
1) Unternehmen mit steuerbarem Umsatz aus Lieferungen und Leistungen und/oder sozialversicherungspflichtig Beschäftigten im Berichtsjahr; 
     Stände: 31. Dezember 2008, 30. September 2009, 30. Juni 2010, 30. April 2011, ab 2012 jeweils: 31. Mai  
2) Das Berichtsjahr ist jeweils das vorvorletzte Jahr; für das (Kalender-)Jahr 2008 ist das Berichtsjahr 2006.
3) Betriebe und Einbetriebsunternehmen mit sozialversicherungspflichtig Beschäftigten im Berichtsjahr und Einbetriebsunternehmen ohne 
    sozialversicherungspflichtig Beschäftigte, aber mit steuerbarem Umsatz aus Lieferungen und Leistungen im Berichtsjahr </t>
  </si>
  <si>
    <t xml:space="preserve">Tab. 6.8   Bruttoentgelt je tätiger Person im Ausbaugewerbe 1991 bis 2016   </t>
  </si>
  <si>
    <t xml:space="preserve">___
1) Datenquelle: Jährliche Erhebung im Ausbaugewerbe (Betriebe mit 10 und mehr tätigen Personen)
2) Datenquelle: Vierteljährlicher Bericht im Ausbaugewerbe (Betriebe mit 20 und mehr tätigen Personen)
3) ab 1997: ein Drittel des Quartalswertes
4) rechnerischer Wert des Bruttoentgeltes je tätiger Person im Juni  = 100 </t>
  </si>
  <si>
    <r>
      <t>Tab. 6.10   Durchschnittlicher Bruttomonatsverdienst der vollzeitbeschäftigten Arbeitnehmer im 
                    Baugewerbe</t>
    </r>
    <r>
      <rPr>
        <b/>
        <vertAlign val="superscript"/>
        <sz val="9"/>
        <rFont val="Arial"/>
        <family val="2"/>
      </rPr>
      <t>6)</t>
    </r>
    <r>
      <rPr>
        <b/>
        <sz val="9"/>
        <rFont val="Arial"/>
        <family val="2"/>
      </rPr>
      <t xml:space="preserve"> 2007 bis 2016 </t>
    </r>
  </si>
  <si>
    <t>….</t>
  </si>
  <si>
    <t>___
1) Zugänge und Abgänge bezieht sich im Ausbaugewerbe im Unterschied zu den Berechnungen im Bauhauptgewerbe nur auf "Zugang in"
    die Jährliche Erhebung oder "Abgang aus" der Jährlichen Erhebung. Bei den Abgängen handelt es  sich sowohl um Betriebe, die erloschen
    sind, als auch um Betriebe, die lediglich unter die Abschneidegrenze von 10 tätigen Personen gesunken sind. 
2) Eine Berechnung der Daten für die zurückliegenden Jahre ist grundsätzlich möglich.
Datenquelle: Jährliche Erhebung im Ausbaugewerbe sowie Erschließung von Grundstücken, Bauträger; eigene Berechnungen</t>
  </si>
  <si>
    <r>
      <t>Tab. 3.7   Bestand, Zugänge und Abgänge</t>
    </r>
    <r>
      <rPr>
        <b/>
        <vertAlign val="superscript"/>
        <sz val="9"/>
        <rFont val="Arial"/>
        <family val="2"/>
      </rPr>
      <t>1)</t>
    </r>
    <r>
      <rPr>
        <b/>
        <sz val="9"/>
        <rFont val="Arial"/>
        <family val="2"/>
      </rPr>
      <t xml:space="preserve"> der Betriebe im Ausbaugewerbe 1992 bis 2016
             </t>
    </r>
  </si>
  <si>
    <r>
      <t>Tab. 3.8   Bestand, Zugänge und Abgänge</t>
    </r>
    <r>
      <rPr>
        <b/>
        <vertAlign val="superscript"/>
        <sz val="9"/>
        <rFont val="Arial"/>
        <family val="2"/>
      </rPr>
      <t>1)</t>
    </r>
    <r>
      <rPr>
        <b/>
        <sz val="9"/>
        <rFont val="Arial"/>
        <family val="2"/>
      </rPr>
      <t xml:space="preserve"> der tätigen Personen in Betrieben im Ausbaugewerbe 
                 1992 bis 2016</t>
    </r>
  </si>
  <si>
    <r>
      <t>Tab. 2.20  Volumenindex des Gesamtumsatzes im Bauhauptgewerbe 2000 bis 2016 nach Quartalen</t>
    </r>
    <r>
      <rPr>
        <b/>
        <vertAlign val="superscript"/>
        <sz val="9"/>
        <rFont val="Arial"/>
        <family val="2"/>
      </rPr>
      <t>1)</t>
    </r>
    <r>
      <rPr>
        <b/>
        <sz val="9"/>
        <rFont val="Arial"/>
        <family val="2"/>
      </rPr>
      <t xml:space="preserve"> 
                   </t>
    </r>
    <r>
      <rPr>
        <sz val="9"/>
        <rFont val="Arial"/>
        <family val="2"/>
      </rPr>
      <t>(2010 = 100)</t>
    </r>
  </si>
  <si>
    <r>
      <t xml:space="preserve">Tab. 2.15   Volumenindex des Auftragseinganges im Bauhauptgewerbe 1995 bis 2016
                  </t>
    </r>
    <r>
      <rPr>
        <sz val="9"/>
        <rFont val="Arial"/>
        <family val="2"/>
      </rPr>
      <t xml:space="preserve"> (2010 = 100)</t>
    </r>
  </si>
  <si>
    <t>___
1) letztes Jahr: 2. und 3. Quartal revidiert, 3. und 4. Quartal vorläufig
Datenquelle: Betriebe mit 20 und mehr tätigen Personen</t>
  </si>
  <si>
    <r>
      <t>Tab. 2.19  Volumenindex des Auftragsbestandes im Bauhauptgewerbe 2000 bis 2016 nach Quartalen</t>
    </r>
    <r>
      <rPr>
        <b/>
        <vertAlign val="superscript"/>
        <sz val="9"/>
        <rFont val="Arial"/>
        <family val="2"/>
      </rPr>
      <t>1)</t>
    </r>
    <r>
      <rPr>
        <b/>
        <sz val="9"/>
        <rFont val="Arial"/>
        <family val="2"/>
      </rPr>
      <t xml:space="preserve"> 
                  </t>
    </r>
    <r>
      <rPr>
        <sz val="9"/>
        <rFont val="Arial"/>
        <family val="2"/>
      </rPr>
      <t>(2010 = 100)</t>
    </r>
  </si>
  <si>
    <t xml:space="preserve">_____
1) in jeweiligen Preisen; Berechnungsstand: 1991 bis 2015 - November 2016; Jahr 2016 - Februar 2017 (VGR des Bundes)
    Datenquelle: AK VGR dL; VGR des Bundes; eigene Berechnungen 
</t>
  </si>
  <si>
    <r>
      <t>Tab. 1.3   Erwerbstätige</t>
    </r>
    <r>
      <rPr>
        <b/>
        <vertAlign val="superscript"/>
        <sz val="9"/>
        <rFont val="Arial"/>
        <family val="2"/>
      </rPr>
      <t>1)</t>
    </r>
    <r>
      <rPr>
        <b/>
        <sz val="9"/>
        <rFont val="Arial"/>
        <family val="2"/>
      </rPr>
      <t xml:space="preserve"> im Baugewerbe Sachsens nach der Stellung im Betrieb 1991 bis 2016
     </t>
    </r>
  </si>
  <si>
    <t>___
1)  Jahreswerte als gewichtetes Mittel der vier Quartalswerte. Die Preisbereinigung erfolgt analog dem Verfahren beim Auftragseingang.
2)  Infolge von Neuberechnungen können sich die Indexwerte und die Veränderungsraten gegenüber früheren Veröffentlichungen 
      geringfügig geändert haben (Rundungen auf unterschiedlichen Ebenen).
Datenquelle: Betriebe mit 20 und mehr tätigen Personen</t>
  </si>
  <si>
    <r>
      <t>Selbst-
ständigen</t>
    </r>
    <r>
      <rPr>
        <vertAlign val="superscript"/>
        <sz val="7"/>
        <rFont val="Arial"/>
        <family val="2"/>
      </rPr>
      <t>2)</t>
    </r>
    <r>
      <rPr>
        <sz val="7"/>
        <rFont val="Arial"/>
        <family val="2"/>
      </rPr>
      <t xml:space="preserve"> </t>
    </r>
  </si>
  <si>
    <r>
      <t>Selbst-
ständige</t>
    </r>
    <r>
      <rPr>
        <vertAlign val="superscript"/>
        <sz val="7"/>
        <rFont val="Arial"/>
        <family val="2"/>
      </rPr>
      <t>2)</t>
    </r>
    <r>
      <rPr>
        <sz val="7"/>
        <rFont val="Arial"/>
        <family val="2"/>
      </rPr>
      <t xml:space="preserve"> </t>
    </r>
  </si>
  <si>
    <t>___
1)  Infolge von Neuberechnungen können sich die Indexwerte gegenüber früheren Veröffentlichungen geringfügig geändert haben 
     (Rundungen auf unterscheidlichen Ebenen).
Datenquelle: Betriebe mit 20 und mehr tätigen Personen; eigene Berechnungen</t>
  </si>
  <si>
    <t xml:space="preserve">___
1) Zugänge und Abgänge bezieht sich im Ausbaugewerbe im Unterschied zu den Berechnungen im Bauhauptgewerbe nur auf "Zugang in"
    die Jährliche Erhebung oder "Abgang aus" der Jährlichen Erhebung. Bei den Abgängen handelt es  sich sowohl um Betriebe, die erloschen
    sind, als auch um Betriebe, die lediglich unter die Abschneidegrenze von 10 tätigen Personen gesunken sind. 
2) Eine Berechnung der Daten für die zurückliegenden Jahre ist grundsätzlich möglich.
3) Veränderungsbeiträge, die Summe der beiden Prozentwerte ergibt die Veränderung ingesamt.
Datenquelle: Jährliche Erhebung im Ausbaugewerbe sowie Erschließung von Grundstücken, Bauträger; eigene Berechnungen
Methodische Anmerkung zur Tabelle:
Die Veränderung der Zahl der tätigen Personen am 30. Juni eines Jahres zum entsprechenden Vorjahr ist immer ein Saldo. Im Unterschied zur Zahl 
der Betriebe (vgl. Tab. 2.3) speist er sich aus drei Quellen: der Zahl der tätigen Personen in den neu hinzugekommenen Betrieben abzüglich der Zahl
der tätigen Personen in den Betrieben, die im Berichtsjahr nicht mehr in die Jährliche Erhebung einbezogen sind, sowie der Veränderung der Zahl der
tätigen Personen in den Betrieben, die am 30. Juni eines Berichtsjahres als auch bereits im Vorjahr in die Jährliche Erhebung einbezogen waren. 
Die ersten beiden Quellen sind Ausdruck der Fluktuation der Betriebe im Ausbaugewerbe, die dritte Quelle beschreibt die Veränderung innerhalb des 
Betriebskreises, der sowohl im Berichtsjahr als auch im Vorjahr in diese Erhebung einbezogen gewesen war.
</t>
  </si>
  <si>
    <t>Inhalt</t>
  </si>
  <si>
    <t>Tabellen</t>
  </si>
  <si>
    <t>1.1</t>
  </si>
  <si>
    <t>1.2</t>
  </si>
  <si>
    <t xml:space="preserve">                 </t>
  </si>
  <si>
    <t>1.3</t>
  </si>
  <si>
    <t>1.4</t>
  </si>
  <si>
    <t>1.5</t>
  </si>
  <si>
    <t>2.1</t>
  </si>
  <si>
    <t xml:space="preserve">                </t>
  </si>
  <si>
    <t>2.2</t>
  </si>
  <si>
    <t>2.3</t>
  </si>
  <si>
    <t>2.4</t>
  </si>
  <si>
    <t xml:space="preserve">              </t>
  </si>
  <si>
    <t>2.5</t>
  </si>
  <si>
    <t>2.6</t>
  </si>
  <si>
    <t>2.7</t>
  </si>
  <si>
    <t>2.8</t>
  </si>
  <si>
    <t>2.9</t>
  </si>
  <si>
    <t>2.10</t>
  </si>
  <si>
    <t>2.11</t>
  </si>
  <si>
    <t>2.12</t>
  </si>
  <si>
    <t>2.13</t>
  </si>
  <si>
    <t xml:space="preserve">                   </t>
  </si>
  <si>
    <t>2.14</t>
  </si>
  <si>
    <t>2.15</t>
  </si>
  <si>
    <t>2.16</t>
  </si>
  <si>
    <t>2.17</t>
  </si>
  <si>
    <t>2.18</t>
  </si>
  <si>
    <t>2.19</t>
  </si>
  <si>
    <t xml:space="preserve">                  </t>
  </si>
  <si>
    <t>2.20</t>
  </si>
  <si>
    <t>2.21</t>
  </si>
  <si>
    <t>3.1</t>
  </si>
  <si>
    <t>3.2</t>
  </si>
  <si>
    <t>3.3</t>
  </si>
  <si>
    <t xml:space="preserve">               </t>
  </si>
  <si>
    <t>3.4</t>
  </si>
  <si>
    <t>3.5</t>
  </si>
  <si>
    <t>3.6</t>
  </si>
  <si>
    <t>4.1.1</t>
  </si>
  <si>
    <t xml:space="preserve">                     </t>
  </si>
  <si>
    <t>4.1.2</t>
  </si>
  <si>
    <t xml:space="preserve">                    </t>
  </si>
  <si>
    <t>4.1.3</t>
  </si>
  <si>
    <t>4.2.1</t>
  </si>
  <si>
    <t>4.2.2</t>
  </si>
  <si>
    <t>4.2.3</t>
  </si>
  <si>
    <t>4.3.1</t>
  </si>
  <si>
    <t>4.3.2</t>
  </si>
  <si>
    <t>4.3.3</t>
  </si>
  <si>
    <t>4.4</t>
  </si>
  <si>
    <t>4.5.1</t>
  </si>
  <si>
    <t>4.5.2</t>
  </si>
  <si>
    <t>4.5.3</t>
  </si>
  <si>
    <t>5.1</t>
  </si>
  <si>
    <t>5.2</t>
  </si>
  <si>
    <t>5.3</t>
  </si>
  <si>
    <t>5.4</t>
  </si>
  <si>
    <t>5.5</t>
  </si>
  <si>
    <t>5.6</t>
  </si>
  <si>
    <t>6.1</t>
  </si>
  <si>
    <t>Insolvenzen im Baugewerbe 1991 bis 2007 nach Wirtschaftszweigen</t>
  </si>
  <si>
    <t>6.2</t>
  </si>
  <si>
    <t>6.3</t>
  </si>
  <si>
    <t>6.4</t>
  </si>
  <si>
    <t>Ausgewählte Preisindizes für Bauleistungen am Bauwerk (Neubau) ... bis ... -  
Nettopreisindizes (2010 = 100)</t>
  </si>
  <si>
    <t>6.5</t>
  </si>
  <si>
    <t>6.6</t>
  </si>
  <si>
    <t>6.7</t>
  </si>
  <si>
    <t>6.8</t>
  </si>
  <si>
    <t>6.9</t>
  </si>
  <si>
    <t xml:space="preserve">Durchschnittlicher Bruttomonatsverdienst der vollzeitbeschäftigten Arbeitnehmer im Hoch- und 
Tiefbau 1993 bis 2008 </t>
  </si>
  <si>
    <t>6.10</t>
  </si>
  <si>
    <t>3.7</t>
  </si>
  <si>
    <t>3.8</t>
  </si>
  <si>
    <t xml:space="preserve">Bruttowertschöpfung (BWS) im Baugewerbe Sachsens, der neuen Länder und Deutschlands 
1991 bis 2016     </t>
  </si>
  <si>
    <t>Erwerbstätige im Baugewerbe Sachsens, der neuen Länder und Deutschlands 1991 bis 2016</t>
  </si>
  <si>
    <t>Erwerbstätige im Baugewerbe Sachsens nach der Stellung im Betrieb 1991 bis 2016</t>
  </si>
  <si>
    <t>Anteil der Länder am Bundesergebnis im Bauhauptgewerbe 2005, 2010, 2013 bis 2016</t>
  </si>
  <si>
    <t xml:space="preserve">Anteil der Länder am Bundesergebnis im Ausbaugewerbe 2005, 2010, 2013 bis 2016 </t>
  </si>
  <si>
    <t>Betriebe, tätige Personen, Bruttoentgelt und Gesamtumsatz im Bauhauptgewerbe 1991 bis 2016 
(alle Betriebe)</t>
  </si>
  <si>
    <t>Betriebe, tätige Personen, geleistete Arbeitsstunden und Bruttoentgelt im Bauhauptgewerbe 
1991 bis 2016 (Monatsberichtskreis)</t>
  </si>
  <si>
    <t>Bestand, Zugänge und Abgänge der Betriebe im Bauhauptgewerbe 1992 bis 2016</t>
  </si>
  <si>
    <t>Bestand, Zugänge und Abgänge der tätigen Personen in Betrieben im Bauhauptgewerbe 
1992 bis 2016</t>
  </si>
  <si>
    <t>Betriebe und tätige Personen im Bauhauptgewerbe 1991 bis 2016 nach Größenklassen</t>
  </si>
  <si>
    <t xml:space="preserve">Tätige Personen im Bauhauptgewerbe 1991 bis 2016 nach ihrer Stellung im Betrieb </t>
  </si>
  <si>
    <t>Gesamtumsatz und baugewerblicher Umsatz im Bauhauptgewerbe 1991 bis 2016 nach Bauarten</t>
  </si>
  <si>
    <t>Baugewerblicher Umsatz im Hochbau 1991 bis 2016 nach Auftraggebergruppen</t>
  </si>
  <si>
    <t>Baugewerblicher Umsatz im Tiefbau 1991 bis 2016 nach Auftraggebergruppen</t>
  </si>
  <si>
    <t>Baugewerblicher Umsatz 1991 bis 2016 nach Auftraggebergruppen</t>
  </si>
  <si>
    <t xml:space="preserve">Gesamtumsatz je tätiger Person und Index der Umsatzproduktivität im Bauhauptgewerbe 
1995 bis 2016 </t>
  </si>
  <si>
    <t>Volumenindex des Umsatzes im Bauhauptgewerbe 1995 bis 2016 
(2010 = 100)</t>
  </si>
  <si>
    <t>Auftragseingangsindex (Wertindex) nach Art der Bauten im Bauhauptgewerbe 1991 bis 2016 
(2010 = 100)</t>
  </si>
  <si>
    <t>Auftragsbestandsindex (Wertindex) nach Art der Bauten im Bauhauptgewerbe 1991 bis 2016
(2010 = 100)</t>
  </si>
  <si>
    <t>Volumenindex des Auftragseinganges im Bauhauptgewerbe 1995 bis 2016 (2010 = 100)</t>
  </si>
  <si>
    <t>Volumenindex des Auftragsbestandes im Bauhauptgewerbe 1995 bis 2016 (2010 = 100)</t>
  </si>
  <si>
    <t>Produktionsindex im Bauhauptgewerbe 2000 bis 2016 nach Quartalen (2010 = 100)</t>
  </si>
  <si>
    <t>Volumenindex des Auftragseinganges im Bauhauptgewerbe 2000 bis 2016 nach Quartalen 
(2010 = 100)</t>
  </si>
  <si>
    <t>Volumenindex des Auftragsbestandes im Bauhauptgewerbe 2000 bis 2016 nach Quartalen 
(2010 = 100)</t>
  </si>
  <si>
    <t>Volumenindex des Gesamtumsatzes im Bauhauptgewerbe 2000 bis 2016 nach Quartalen 
(2010 = 100)</t>
  </si>
  <si>
    <t>Betriebe, tätige Personen, Bruttoentgelt und Umsatz im Bauhauptgewerbe 2013 bis 2016 
nach Wirtschaftszweigen (WZ 2008)</t>
  </si>
  <si>
    <t>Betriebe, tätige Personen, Bruttoentgelt und Gesamtumsatz im Ausbaugewerbe 1991 bis 2016  
(Betriebe mit 10 tätigen Personen und mehr)</t>
  </si>
  <si>
    <t>Betriebe, tätige Personen, geleistete Arbeitsstunden und Bruttoentgelt im Ausbaugewerbe 
1991 bis 2016 (Monats-/Vierteljahresberichtskreis)</t>
  </si>
  <si>
    <t xml:space="preserve"> Betriebe und tätige Personen im Ausbaugewerbe 1991 bis 2016 nach Größenklassen </t>
  </si>
  <si>
    <t xml:space="preserve">Gesamtumsatz und baugewerblicher Umsatz im Ausbaugewerbe 1991 bis 2016 </t>
  </si>
  <si>
    <t>Gesamtumsatz je tätiger Person und Index der Umsatzproduktivität im Ausbaugewerbe 
1991 bis 2016</t>
  </si>
  <si>
    <t>Betriebe, tätige Personen, Bruttoentgelt und Umsatz im Ausbaugewerbe 2013 bis 2016 
nach Wirtschaftszweigen (WZ 2008)</t>
  </si>
  <si>
    <t>Baugenehmigungen insgesamt 1995 bis 2016</t>
  </si>
  <si>
    <t>Baugenehmigungen für neue Wohngebäude und Wohnungen 1995 bis 2016</t>
  </si>
  <si>
    <t>Baugenehmigungen für neue Nichtwohngebäude 1995 bis 2016</t>
  </si>
  <si>
    <t>Baufertigstellungen insgesamt 1995 bis 2016</t>
  </si>
  <si>
    <t>Baufertigstellungen für neue Wohngebäude und Wohnungen 1995 bis 2016</t>
  </si>
  <si>
    <t>Baufertigstellungen für neue Nichtwohngebäude 1995 bis 2016</t>
  </si>
  <si>
    <t>Insolvenzen im Baugewerbe 2007 bis 2016 nach Wirtschaftszweigen</t>
  </si>
  <si>
    <t>Ausgewählte Preisindizes für Bauleistungen am Bauwerk (Neubau) 2000 bis 2016 - 
Bruttopreisindizes (2010 = 100)</t>
  </si>
  <si>
    <t>Kaufwerte für Bauland 1991 bis 2016</t>
  </si>
  <si>
    <t>Erschließung von Grundstücken und Architektur- und Ingenieurbüros 2008 bis 2016 
Auswertung aus dem Unternehmensregister - WZ 2008</t>
  </si>
  <si>
    <t xml:space="preserve">Bruttoentgelt je tätiger Person im Bauhauptgewerbe 1991 bis 2016 </t>
  </si>
  <si>
    <t xml:space="preserve">Bruttoentgelt je tätiger Person im Ausbaugewerbe 1991 bis 2016 </t>
  </si>
  <si>
    <t>Durchschnittlicher Bruttomonatsverdienst der vollzeitbeschäftigten Arbeitnehmer im Baugewerbe 
2007 bis 2016</t>
  </si>
  <si>
    <t>Unternehmen, tätige Personen, Gesamtumsatz und Zugänge an Sachanlagen im Baugewerbe 
1991 bis 201</t>
  </si>
  <si>
    <t>Unternehmen, tätige Personen, Gesamtumsatz und Zugänge an Sachanlagen im Bauhauptgewerbe 
1991 bis 201</t>
  </si>
  <si>
    <t>Unternehmen, tätige Personen, Gesamtumsatz und Zugänge an Sachanlagen im Ausbaugewerbe  
1991 bis 201</t>
  </si>
  <si>
    <t>Zugänge an Sachanlagen im Baugewerbe 1991 bis 201 nach Art der Sachanlagen</t>
  </si>
  <si>
    <t>Zugänge an Sachanlagen im Bauhauptgewerbe 1991 bis 2015 nach Art der Sachanlagen</t>
  </si>
  <si>
    <t>Zugänge an Sachanlagen im Ausbaugewerbe 1991 bis 2015 nach Art der Sachanlagen</t>
  </si>
  <si>
    <t>Zugänge an Sachanlagen im Baugewerbe 1991 bis 2015 nach Unternehmensgrößenklassen</t>
  </si>
  <si>
    <t>Zugänge an Sachanlagen im Bauhauptgewerbe 1991 bis 2015 nach Unternehmensgrößenklassen</t>
  </si>
  <si>
    <t>Zugänge an Sachanlagen im Ausbaugewerbe 1991 bis 2015 nach Unternehmensgrößenklassen</t>
  </si>
  <si>
    <t>Investitionsquoten im Baugewerbe 1991 bis 2015 nach  Art der Sachanlagen</t>
  </si>
  <si>
    <t>Mietinvestitionen und Verkaufserlöse aus dem Abgang von Sachanlagen im Baugewerbe 
1991 bis 2015</t>
  </si>
  <si>
    <t>Mietinvestitionen und Verkaufserlöse aus dem Abgang von Sachanlagen im Bauhauptgewerbe 
1991 bis 2015</t>
  </si>
  <si>
    <t>Mietinvestitionen und Verkaufserlöse aus dem Abgang von Sachanlagen im Ausbaugewerbe 
1991 bis 2015</t>
  </si>
  <si>
    <t>Bestand, Zugänge und Abgänge der Betriebe im Ausbaugewerbe 1992 bis 2016</t>
  </si>
  <si>
    <t>Bestand, Zugänge und Abgänge der tätigen Personen in Betrieben im Ausbaugewerbe   
1992 bis 2016</t>
  </si>
  <si>
    <t xml:space="preserve">_____
1) Jahresdurchschnittsangaben am Arbeitsort; ab 2012 vorläufig; Jahr 2016 - Ergebnisse der Schnellrechnung; 
     Berechnungsstand: 1991 bis 2015 - November 2016; Jahr 2016 - Januar 2017 (VGR des Bundes)
</t>
  </si>
  <si>
    <t>___
1) Jahresdurchschnittsangaben am Arbeitsort; Berechnungsstand: 1991 bis 2015 - August 2016 (VGR des Bundes)
2) und mithelfende Familienangehörige
Datenquelle: AK ETR des Bundes und der Länder; eigenen Berechnungen</t>
  </si>
  <si>
    <t>Impressum</t>
  </si>
</sst>
</file>

<file path=xl/styles.xml><?xml version="1.0" encoding="utf-8"?>
<styleSheet xmlns="http://schemas.openxmlformats.org/spreadsheetml/2006/main" xmlns:mc="http://schemas.openxmlformats.org/markup-compatibility/2006" xmlns:x14ac="http://schemas.microsoft.com/office/spreadsheetml/2009/9/ac" mc:Ignorable="x14ac">
  <numFmts count="134">
    <numFmt numFmtId="6" formatCode="#,##0\ &quot;€&quot;;[Red]\-#,##0\ &quot;€&quot;"/>
    <numFmt numFmtId="44" formatCode="_-* #,##0.00\ &quot;€&quot;_-;\-* #,##0.00\ &quot;€&quot;_-;_-* &quot;-&quot;??\ &quot;€&quot;_-;_-@_-"/>
    <numFmt numFmtId="164" formatCode="#,##0.0_ "/>
    <numFmt numFmtId="165" formatCode="0.0"/>
    <numFmt numFmtId="166" formatCode="#\ ##0"/>
    <numFmt numFmtId="167" formatCode="#,##0.0"/>
    <numFmt numFmtId="168" formatCode="\ #\ ###\ ###\ ##0\ \ ;\ \–###\ ###\ ##0\ \ ;\ * \–\ \ ;\ * @\ \ "/>
    <numFmt numFmtId="169" formatCode="\ ####0.0\ \ ;\ * \–####0.0\ \ ;\ * \X\ \ ;\ * @\ \ "/>
    <numFmt numFmtId="170" formatCode="#,##0\ ___ ;;;@\ ___ "/>
    <numFmt numFmtId="171" formatCode="\ ##\ ###\ ##0.0\ \ ;\ \–#\ ###\ ##0.0\ \ ;\ * \–\ \ ;\ * @\ \ "/>
    <numFmt numFmtId="172" formatCode="\ ##\ ###\ ##0.0\ \ ;\ \–#\ ###\ ##0.0\ \ ;\ * \–\ ;\ * @\ "/>
    <numFmt numFmtId="173" formatCode="0.0\ ____\ ;;;@\ ____\ "/>
    <numFmt numFmtId="174" formatCode="#,##0\ __\ ;;;@\ __\ "/>
    <numFmt numFmtId="175" formatCode="#,##0\ _ ;;;@\ _ "/>
    <numFmt numFmtId="176" formatCode="0.0\ ___ ;;;@\ ___ "/>
    <numFmt numFmtId="177" formatCode="0.0\ _ ;;;@\ _ "/>
    <numFmt numFmtId="178" formatCode="0.0\ _ "/>
    <numFmt numFmtId="179" formatCode="###,###_)"/>
    <numFmt numFmtId="180" formatCode="#,##0\ _ "/>
    <numFmt numFmtId="181" formatCode="#,##0.0\ _ ;\-#,##0.0\ _ ;;@\ _ "/>
    <numFmt numFmtId="182" formatCode="#,##0\ "/>
    <numFmt numFmtId="183" formatCode="#,##0\ ________\ ;\-#,##0\ ________\ ;;@\ ________\ "/>
    <numFmt numFmtId="184" formatCode="#,##0\ ;\-#,##0\ ;;@\ "/>
    <numFmt numFmtId="185" formatCode="#,##0.0\ ;\-0.0\ ;;@\ "/>
    <numFmt numFmtId="186" formatCode="0.0\ \ ;;;@\ \ "/>
    <numFmt numFmtId="187" formatCode="0.0\ _______ ;;;@\ _______ "/>
    <numFmt numFmtId="188" formatCode="#,##0\ ;;;@\ "/>
    <numFmt numFmtId="189" formatCode="##0.0\ _ ;\-##0.0\ _ ;;@\ _ "/>
    <numFmt numFmtId="190" formatCode="#,##0.0\ __\ ;;;@\ __\ "/>
    <numFmt numFmtId="191" formatCode="#\ ###\ ###\ ;\-?#\ ###\ ;@\ "/>
    <numFmt numFmtId="192" formatCode="0.00000"/>
    <numFmt numFmtId="193" formatCode="#,##0.0\ _____ ;;;@\ _____ "/>
    <numFmt numFmtId="194" formatCode="#,##0\ __\ "/>
    <numFmt numFmtId="195" formatCode="0.0\ __\ ;;;@\ ___ "/>
    <numFmt numFmtId="196" formatCode="##0\ __\ ;;;@\ __\ "/>
    <numFmt numFmtId="197" formatCode="0.0\ _ ;\-0.0\ _ ;;@\ _ "/>
    <numFmt numFmtId="198" formatCode="#,##0\ ___ "/>
    <numFmt numFmtId="199" formatCode="#,###,##0\ \ ;;;@\ "/>
    <numFmt numFmtId="200" formatCode="#,##0\ &quot;€&quot;;[Red]#,##0\ &quot;€&quot;"/>
    <numFmt numFmtId="201" formatCode="#,##0\ __________\ ;;;@\ __________\ "/>
    <numFmt numFmtId="202" formatCode="0.0\ ____________\ ;\-0.0\ ____________\ ;;@\ ____________\ "/>
    <numFmt numFmtId="203" formatCode="#,##0\ ____\ ;;;@\ ____\ "/>
    <numFmt numFmtId="204" formatCode="#,##0.0\ _______ ;;;@\ _______ "/>
    <numFmt numFmtId="205" formatCode="#,###,##0\ \ ;;;@\ \ "/>
    <numFmt numFmtId="206" formatCode="#\ ###\ ##0\ "/>
    <numFmt numFmtId="207" formatCode="#,##0&quot;     &quot;;@&quot;     &quot;"/>
    <numFmt numFmtId="208" formatCode="#,##0&quot;   &quot;;@&quot;   &quot;"/>
    <numFmt numFmtId="209" formatCode="#\ ###\ ##0\ ;@&quot; &quot;"/>
    <numFmt numFmtId="210" formatCode="#\ ###\ ##0\ \ "/>
    <numFmt numFmtId="211" formatCode="#,##0.0&quot; &quot;;@&quot; &quot;"/>
    <numFmt numFmtId="212" formatCode="#\ ###\ ##0\ _ ;;;@\ _ "/>
    <numFmt numFmtId="213" formatCode="0.0\ ___ "/>
    <numFmt numFmtId="214" formatCode="0\ ___ "/>
    <numFmt numFmtId="215" formatCode="#0.0\ ;@&quot; &quot;"/>
    <numFmt numFmtId="216" formatCode="#\ ###\ ##0"/>
    <numFmt numFmtId="217" formatCode="0.0\ _____ "/>
    <numFmt numFmtId="218" formatCode="0.0\ ______\ "/>
    <numFmt numFmtId="219" formatCode="#\ ###\ ##0\ __\ ;;;@\ __\ "/>
    <numFmt numFmtId="220" formatCode="0.0\ __\ ;;;@\ __\ "/>
    <numFmt numFmtId="221" formatCode="#\ ###\ ##0\ ____\ ;;;@\ ____\ "/>
    <numFmt numFmtId="222" formatCode="0.0\ ___ ;\-0.0\ ___ ;@\ ___ "/>
    <numFmt numFmtId="223" formatCode="#,##0.0\ ___ ;\-#,##0.0\ ___ ;@\ ___ "/>
    <numFmt numFmtId="224" formatCode="###\ ##0"/>
    <numFmt numFmtId="225" formatCode="#,###,##0"/>
    <numFmt numFmtId="226" formatCode="###,###,##0"/>
    <numFmt numFmtId="227" formatCode="#\ ###\ ###"/>
    <numFmt numFmtId="228" formatCode="#,##0\ _______ ;;;@\ _______ "/>
    <numFmt numFmtId="229" formatCode="##\ ###\ ###"/>
    <numFmt numFmtId="230" formatCode="#,##0\ _________ ;;;@\ _________ "/>
    <numFmt numFmtId="231" formatCode="#,##0\ ___ ;\ @___ \ "/>
    <numFmt numFmtId="232" formatCode="#,##0______\ ;\ @_______ "/>
    <numFmt numFmtId="233" formatCode="#,##0.0000"/>
    <numFmt numFmtId="234" formatCode="0.00\ _ ;;;@\ _ "/>
    <numFmt numFmtId="235" formatCode="#,##0\ _____ "/>
    <numFmt numFmtId="236" formatCode="0.0\ _____ ;\-0.0\ _____ ;;@\ _____ "/>
    <numFmt numFmtId="237" formatCode="#,##0\ _____ ;;;@\ _____ "/>
    <numFmt numFmtId="238" formatCode="0.0\ _______ ;\-0.0\ _______ ;;@\ _______ "/>
    <numFmt numFmtId="239" formatCode="\(#,##0\)\ ______\ ;;;@\ ______\ "/>
    <numFmt numFmtId="240" formatCode="0.0\ ___ ;\-0.0\ ___ ;;@\ ___ "/>
    <numFmt numFmtId="241" formatCode="0.0\ ____\ ;\-0.0\ ____\ ;;@\ ____\ "/>
    <numFmt numFmtId="242" formatCode="\ ##\ ###\ ##0.0\ ___ ;\ \–#\ ###\ ##0.0\ \ ;\ * \–\ ;\ * @\ "/>
    <numFmt numFmtId="243" formatCode="#,###,##0\ \ ;;;@\ _ "/>
    <numFmt numFmtId="244" formatCode="\(#,##0\)"/>
    <numFmt numFmtId="245" formatCode="0.0\ _________ ;\-0.0\ _________ ;;@\ _________ "/>
    <numFmt numFmtId="246" formatCode="0.00\ ____\ ;;;@\ ____"/>
    <numFmt numFmtId="247" formatCode="0.0&quot;  &quot;;\–\ 0.0&quot;  &quot;;\—&quot;  &quot;;@&quot;  &quot;"/>
    <numFmt numFmtId="248" formatCode="#\ ###\ ##0.0&quot;  &quot;;\–\ #\ ###\ ##0.0&quot;  &quot;;\—&quot;  &quot;;@&quot;  &quot;"/>
    <numFmt numFmtId="249" formatCode="#,##0.0\ \ ;;;@\ \ "/>
    <numFmt numFmtId="250" formatCode="#\ ###\ ###\ ##0\ \ ;\ \–###\ ###\ ##0\ \ ;\ * \–\ \ ;\ * @\ \ "/>
    <numFmt numFmtId="251" formatCode="##\ ###\ ##0.0\ \ ;\ \–#\ ###\ ##0.0\ \ ;\ * \–\ \ ;\ * @\ \ "/>
    <numFmt numFmtId="252" formatCode="#\ ###\ ##0.0&quot;  &quot;"/>
    <numFmt numFmtId="253" formatCode="#\ ###\ ##0.0&quot;  &quot;;\–\ #\ ###\ ##0.0&quot;  &quot;;\—\ &quot;  &quot;;@&quot;  &quot;"/>
    <numFmt numFmtId="254" formatCode="0.0\ ______\ ;;;@\ ______\ "/>
    <numFmt numFmtId="255" formatCode="#,##0\ _ ;@\ _ "/>
    <numFmt numFmtId="256" formatCode="#,##0\ ___ ;;\ \-\ ___ ;@\ ___ "/>
    <numFmt numFmtId="257" formatCode="#\ ###\ ##0\ ____\ ;;0;@\ ____\ "/>
    <numFmt numFmtId="258" formatCode="0.00\ ____\ ;;;@\ ____\ "/>
    <numFmt numFmtId="259" formatCode="\ ??0.0\ \ ;\ * \–??0.0\ \ ;\ * \–\ \ ;\ * @\ \ "/>
    <numFmt numFmtId="260" formatCode="\ ##0\ \ ;\ * \x\ \ ;\ * @\ \ "/>
    <numFmt numFmtId="261" formatCode="#,##0;\-#,##0\ \ "/>
    <numFmt numFmtId="262" formatCode="\ #\ ###\ ##0.000\ \ ;\ \–###\ ##0.000\ \ ;\ * \–\ \ ;\ * @\ \ "/>
    <numFmt numFmtId="263" formatCode="\ #\ ###\ ##0.00\ \ ;\ \–###\ ##0.00\ \ ;\ * \–\ \ ;\ * @\ \ "/>
    <numFmt numFmtId="264" formatCode="@\ *."/>
    <numFmt numFmtId="265" formatCode="\ \ @\ *."/>
    <numFmt numFmtId="266" formatCode="\ \ \ \ @\ *."/>
    <numFmt numFmtId="267" formatCode="\ \ \ \ \ \ @\ *."/>
    <numFmt numFmtId="268" formatCode="\ \ \ \ \ \ @"/>
    <numFmt numFmtId="269" formatCode="\ \ \ \ \ \ \ @\ *."/>
    <numFmt numFmtId="270" formatCode="\ \ \ \ @"/>
    <numFmt numFmtId="271" formatCode="\ \ @"/>
    <numFmt numFmtId="272" formatCode="\ \ \ @\ *."/>
    <numFmt numFmtId="273" formatCode="\ @"/>
    <numFmt numFmtId="274" formatCode="\ \ \ @"/>
    <numFmt numFmtId="275" formatCode="\ @\ *."/>
    <numFmt numFmtId="276" formatCode="\ \ \ \ \ \ \ \ \ @\ *."/>
    <numFmt numFmtId="277" formatCode="\ \ \ \ \ \ \ \ \ \ @\ *."/>
    <numFmt numFmtId="278" formatCode="\ \ \ \ \ \ \ \ \ @"/>
    <numFmt numFmtId="279" formatCode="\ \ \ \ \ \ \ \ \ \ \ \ @\ *."/>
    <numFmt numFmtId="280" formatCode="\ \ \ \ \ \ \ \ \ \ \ \ @"/>
    <numFmt numFmtId="281" formatCode="\ \ \ \ \ \ \ \ \ \ \ \ \ @\ *."/>
    <numFmt numFmtId="282" formatCode="####0.0\ \ ;\ * \-####0.0\ \ ;\ * \X\ \ ;\ * @"/>
    <numFmt numFmtId="283" formatCode="0.0000\ ___ ;;;@\ ___ "/>
    <numFmt numFmtId="284" formatCode="#,##0.0\ "/>
    <numFmt numFmtId="285" formatCode="0.0_ ;\-0.0\ "/>
    <numFmt numFmtId="286" formatCode="#,##0.0\ ___ ;\-0.0\ ___ ;@\ ___ "/>
    <numFmt numFmtId="287" formatCode="#,##0.0\ _€;[Red]\-#,##0.0\ _€"/>
    <numFmt numFmtId="288" formatCode="#\ ###\ ###\ \ \ "/>
    <numFmt numFmtId="289" formatCode="#,##0.0\ __\ ;;;@\ ___ "/>
    <numFmt numFmtId="290" formatCode="0.00000\ _ ;\-0.00000\ _ ;;@\ _ "/>
    <numFmt numFmtId="291" formatCode="#\ ###\ ###_)"/>
    <numFmt numFmtId="292" formatCode="#\ ###\ ###________"/>
    <numFmt numFmtId="293" formatCode="\ ##\ ###\ ##0.0\ ___ ;\ \–#\ ###\ ##0.0\ \ ;\ * \–\ ;\ * @\ ___ "/>
    <numFmt numFmtId="294" formatCode="#,##0.000"/>
    <numFmt numFmtId="295" formatCode="0.0\ _ ;\-0.0\ "/>
  </numFmts>
  <fonts count="100">
    <font>
      <sz val="10"/>
      <name val="Arial"/>
    </font>
    <font>
      <sz val="9"/>
      <color theme="1"/>
      <name val="Arial"/>
      <family val="2"/>
    </font>
    <font>
      <sz val="10"/>
      <name val="Arial"/>
      <family val="2"/>
    </font>
    <font>
      <sz val="7"/>
      <name val="Arial"/>
      <family val="2"/>
    </font>
    <font>
      <sz val="6"/>
      <name val="Arial"/>
      <family val="2"/>
    </font>
    <font>
      <b/>
      <sz val="9"/>
      <name val="Arial"/>
      <family val="2"/>
    </font>
    <font>
      <i/>
      <sz val="8"/>
      <name val="Arial"/>
      <family val="2"/>
    </font>
    <font>
      <sz val="8"/>
      <name val="Arial"/>
      <family val="2"/>
    </font>
    <font>
      <sz val="7"/>
      <name val="Arial"/>
      <family val="2"/>
    </font>
    <font>
      <b/>
      <vertAlign val="superscript"/>
      <sz val="9"/>
      <name val="Arial"/>
      <family val="2"/>
    </font>
    <font>
      <sz val="10"/>
      <name val="Arial"/>
      <family val="2"/>
    </font>
    <font>
      <sz val="8"/>
      <name val="Arial"/>
      <family val="2"/>
    </font>
    <font>
      <sz val="9"/>
      <name val="Arial"/>
      <family val="2"/>
    </font>
    <font>
      <b/>
      <sz val="8"/>
      <name val="Arial"/>
      <family val="2"/>
    </font>
    <font>
      <vertAlign val="superscript"/>
      <sz val="9"/>
      <name val="Arial"/>
      <family val="2"/>
    </font>
    <font>
      <vertAlign val="superscript"/>
      <sz val="7"/>
      <name val="Arial"/>
      <family val="2"/>
    </font>
    <font>
      <vertAlign val="superscript"/>
      <sz val="8"/>
      <name val="Arial"/>
      <family val="2"/>
    </font>
    <font>
      <b/>
      <i/>
      <sz val="9"/>
      <color indexed="10"/>
      <name val="Arial"/>
      <family val="2"/>
    </font>
    <font>
      <i/>
      <sz val="10"/>
      <color indexed="10"/>
      <name val="Arial"/>
      <family val="2"/>
    </font>
    <font>
      <i/>
      <sz val="8"/>
      <color indexed="10"/>
      <name val="Arial"/>
      <family val="2"/>
    </font>
    <font>
      <i/>
      <sz val="6"/>
      <color indexed="10"/>
      <name val="Arial"/>
      <family val="2"/>
    </font>
    <font>
      <i/>
      <sz val="7"/>
      <color indexed="10"/>
      <name val="Arial"/>
      <family val="2"/>
    </font>
    <font>
      <i/>
      <sz val="8"/>
      <name val="Arial"/>
      <family val="2"/>
    </font>
    <font>
      <b/>
      <i/>
      <sz val="9"/>
      <name val="Arial"/>
      <family val="2"/>
    </font>
    <font>
      <i/>
      <sz val="7"/>
      <name val="Arial"/>
      <family val="2"/>
    </font>
    <font>
      <i/>
      <sz val="6"/>
      <name val="Arial"/>
      <family val="2"/>
    </font>
    <font>
      <i/>
      <sz val="10"/>
      <name val="Arial"/>
      <family val="2"/>
    </font>
    <font>
      <sz val="11"/>
      <name val="MetaNormalLF-Roman"/>
      <family val="2"/>
    </font>
    <font>
      <sz val="8"/>
      <color indexed="10"/>
      <name val="Arial"/>
      <family val="2"/>
    </font>
    <font>
      <sz val="9"/>
      <name val="Arial"/>
      <family val="2"/>
    </font>
    <font>
      <sz val="10"/>
      <color indexed="10"/>
      <name val="Arial"/>
      <family val="2"/>
    </font>
    <font>
      <b/>
      <i/>
      <sz val="8"/>
      <name val="Arial"/>
      <family val="2"/>
    </font>
    <font>
      <sz val="8"/>
      <color indexed="12"/>
      <name val="Arial"/>
      <family val="2"/>
    </font>
    <font>
      <vertAlign val="superscript"/>
      <sz val="6"/>
      <name val="Arial"/>
      <family val="2"/>
    </font>
    <font>
      <i/>
      <sz val="9"/>
      <color indexed="10"/>
      <name val="Arial"/>
      <family val="2"/>
    </font>
    <font>
      <sz val="6"/>
      <name val="Arial"/>
      <family val="2"/>
    </font>
    <font>
      <sz val="7"/>
      <color indexed="10"/>
      <name val="Arial"/>
      <family val="2"/>
    </font>
    <font>
      <sz val="12"/>
      <color indexed="10"/>
      <name val="Arial"/>
      <family val="2"/>
    </font>
    <font>
      <b/>
      <sz val="9"/>
      <color indexed="10"/>
      <name val="Arial"/>
      <family val="2"/>
    </font>
    <font>
      <sz val="8"/>
      <color indexed="10"/>
      <name val="Arial"/>
      <family val="2"/>
    </font>
    <font>
      <sz val="9"/>
      <color indexed="10"/>
      <name val="Arial"/>
      <family val="2"/>
    </font>
    <font>
      <b/>
      <sz val="9"/>
      <color indexed="12"/>
      <name val="Arial"/>
      <family val="2"/>
    </font>
    <font>
      <b/>
      <sz val="8"/>
      <name val="Arial"/>
      <family val="2"/>
    </font>
    <font>
      <sz val="8"/>
      <color indexed="57"/>
      <name val="Arial"/>
      <family val="2"/>
    </font>
    <font>
      <sz val="10"/>
      <color indexed="10"/>
      <name val="Arial"/>
      <family val="2"/>
    </font>
    <font>
      <sz val="11"/>
      <color indexed="10"/>
      <name val="MetaNormalLF-Roman"/>
      <family val="2"/>
    </font>
    <font>
      <sz val="10"/>
      <name val="Arial"/>
      <family val="2"/>
    </font>
    <font>
      <b/>
      <sz val="12"/>
      <color indexed="10"/>
      <name val="Arial"/>
      <family val="2"/>
    </font>
    <font>
      <sz val="9"/>
      <color rgb="FFFF0000"/>
      <name val="Arial"/>
      <family val="2"/>
    </font>
    <font>
      <sz val="8"/>
      <color rgb="FFFF0000"/>
      <name val="Arial"/>
      <family val="2"/>
    </font>
    <font>
      <sz val="10"/>
      <color rgb="FFFF0000"/>
      <name val="Arial"/>
      <family val="2"/>
    </font>
    <font>
      <sz val="7"/>
      <color rgb="FFFF0000"/>
      <name val="Arial"/>
      <family val="2"/>
    </font>
    <font>
      <b/>
      <sz val="8"/>
      <color rgb="FFFF0000"/>
      <name val="Arial"/>
      <family val="2"/>
    </font>
    <font>
      <b/>
      <sz val="10"/>
      <color rgb="FFFF000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006100"/>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i/>
      <sz val="9"/>
      <color rgb="FF7F7F7F"/>
      <name val="Arial"/>
      <family val="2"/>
    </font>
    <font>
      <b/>
      <sz val="9"/>
      <color theme="1"/>
      <name val="Arial"/>
      <family val="2"/>
    </font>
    <font>
      <sz val="9"/>
      <color theme="0"/>
      <name val="Arial"/>
      <family val="2"/>
    </font>
    <font>
      <sz val="7"/>
      <color theme="1"/>
      <name val="Arial"/>
      <family val="2"/>
    </font>
    <font>
      <sz val="10"/>
      <name val="Helv"/>
    </font>
    <font>
      <u/>
      <sz val="10"/>
      <color theme="10"/>
      <name val="Helv"/>
    </font>
    <font>
      <b/>
      <sz val="8"/>
      <color rgb="FFC00000"/>
      <name val="Arial"/>
      <family val="2"/>
    </font>
    <font>
      <sz val="8"/>
      <color theme="6" tint="-0.499984740745262"/>
      <name val="Arial"/>
      <family val="2"/>
    </font>
    <font>
      <b/>
      <i/>
      <sz val="8"/>
      <color rgb="FFFF0000"/>
      <name val="Arial"/>
      <family val="2"/>
    </font>
    <font>
      <i/>
      <sz val="8"/>
      <color rgb="FFFF0000"/>
      <name val="Arial"/>
      <family val="2"/>
    </font>
    <font>
      <sz val="10"/>
      <color rgb="FF00B050"/>
      <name val="Arial"/>
      <family val="2"/>
    </font>
    <font>
      <sz val="11"/>
      <color theme="1"/>
      <name val="Arial"/>
      <family val="2"/>
    </font>
    <font>
      <b/>
      <sz val="7"/>
      <name val="Arial"/>
      <family val="2"/>
    </font>
    <font>
      <sz val="10"/>
      <name val="Times New Roman"/>
      <family val="1"/>
    </font>
    <font>
      <u/>
      <sz val="8"/>
      <color indexed="12"/>
      <name val="Arial"/>
      <family val="2"/>
    </font>
    <font>
      <b/>
      <u/>
      <sz val="8"/>
      <color indexed="12"/>
      <name val="Arial"/>
      <family val="2"/>
    </font>
    <font>
      <sz val="7"/>
      <name val="Letter Gothic CE"/>
      <family val="3"/>
      <charset val="238"/>
    </font>
    <font>
      <sz val="11"/>
      <color indexed="8"/>
      <name val="Calibri"/>
      <family val="2"/>
      <scheme val="minor"/>
    </font>
    <font>
      <b/>
      <sz val="11"/>
      <color rgb="FFFF0000"/>
      <name val="Arial"/>
      <family val="2"/>
    </font>
    <font>
      <sz val="10"/>
      <color rgb="FF92D050"/>
      <name val="Arial"/>
      <family val="2"/>
    </font>
    <font>
      <sz val="7"/>
      <color rgb="FF92D050"/>
      <name val="Arial"/>
      <family val="2"/>
    </font>
    <font>
      <sz val="8"/>
      <color rgb="FF00B0F0"/>
      <name val="Arial"/>
      <family val="2"/>
    </font>
    <font>
      <sz val="6"/>
      <color rgb="FFFF0000"/>
      <name val="Arial"/>
      <family val="2"/>
    </font>
    <font>
      <sz val="11"/>
      <color rgb="FFFF0000"/>
      <name val="Arial"/>
      <family val="2"/>
    </font>
    <font>
      <sz val="8"/>
      <name val="MetaNormalLF-Roman"/>
      <family val="2"/>
    </font>
    <font>
      <sz val="11"/>
      <color rgb="FFFF0000"/>
      <name val="MetaNormalLF-Roman"/>
      <family val="2"/>
    </font>
    <font>
      <sz val="8"/>
      <color rgb="FF00B050"/>
      <name val="Arial"/>
      <family val="2"/>
    </font>
    <font>
      <sz val="8"/>
      <color rgb="FF00B050"/>
      <name val="MetaNormalLF-Roman"/>
      <family val="2"/>
    </font>
    <font>
      <sz val="9"/>
      <color indexed="81"/>
      <name val="Tahoma"/>
      <family val="2"/>
    </font>
    <font>
      <b/>
      <sz val="9"/>
      <color indexed="81"/>
      <name val="Tahoma"/>
      <family val="2"/>
    </font>
    <font>
      <b/>
      <sz val="11"/>
      <name val="Arial"/>
      <family val="2"/>
    </font>
    <font>
      <sz val="9"/>
      <name val="Arial"/>
    </font>
    <font>
      <u/>
      <sz val="10"/>
      <color theme="10"/>
      <name val="Arial"/>
    </font>
    <font>
      <u/>
      <sz val="10"/>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46">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top/>
      <bottom style="thin">
        <color indexed="64"/>
      </bottom>
      <diagonal/>
    </border>
    <border>
      <left/>
      <right/>
      <top/>
      <bottom style="hair">
        <color indexed="64"/>
      </bottom>
      <diagonal/>
    </border>
    <border>
      <left/>
      <right/>
      <top style="thin">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right style="hair">
        <color indexed="8"/>
      </right>
      <top/>
      <bottom/>
      <diagonal/>
    </border>
    <border>
      <left style="hair">
        <color indexed="64"/>
      </left>
      <right/>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diagonal/>
    </border>
    <border>
      <left style="hair">
        <color indexed="64"/>
      </left>
      <right/>
      <top style="hair">
        <color indexed="64"/>
      </top>
      <bottom/>
      <diagonal/>
    </border>
    <border>
      <left style="hair">
        <color indexed="64"/>
      </left>
      <right style="hair">
        <color indexed="64"/>
      </right>
      <top/>
      <bottom style="thin">
        <color indexed="8"/>
      </bottom>
      <diagonal/>
    </border>
    <border>
      <left/>
      <right style="hair">
        <color indexed="64"/>
      </right>
      <top style="hair">
        <color indexed="64"/>
      </top>
      <bottom/>
      <diagonal/>
    </border>
    <border>
      <left/>
      <right/>
      <top style="hair">
        <color indexed="64"/>
      </top>
      <bottom/>
      <diagonal/>
    </border>
    <border>
      <left/>
      <right style="hair">
        <color auto="1"/>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diagonal/>
    </border>
  </borders>
  <cellStyleXfs count="146">
    <xf numFmtId="0" fontId="0" fillId="0" borderId="0"/>
    <xf numFmtId="171" fontId="8" fillId="0" borderId="0">
      <alignment horizontal="right"/>
    </xf>
    <xf numFmtId="168" fontId="3" fillId="0" borderId="0">
      <alignment horizontal="right"/>
    </xf>
    <xf numFmtId="169" fontId="8" fillId="0" borderId="0">
      <alignment horizontal="right"/>
    </xf>
    <xf numFmtId="0" fontId="29" fillId="0" borderId="0"/>
    <xf numFmtId="0" fontId="29" fillId="0" borderId="0"/>
    <xf numFmtId="0" fontId="29" fillId="0" borderId="0"/>
    <xf numFmtId="0" fontId="2" fillId="0" borderId="0"/>
    <xf numFmtId="0" fontId="29" fillId="0" borderId="0"/>
    <xf numFmtId="0" fontId="29" fillId="0" borderId="0"/>
    <xf numFmtId="44" fontId="29" fillId="0" borderId="0" applyFont="0" applyFill="0" applyBorder="0" applyAlignment="0" applyProtection="0"/>
    <xf numFmtId="0" fontId="54" fillId="0" borderId="0" applyNumberFormat="0" applyFill="0" applyBorder="0" applyAlignment="0" applyProtection="0"/>
    <xf numFmtId="0" fontId="55" fillId="0" borderId="35" applyNumberFormat="0" applyFill="0" applyAlignment="0" applyProtection="0"/>
    <xf numFmtId="0" fontId="56" fillId="0" borderId="36" applyNumberFormat="0" applyFill="0" applyAlignment="0" applyProtection="0"/>
    <xf numFmtId="0" fontId="57" fillId="0" borderId="37" applyNumberFormat="0" applyFill="0" applyAlignment="0" applyProtection="0"/>
    <xf numFmtId="0" fontId="57" fillId="0" borderId="0" applyNumberFormat="0" applyFill="0" applyBorder="0" applyAlignment="0" applyProtection="0"/>
    <xf numFmtId="0" fontId="58" fillId="2" borderId="0" applyNumberFormat="0" applyBorder="0" applyAlignment="0" applyProtection="0"/>
    <xf numFmtId="0" fontId="59" fillId="3" borderId="0" applyNumberFormat="0" applyBorder="0" applyAlignment="0" applyProtection="0"/>
    <xf numFmtId="0" fontId="60" fillId="4" borderId="0" applyNumberFormat="0" applyBorder="0" applyAlignment="0" applyProtection="0"/>
    <xf numFmtId="0" fontId="61" fillId="5" borderId="38" applyNumberFormat="0" applyAlignment="0" applyProtection="0"/>
    <xf numFmtId="0" fontId="62" fillId="6" borderId="39" applyNumberFormat="0" applyAlignment="0" applyProtection="0"/>
    <xf numFmtId="0" fontId="63" fillId="6" borderId="38" applyNumberFormat="0" applyAlignment="0" applyProtection="0"/>
    <xf numFmtId="0" fontId="64" fillId="0" borderId="40" applyNumberFormat="0" applyFill="0" applyAlignment="0" applyProtection="0"/>
    <xf numFmtId="0" fontId="65" fillId="7" borderId="41" applyNumberFormat="0" applyAlignment="0" applyProtection="0"/>
    <xf numFmtId="0" fontId="48" fillId="0" borderId="0" applyNumberFormat="0" applyFill="0" applyBorder="0" applyAlignment="0" applyProtection="0"/>
    <xf numFmtId="0" fontId="66" fillId="0" borderId="0" applyNumberFormat="0" applyFill="0" applyBorder="0" applyAlignment="0" applyProtection="0"/>
    <xf numFmtId="0" fontId="67" fillId="0" borderId="43" applyNumberFormat="0" applyFill="0" applyAlignment="0" applyProtection="0"/>
    <xf numFmtId="0" fontId="68"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68" fillId="12" borderId="0" applyNumberFormat="0" applyBorder="0" applyAlignment="0" applyProtection="0"/>
    <xf numFmtId="0" fontId="68"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68" fillId="16" borderId="0" applyNumberFormat="0" applyBorder="0" applyAlignment="0" applyProtection="0"/>
    <xf numFmtId="0" fontId="68"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68" fillId="20" borderId="0" applyNumberFormat="0" applyBorder="0" applyAlignment="0" applyProtection="0"/>
    <xf numFmtId="0" fontId="68"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68" fillId="24" borderId="0" applyNumberFormat="0" applyBorder="0" applyAlignment="0" applyProtection="0"/>
    <xf numFmtId="0" fontId="68"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68" fillId="28" borderId="0" applyNumberFormat="0" applyBorder="0" applyAlignment="0" applyProtection="0"/>
    <xf numFmtId="0" fontId="68"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68" fillId="32" borderId="0" applyNumberFormat="0" applyBorder="0" applyAlignment="0" applyProtection="0"/>
    <xf numFmtId="0" fontId="7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71" fillId="0" borderId="0" applyNumberFormat="0" applyFill="0" applyBorder="0" applyAlignment="0" applyProtection="0"/>
    <xf numFmtId="0" fontId="1" fillId="8" borderId="42" applyNumberFormat="0" applyFont="0" applyAlignment="0" applyProtection="0"/>
    <xf numFmtId="0" fontId="1" fillId="8" borderId="42" applyNumberFormat="0" applyFont="0" applyAlignment="0" applyProtection="0"/>
    <xf numFmtId="0" fontId="1" fillId="8" borderId="42" applyNumberFormat="0" applyFont="0" applyAlignment="0" applyProtection="0"/>
    <xf numFmtId="0" fontId="12" fillId="0" borderId="0"/>
    <xf numFmtId="0" fontId="2" fillId="0" borderId="0"/>
    <xf numFmtId="0" fontId="1" fillId="0" borderId="0"/>
    <xf numFmtId="0" fontId="2" fillId="0" borderId="0"/>
    <xf numFmtId="0" fontId="1" fillId="0" borderId="0"/>
    <xf numFmtId="0" fontId="12" fillId="0" borderId="0"/>
    <xf numFmtId="0" fontId="12" fillId="0" borderId="0"/>
    <xf numFmtId="0" fontId="1" fillId="0" borderId="0"/>
    <xf numFmtId="264" fontId="7" fillId="0" borderId="0"/>
    <xf numFmtId="49" fontId="7" fillId="0" borderId="0"/>
    <xf numFmtId="277" fontId="7" fillId="0" borderId="0">
      <alignment horizontal="center"/>
    </xf>
    <xf numFmtId="279" fontId="7" fillId="0" borderId="0"/>
    <xf numFmtId="280" fontId="7" fillId="0" borderId="0"/>
    <xf numFmtId="281" fontId="7" fillId="0" borderId="0"/>
    <xf numFmtId="275" fontId="82" fillId="0" borderId="0"/>
    <xf numFmtId="273" fontId="82" fillId="0" borderId="0"/>
    <xf numFmtId="265" fontId="3" fillId="0" borderId="0"/>
    <xf numFmtId="271" fontId="82" fillId="0" borderId="0"/>
    <xf numFmtId="272" fontId="7" fillId="0" borderId="0"/>
    <xf numFmtId="274" fontId="82" fillId="0" borderId="0"/>
    <xf numFmtId="266" fontId="3" fillId="0" borderId="0"/>
    <xf numFmtId="270" fontId="82" fillId="0" borderId="0"/>
    <xf numFmtId="267" fontId="7" fillId="0" borderId="0"/>
    <xf numFmtId="268" fontId="7" fillId="0" borderId="0">
      <alignment horizontal="center"/>
    </xf>
    <xf numFmtId="269" fontId="7" fillId="0" borderId="0">
      <alignment horizontal="center"/>
    </xf>
    <xf numFmtId="276" fontId="7" fillId="0" borderId="0"/>
    <xf numFmtId="278" fontId="7" fillId="0" borderId="0">
      <alignment horizontal="center"/>
    </xf>
    <xf numFmtId="262" fontId="3" fillId="0" borderId="0">
      <alignment horizontal="right"/>
    </xf>
    <xf numFmtId="171" fontId="3" fillId="0" borderId="0">
      <alignment horizontal="right"/>
    </xf>
    <xf numFmtId="0" fontId="3" fillId="0" borderId="0">
      <alignment horizontal="right"/>
    </xf>
    <xf numFmtId="263" fontId="3" fillId="0" borderId="0">
      <alignment horizontal="right"/>
    </xf>
    <xf numFmtId="0" fontId="7" fillId="0" borderId="16"/>
    <xf numFmtId="49" fontId="13" fillId="0" borderId="0">
      <alignment horizontal="left"/>
    </xf>
    <xf numFmtId="0" fontId="80" fillId="0" borderId="0" applyNumberFormat="0" applyFill="0" applyBorder="0" applyAlignment="0" applyProtection="0">
      <alignment vertical="top"/>
      <protection locked="0"/>
    </xf>
    <xf numFmtId="0" fontId="80" fillId="0" borderId="0" applyNumberFormat="0" applyFill="0" applyBorder="0" applyAlignment="0" applyProtection="0">
      <alignment vertical="top"/>
      <protection locked="0"/>
    </xf>
    <xf numFmtId="0" fontId="7" fillId="0" borderId="0">
      <alignment horizontal="left"/>
    </xf>
    <xf numFmtId="1" fontId="3" fillId="0" borderId="44">
      <alignment horizontal="center"/>
    </xf>
    <xf numFmtId="0" fontId="80" fillId="0" borderId="0">
      <alignment horizontal="left"/>
      <protection locked="0"/>
    </xf>
    <xf numFmtId="0" fontId="81" fillId="0" borderId="0">
      <alignment horizontal="left"/>
      <protection locked="0"/>
    </xf>
    <xf numFmtId="169" fontId="3" fillId="0" borderId="0">
      <alignment horizontal="right"/>
    </xf>
    <xf numFmtId="260" fontId="3" fillId="0" borderId="0">
      <alignment horizontal="right"/>
    </xf>
    <xf numFmtId="264" fontId="82" fillId="0" borderId="0"/>
    <xf numFmtId="49" fontId="7" fillId="0" borderId="0">
      <alignment horizontal="left"/>
    </xf>
    <xf numFmtId="49" fontId="82" fillId="0" borderId="0"/>
    <xf numFmtId="259" fontId="3" fillId="0" borderId="0">
      <alignment horizontal="right"/>
    </xf>
    <xf numFmtId="0" fontId="77" fillId="0" borderId="0"/>
    <xf numFmtId="49" fontId="7" fillId="0" borderId="0">
      <alignment horizontal="left" vertical="top"/>
    </xf>
    <xf numFmtId="261" fontId="79" fillId="0" borderId="45"/>
    <xf numFmtId="0" fontId="78" fillId="0" borderId="0">
      <alignment horizontal="center" vertical="center"/>
    </xf>
    <xf numFmtId="0" fontId="77" fillId="0" borderId="0"/>
    <xf numFmtId="0" fontId="2" fillId="0" borderId="0"/>
    <xf numFmtId="0" fontId="83" fillId="0" borderId="0"/>
    <xf numFmtId="264" fontId="7" fillId="0" borderId="0"/>
    <xf numFmtId="49" fontId="7" fillId="0" borderId="0"/>
    <xf numFmtId="277" fontId="7" fillId="0" borderId="0">
      <alignment horizontal="center"/>
    </xf>
    <xf numFmtId="279" fontId="7" fillId="0" borderId="0"/>
    <xf numFmtId="280" fontId="7" fillId="0" borderId="0"/>
    <xf numFmtId="281" fontId="7" fillId="0" borderId="0"/>
    <xf numFmtId="272" fontId="7" fillId="0" borderId="0"/>
    <xf numFmtId="267" fontId="7" fillId="0" borderId="0"/>
    <xf numFmtId="268" fontId="7" fillId="0" borderId="0">
      <alignment horizontal="center"/>
    </xf>
    <xf numFmtId="269" fontId="7" fillId="0" borderId="0">
      <alignment horizontal="center"/>
    </xf>
    <xf numFmtId="276" fontId="7" fillId="0" borderId="0"/>
    <xf numFmtId="278" fontId="7" fillId="0" borderId="0">
      <alignment horizontal="center"/>
    </xf>
    <xf numFmtId="262" fontId="3" fillId="0" borderId="0">
      <alignment horizontal="right"/>
    </xf>
    <xf numFmtId="171" fontId="3" fillId="0" borderId="0">
      <alignment horizontal="right"/>
    </xf>
    <xf numFmtId="0" fontId="3" fillId="0" borderId="0">
      <alignment horizontal="right"/>
    </xf>
    <xf numFmtId="263" fontId="3" fillId="0" borderId="0">
      <alignment horizontal="right"/>
    </xf>
    <xf numFmtId="0" fontId="7" fillId="0" borderId="16"/>
    <xf numFmtId="0" fontId="7" fillId="0" borderId="0">
      <alignment horizontal="left"/>
    </xf>
    <xf numFmtId="1" fontId="3" fillId="0" borderId="44">
      <alignment horizontal="center"/>
    </xf>
    <xf numFmtId="169" fontId="3" fillId="0" borderId="0">
      <alignment horizontal="right"/>
    </xf>
    <xf numFmtId="260" fontId="3" fillId="0" borderId="0">
      <alignment horizontal="right"/>
    </xf>
    <xf numFmtId="259" fontId="3" fillId="0" borderId="0">
      <alignment horizontal="right"/>
    </xf>
    <xf numFmtId="0" fontId="77" fillId="0" borderId="0"/>
    <xf numFmtId="0" fontId="2" fillId="0" borderId="0"/>
    <xf numFmtId="0" fontId="83" fillId="0" borderId="0"/>
    <xf numFmtId="0" fontId="98" fillId="0" borderId="0" applyNumberFormat="0" applyFill="0" applyBorder="0" applyAlignment="0" applyProtection="0"/>
  </cellStyleXfs>
  <cellXfs count="1198">
    <xf numFmtId="0" fontId="0" fillId="0" borderId="0" xfId="0"/>
    <xf numFmtId="164" fontId="3" fillId="0" borderId="0" xfId="0" applyNumberFormat="1" applyFont="1"/>
    <xf numFmtId="0" fontId="3" fillId="0" borderId="0" xfId="0" applyFont="1"/>
    <xf numFmtId="0" fontId="4" fillId="0" borderId="0" xfId="0" applyFont="1"/>
    <xf numFmtId="0" fontId="4" fillId="0" borderId="0" xfId="0" applyFont="1" applyBorder="1"/>
    <xf numFmtId="165" fontId="3" fillId="0" borderId="0" xfId="0" applyNumberFormat="1" applyFont="1"/>
    <xf numFmtId="0" fontId="5" fillId="0" borderId="0" xfId="0" applyFont="1" applyAlignment="1">
      <alignment vertical="top" wrapText="1"/>
    </xf>
    <xf numFmtId="176" fontId="6" fillId="0" borderId="0" xfId="3" applyNumberFormat="1" applyFont="1" applyBorder="1" applyAlignment="1"/>
    <xf numFmtId="176" fontId="6" fillId="0" borderId="0" xfId="3" applyNumberFormat="1" applyFont="1" applyBorder="1" applyAlignment="1">
      <alignment horizontal="right"/>
    </xf>
    <xf numFmtId="0" fontId="3" fillId="0" borderId="0" xfId="0" applyFont="1" applyBorder="1"/>
    <xf numFmtId="173" fontId="6" fillId="0" borderId="0" xfId="2" applyNumberFormat="1" applyFont="1" applyBorder="1" applyAlignment="1"/>
    <xf numFmtId="173" fontId="6" fillId="0" borderId="0" xfId="0" applyNumberFormat="1" applyFont="1" applyBorder="1"/>
    <xf numFmtId="0" fontId="5" fillId="0" borderId="0" xfId="0" applyFont="1" applyBorder="1" applyAlignment="1">
      <alignment vertical="top" wrapText="1"/>
    </xf>
    <xf numFmtId="0" fontId="4" fillId="0" borderId="0" xfId="0" applyFont="1" applyBorder="1" applyAlignment="1">
      <alignment vertical="top" wrapText="1"/>
    </xf>
    <xf numFmtId="0" fontId="10" fillId="0" borderId="0" xfId="0" applyFont="1"/>
    <xf numFmtId="0" fontId="10" fillId="0" borderId="0" xfId="0" applyFont="1" applyBorder="1"/>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xf>
    <xf numFmtId="0" fontId="11" fillId="0" borderId="0" xfId="0" applyFont="1"/>
    <xf numFmtId="0" fontId="11" fillId="0" borderId="0" xfId="0" applyFont="1" applyBorder="1"/>
    <xf numFmtId="0" fontId="11" fillId="0" borderId="4" xfId="0" applyFont="1" applyBorder="1" applyAlignment="1">
      <alignment horizontal="center"/>
    </xf>
    <xf numFmtId="175" fontId="11" fillId="0" borderId="0" xfId="2" applyNumberFormat="1" applyFont="1">
      <alignment horizontal="right"/>
    </xf>
    <xf numFmtId="174" fontId="11" fillId="0" borderId="0" xfId="0" applyNumberFormat="1" applyFont="1" applyAlignment="1">
      <alignment horizontal="right"/>
    </xf>
    <xf numFmtId="175" fontId="11" fillId="0" borderId="0" xfId="0" applyNumberFormat="1" applyFont="1" applyAlignment="1">
      <alignment horizontal="right"/>
    </xf>
    <xf numFmtId="0" fontId="3" fillId="0" borderId="0" xfId="0" applyFont="1" applyBorder="1" applyAlignment="1">
      <alignment vertical="center"/>
    </xf>
    <xf numFmtId="0" fontId="3" fillId="0" borderId="0" xfId="0" applyFont="1" applyBorder="1" applyAlignment="1">
      <alignment vertical="center" wrapText="1"/>
    </xf>
    <xf numFmtId="0" fontId="3" fillId="0" borderId="0" xfId="0" applyFont="1" applyBorder="1" applyAlignment="1">
      <alignment horizontal="center" vertical="center"/>
    </xf>
    <xf numFmtId="3" fontId="3" fillId="0" borderId="0" xfId="0" applyNumberFormat="1" applyFont="1" applyBorder="1" applyAlignment="1">
      <alignment vertical="center"/>
    </xf>
    <xf numFmtId="0" fontId="3" fillId="0" borderId="0" xfId="0" applyFont="1" applyBorder="1" applyAlignment="1">
      <alignment horizontal="center" vertical="center" wrapText="1"/>
    </xf>
    <xf numFmtId="0" fontId="11" fillId="0" borderId="0" xfId="0" applyFont="1" applyBorder="1" applyAlignment="1">
      <alignment horizontal="center"/>
    </xf>
    <xf numFmtId="171" fontId="11" fillId="0" borderId="0" xfId="1" applyFont="1" applyBorder="1">
      <alignment horizontal="right"/>
    </xf>
    <xf numFmtId="0" fontId="11" fillId="0" borderId="0" xfId="0" applyFont="1" applyBorder="1" applyAlignment="1">
      <alignment horizontal="right"/>
    </xf>
    <xf numFmtId="0" fontId="12" fillId="0" borderId="0" xfId="0" applyFont="1" applyBorder="1" applyAlignment="1">
      <alignment vertical="center"/>
    </xf>
    <xf numFmtId="0" fontId="8" fillId="0" borderId="0" xfId="0" applyFont="1"/>
    <xf numFmtId="0" fontId="8" fillId="0" borderId="1" xfId="0" applyFont="1" applyBorder="1" applyAlignment="1">
      <alignment horizontal="center" vertical="center"/>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0" fontId="7" fillId="0" borderId="4" xfId="0" applyFont="1" applyBorder="1" applyAlignment="1">
      <alignment horizontal="center"/>
    </xf>
    <xf numFmtId="0" fontId="7" fillId="0" borderId="0" xfId="0" applyFont="1"/>
    <xf numFmtId="0" fontId="0" fillId="0" borderId="0" xfId="0" applyBorder="1"/>
    <xf numFmtId="0" fontId="8" fillId="0" borderId="5" xfId="0" applyFont="1" applyBorder="1" applyAlignment="1">
      <alignment horizontal="center" vertical="center"/>
    </xf>
    <xf numFmtId="0" fontId="8" fillId="0" borderId="5" xfId="0" applyFont="1" applyBorder="1" applyAlignment="1">
      <alignment horizontal="center" vertical="center" wrapText="1"/>
    </xf>
    <xf numFmtId="169" fontId="8" fillId="0" borderId="0" xfId="3">
      <alignment horizontal="right"/>
    </xf>
    <xf numFmtId="0" fontId="7" fillId="0" borderId="0" xfId="0" applyFont="1" applyAlignment="1"/>
    <xf numFmtId="0" fontId="7" fillId="0" borderId="0" xfId="0" applyFont="1" applyBorder="1"/>
    <xf numFmtId="0" fontId="7" fillId="0" borderId="0" xfId="0" applyFont="1" applyBorder="1" applyAlignment="1">
      <alignment horizontal="center"/>
    </xf>
    <xf numFmtId="171" fontId="7" fillId="0" borderId="0" xfId="1" applyFont="1" applyBorder="1">
      <alignment horizontal="right"/>
    </xf>
    <xf numFmtId="0" fontId="7" fillId="0" borderId="0" xfId="0" applyFont="1" applyBorder="1" applyAlignment="1">
      <alignment horizontal="right"/>
    </xf>
    <xf numFmtId="168" fontId="11" fillId="0" borderId="0" xfId="2" applyFont="1">
      <alignment horizontal="right"/>
    </xf>
    <xf numFmtId="165" fontId="11" fillId="0" borderId="0" xfId="0" applyNumberFormat="1" applyFont="1"/>
    <xf numFmtId="0" fontId="8" fillId="0" borderId="4" xfId="0" applyFont="1" applyBorder="1" applyAlignment="1">
      <alignment horizontal="center"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Alignment="1">
      <alignment wrapText="1"/>
    </xf>
    <xf numFmtId="0" fontId="8" fillId="0" borderId="9"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0" xfId="0" applyFont="1" applyBorder="1" applyAlignment="1">
      <alignment horizontal="center" vertical="center" wrapText="1"/>
    </xf>
    <xf numFmtId="182" fontId="7" fillId="0" borderId="0" xfId="2" applyNumberFormat="1" applyFont="1">
      <alignment horizontal="right"/>
    </xf>
    <xf numFmtId="199" fontId="7" fillId="0" borderId="0" xfId="2" applyNumberFormat="1" applyFont="1">
      <alignment horizontal="right"/>
    </xf>
    <xf numFmtId="181" fontId="6" fillId="0" borderId="0" xfId="2" applyNumberFormat="1" applyFont="1">
      <alignment horizontal="right"/>
    </xf>
    <xf numFmtId="0" fontId="7" fillId="0" borderId="0" xfId="2" applyNumberFormat="1" applyFont="1" applyFill="1" applyAlignment="1">
      <alignment horizontal="right"/>
    </xf>
    <xf numFmtId="181" fontId="6" fillId="0" borderId="0" xfId="2" applyNumberFormat="1" applyFont="1" applyFill="1">
      <alignment horizontal="right"/>
    </xf>
    <xf numFmtId="0" fontId="8" fillId="0" borderId="0" xfId="0" applyFont="1" applyBorder="1" applyAlignment="1">
      <alignment vertical="top" wrapText="1"/>
    </xf>
    <xf numFmtId="0" fontId="8" fillId="0" borderId="0" xfId="0" applyFont="1" applyBorder="1" applyAlignment="1">
      <alignment vertical="center"/>
    </xf>
    <xf numFmtId="0" fontId="8" fillId="0" borderId="0" xfId="0" applyFont="1" applyBorder="1" applyAlignment="1">
      <alignment vertical="center" wrapText="1"/>
    </xf>
    <xf numFmtId="0" fontId="8" fillId="0" borderId="0" xfId="0" applyFont="1" applyBorder="1"/>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7" fillId="0" borderId="0" xfId="0" applyFont="1" applyBorder="1" applyAlignment="1"/>
    <xf numFmtId="180" fontId="7" fillId="0" borderId="0" xfId="2" applyNumberFormat="1" applyFont="1" applyBorder="1">
      <alignment horizontal="right"/>
    </xf>
    <xf numFmtId="0" fontId="7" fillId="0" borderId="0" xfId="0" applyNumberFormat="1" applyFont="1" applyBorder="1"/>
    <xf numFmtId="169" fontId="8" fillId="0" borderId="0" xfId="3" applyBorder="1">
      <alignment horizontal="right"/>
    </xf>
    <xf numFmtId="0" fontId="8" fillId="0" borderId="11" xfId="0" applyFont="1" applyBorder="1" applyAlignment="1">
      <alignment horizontal="center" vertical="center" wrapText="1"/>
    </xf>
    <xf numFmtId="3" fontId="8" fillId="0" borderId="5" xfId="0" applyNumberFormat="1" applyFont="1" applyBorder="1" applyAlignment="1">
      <alignment horizontal="center" vertical="center"/>
    </xf>
    <xf numFmtId="6" fontId="8" fillId="0" borderId="5" xfId="0" applyNumberFormat="1" applyFont="1" applyBorder="1" applyAlignment="1">
      <alignment horizontal="center" vertical="center"/>
    </xf>
    <xf numFmtId="180" fontId="7" fillId="0" borderId="0" xfId="2" applyNumberFormat="1" applyFont="1">
      <alignment horizontal="right"/>
    </xf>
    <xf numFmtId="0" fontId="7" fillId="0" borderId="0" xfId="0" applyNumberFormat="1" applyFont="1"/>
    <xf numFmtId="0" fontId="7" fillId="0" borderId="0" xfId="0" applyFont="1" applyBorder="1" applyAlignment="1">
      <alignment vertical="center" wrapText="1"/>
    </xf>
    <xf numFmtId="0" fontId="7" fillId="0" borderId="0" xfId="0" applyFont="1" applyBorder="1" applyAlignment="1">
      <alignment horizontal="right" vertical="center" wrapText="1"/>
    </xf>
    <xf numFmtId="0" fontId="11" fillId="0" borderId="4" xfId="0" applyFont="1" applyBorder="1" applyAlignment="1">
      <alignment horizontal="center" wrapText="1"/>
    </xf>
    <xf numFmtId="0" fontId="17" fillId="0" borderId="0" xfId="0" applyFont="1" applyAlignment="1">
      <alignment vertical="top" wrapText="1"/>
    </xf>
    <xf numFmtId="0" fontId="8" fillId="0" borderId="12" xfId="0" applyFont="1" applyBorder="1" applyAlignment="1">
      <alignment horizontal="center" vertical="center" wrapText="1"/>
    </xf>
    <xf numFmtId="183" fontId="7" fillId="0" borderId="0" xfId="2" applyNumberFormat="1" applyFont="1">
      <alignment horizontal="right"/>
    </xf>
    <xf numFmtId="183" fontId="7" fillId="0" borderId="14" xfId="2" applyNumberFormat="1" applyFont="1" applyBorder="1">
      <alignment horizontal="right"/>
    </xf>
    <xf numFmtId="0" fontId="7" fillId="0" borderId="4" xfId="0" applyFont="1" applyFill="1" applyBorder="1" applyAlignment="1">
      <alignment horizontal="center"/>
    </xf>
    <xf numFmtId="183" fontId="7" fillId="0" borderId="0" xfId="2" applyNumberFormat="1" applyFont="1" applyFill="1">
      <alignment horizontal="right"/>
    </xf>
    <xf numFmtId="0" fontId="7" fillId="0" borderId="0" xfId="0" applyFont="1" applyFill="1"/>
    <xf numFmtId="0" fontId="18" fillId="0" borderId="0" xfId="0" applyFont="1"/>
    <xf numFmtId="0" fontId="3" fillId="0" borderId="0" xfId="0" applyFont="1" applyAlignment="1">
      <alignment wrapText="1"/>
    </xf>
    <xf numFmtId="180" fontId="19" fillId="0" borderId="0" xfId="2" applyNumberFormat="1" applyFont="1" applyBorder="1">
      <alignment horizontal="right"/>
    </xf>
    <xf numFmtId="0" fontId="19" fillId="0" borderId="0" xfId="0" applyFont="1" applyBorder="1"/>
    <xf numFmtId="0" fontId="20" fillId="0" borderId="0" xfId="0" applyFont="1" applyBorder="1" applyAlignment="1">
      <alignment vertical="top" wrapText="1"/>
    </xf>
    <xf numFmtId="0" fontId="18" fillId="0" borderId="0" xfId="0" applyFont="1" applyBorder="1"/>
    <xf numFmtId="0" fontId="21" fillId="0" borderId="0" xfId="0" applyFont="1" applyBorder="1" applyAlignment="1">
      <alignment vertical="top" wrapText="1"/>
    </xf>
    <xf numFmtId="184" fontId="7" fillId="0" borderId="0" xfId="2" applyNumberFormat="1" applyFont="1">
      <alignment horizontal="right"/>
    </xf>
    <xf numFmtId="185" fontId="7" fillId="0" borderId="0" xfId="2" applyNumberFormat="1" applyFont="1">
      <alignment horizontal="right"/>
    </xf>
    <xf numFmtId="184" fontId="7" fillId="0" borderId="0" xfId="0" applyNumberFormat="1" applyFont="1"/>
    <xf numFmtId="184" fontId="7" fillId="0" borderId="14" xfId="2" applyNumberFormat="1" applyFont="1" applyBorder="1">
      <alignment horizontal="right"/>
    </xf>
    <xf numFmtId="184" fontId="7" fillId="0" borderId="14" xfId="0" applyNumberFormat="1" applyFont="1" applyBorder="1"/>
    <xf numFmtId="184" fontId="7" fillId="0" borderId="0" xfId="2" applyNumberFormat="1" applyFont="1" applyFill="1">
      <alignment horizontal="right"/>
    </xf>
    <xf numFmtId="184" fontId="11" fillId="0" borderId="0" xfId="0" applyNumberFormat="1" applyFont="1" applyFill="1"/>
    <xf numFmtId="184" fontId="11" fillId="0" borderId="0" xfId="0" applyNumberFormat="1" applyFont="1" applyFill="1" applyAlignment="1">
      <alignment horizontal="right"/>
    </xf>
    <xf numFmtId="185" fontId="6" fillId="0" borderId="0" xfId="0" applyNumberFormat="1" applyFont="1" applyFill="1" applyAlignment="1">
      <alignment horizontal="right"/>
    </xf>
    <xf numFmtId="185" fontId="6" fillId="0" borderId="0" xfId="0" applyNumberFormat="1" applyFont="1" applyFill="1"/>
    <xf numFmtId="49" fontId="3" fillId="0" borderId="5" xfId="0" applyNumberFormat="1" applyFont="1" applyFill="1" applyBorder="1" applyAlignment="1">
      <alignment horizontal="center" vertical="center"/>
    </xf>
    <xf numFmtId="49" fontId="3" fillId="0" borderId="10" xfId="0" applyNumberFormat="1" applyFont="1" applyFill="1" applyBorder="1" applyAlignment="1">
      <alignment horizontal="center" vertical="center"/>
    </xf>
    <xf numFmtId="49" fontId="3" fillId="0" borderId="0" xfId="0" applyNumberFormat="1" applyFont="1" applyFill="1" applyBorder="1" applyAlignment="1">
      <alignment horizontal="center" vertical="center"/>
    </xf>
    <xf numFmtId="0" fontId="3" fillId="0" borderId="0" xfId="0" applyFont="1" applyFill="1" applyBorder="1"/>
    <xf numFmtId="186" fontId="11" fillId="0" borderId="0" xfId="0" applyNumberFormat="1" applyFont="1" applyFill="1" applyAlignment="1">
      <alignment horizontal="right"/>
    </xf>
    <xf numFmtId="165" fontId="0" fillId="0" borderId="0" xfId="0" applyNumberFormat="1" applyFill="1" applyBorder="1"/>
    <xf numFmtId="0" fontId="7" fillId="0" borderId="0" xfId="0" applyFont="1" applyFill="1" applyBorder="1"/>
    <xf numFmtId="165" fontId="3" fillId="0" borderId="0" xfId="0" applyNumberFormat="1" applyFont="1" applyBorder="1"/>
    <xf numFmtId="186" fontId="11" fillId="0" borderId="0" xfId="0" applyNumberFormat="1" applyFont="1"/>
    <xf numFmtId="0" fontId="0" fillId="0" borderId="0" xfId="0" applyFill="1" applyBorder="1"/>
    <xf numFmtId="165" fontId="0" fillId="0" borderId="0" xfId="0" applyNumberFormat="1"/>
    <xf numFmtId="49" fontId="3" fillId="0" borderId="0" xfId="0" applyNumberFormat="1" applyFont="1" applyFill="1" applyBorder="1" applyAlignment="1">
      <alignment horizontal="center"/>
    </xf>
    <xf numFmtId="186" fontId="11" fillId="0" borderId="0" xfId="0" applyNumberFormat="1" applyFont="1" applyFill="1"/>
    <xf numFmtId="186" fontId="11" fillId="0" borderId="0" xfId="0" applyNumberFormat="1" applyFont="1" applyAlignment="1">
      <alignment horizontal="right"/>
    </xf>
    <xf numFmtId="0" fontId="0" fillId="0" borderId="0" xfId="0" applyFill="1"/>
    <xf numFmtId="187" fontId="11" fillId="0" borderId="0" xfId="0" applyNumberFormat="1" applyFont="1" applyFill="1" applyAlignment="1">
      <alignment horizontal="right"/>
    </xf>
    <xf numFmtId="188" fontId="7" fillId="0" borderId="0" xfId="2" applyNumberFormat="1" applyFont="1">
      <alignment horizontal="right"/>
    </xf>
    <xf numFmtId="189" fontId="6" fillId="0" borderId="0" xfId="2" applyNumberFormat="1" applyFont="1">
      <alignment horizontal="right"/>
    </xf>
    <xf numFmtId="189" fontId="6" fillId="0" borderId="0" xfId="2" applyNumberFormat="1" applyFont="1" applyFill="1">
      <alignment horizontal="right"/>
    </xf>
    <xf numFmtId="190" fontId="6" fillId="0" borderId="0" xfId="0" applyNumberFormat="1" applyFont="1"/>
    <xf numFmtId="191" fontId="11" fillId="0" borderId="0" xfId="0" applyNumberFormat="1" applyFont="1" applyFill="1" applyAlignment="1">
      <alignment horizontal="right"/>
    </xf>
    <xf numFmtId="188" fontId="7" fillId="0" borderId="0" xfId="0" applyNumberFormat="1" applyFont="1"/>
    <xf numFmtId="192" fontId="7" fillId="0" borderId="0" xfId="0" applyNumberFormat="1" applyFont="1"/>
    <xf numFmtId="0" fontId="23" fillId="0" borderId="0" xfId="0" applyFont="1" applyAlignment="1">
      <alignment vertical="top" wrapText="1"/>
    </xf>
    <xf numFmtId="0" fontId="24" fillId="0" borderId="0" xfId="0" applyFont="1"/>
    <xf numFmtId="0" fontId="24" fillId="0" borderId="0" xfId="0" applyFont="1" applyBorder="1" applyAlignment="1">
      <alignment vertical="top" wrapText="1"/>
    </xf>
    <xf numFmtId="0" fontId="25" fillId="0" borderId="0" xfId="0" applyFont="1"/>
    <xf numFmtId="188" fontId="5" fillId="0" borderId="0" xfId="0" applyNumberFormat="1" applyFont="1" applyBorder="1" applyAlignment="1">
      <alignment vertical="top" wrapText="1"/>
    </xf>
    <xf numFmtId="0" fontId="24" fillId="0" borderId="0" xfId="0" applyFont="1" applyBorder="1"/>
    <xf numFmtId="0" fontId="26" fillId="0" borderId="0" xfId="0" applyFont="1"/>
    <xf numFmtId="191" fontId="19" fillId="0" borderId="0" xfId="0" applyNumberFormat="1" applyFont="1" applyFill="1" applyAlignment="1">
      <alignment horizontal="right"/>
    </xf>
    <xf numFmtId="49" fontId="3" fillId="0" borderId="0" xfId="0" applyNumberFormat="1" applyFont="1" applyBorder="1" applyAlignment="1">
      <alignment vertical="center" wrapText="1"/>
    </xf>
    <xf numFmtId="169" fontId="3" fillId="0" borderId="0" xfId="3" applyFont="1">
      <alignment horizontal="right"/>
    </xf>
    <xf numFmtId="49" fontId="3" fillId="0" borderId="1" xfId="0" applyNumberFormat="1" applyFont="1" applyBorder="1" applyAlignment="1">
      <alignment horizontal="center" vertical="center" wrapText="1"/>
    </xf>
    <xf numFmtId="49" fontId="3" fillId="0" borderId="0" xfId="0" applyNumberFormat="1" applyFont="1" applyBorder="1" applyAlignment="1">
      <alignment horizontal="center" vertical="center" wrapText="1"/>
    </xf>
    <xf numFmtId="49" fontId="3" fillId="0" borderId="8" xfId="2" applyNumberFormat="1" applyFont="1" applyBorder="1" applyAlignment="1">
      <alignment horizontal="center" vertical="center" wrapText="1"/>
    </xf>
    <xf numFmtId="49" fontId="3" fillId="0" borderId="15" xfId="2" applyNumberFormat="1" applyFont="1" applyBorder="1" applyAlignment="1">
      <alignment horizontal="center" vertical="center" wrapText="1"/>
    </xf>
    <xf numFmtId="49" fontId="3" fillId="0" borderId="14" xfId="2" applyNumberFormat="1" applyFont="1" applyBorder="1" applyAlignment="1">
      <alignment horizontal="center" vertical="center" wrapText="1"/>
    </xf>
    <xf numFmtId="49" fontId="3" fillId="0" borderId="0" xfId="3" applyNumberFormat="1" applyFont="1" applyBorder="1" applyAlignment="1">
      <alignment horizontal="center" vertical="center"/>
    </xf>
    <xf numFmtId="49" fontId="3" fillId="0" borderId="0" xfId="0" applyNumberFormat="1" applyFont="1" applyBorder="1" applyAlignment="1">
      <alignment horizontal="center" vertical="center"/>
    </xf>
    <xf numFmtId="0" fontId="3" fillId="0" borderId="0" xfId="0" applyNumberFormat="1" applyFont="1" applyAlignment="1"/>
    <xf numFmtId="0" fontId="3" fillId="0" borderId="0" xfId="3" applyNumberFormat="1" applyFont="1" applyAlignment="1"/>
    <xf numFmtId="1" fontId="0" fillId="0" borderId="0" xfId="0" applyNumberFormat="1"/>
    <xf numFmtId="0" fontId="27" fillId="0" borderId="0" xfId="0" applyNumberFormat="1" applyFont="1" applyProtection="1"/>
    <xf numFmtId="0" fontId="27" fillId="0" borderId="0" xfId="0" applyNumberFormat="1" applyFont="1" applyAlignment="1" applyProtection="1">
      <alignment horizontal="right"/>
    </xf>
    <xf numFmtId="179" fontId="27" fillId="0" borderId="0" xfId="0" applyNumberFormat="1" applyFont="1" applyProtection="1">
      <protection locked="0"/>
    </xf>
    <xf numFmtId="179" fontId="27" fillId="0" borderId="0" xfId="0" applyNumberFormat="1" applyFont="1" applyProtection="1"/>
    <xf numFmtId="0" fontId="3" fillId="0" borderId="0" xfId="0" applyFont="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95" fontId="7" fillId="0" borderId="0" xfId="0" applyNumberFormat="1" applyFont="1"/>
    <xf numFmtId="195" fontId="7" fillId="0" borderId="0" xfId="0" applyNumberFormat="1" applyFont="1" applyBorder="1"/>
    <xf numFmtId="49" fontId="3" fillId="0" borderId="0" xfId="0" applyNumberFormat="1" applyFont="1" applyBorder="1" applyAlignment="1">
      <alignment horizontal="center"/>
    </xf>
    <xf numFmtId="196" fontId="13" fillId="0" borderId="0" xfId="0" applyNumberFormat="1" applyFont="1"/>
    <xf numFmtId="196" fontId="13" fillId="0" borderId="0" xfId="0" applyNumberFormat="1" applyFont="1" applyBorder="1"/>
    <xf numFmtId="195" fontId="7" fillId="0" borderId="0" xfId="0" applyNumberFormat="1" applyFont="1" applyBorder="1" applyAlignment="1">
      <alignment horizontal="right"/>
    </xf>
    <xf numFmtId="195" fontId="7" fillId="0" borderId="0" xfId="0" applyNumberFormat="1" applyFont="1" applyFill="1" applyBorder="1" applyAlignment="1">
      <alignment horizontal="right"/>
    </xf>
    <xf numFmtId="194" fontId="0" fillId="0" borderId="0" xfId="0" applyNumberFormat="1" applyBorder="1"/>
    <xf numFmtId="176" fontId="0" fillId="0" borderId="0" xfId="0" applyNumberFormat="1" applyBorder="1"/>
    <xf numFmtId="0" fontId="8" fillId="0" borderId="0" xfId="0" applyFont="1" applyAlignment="1">
      <alignment vertical="top" wrapText="1"/>
    </xf>
    <xf numFmtId="49" fontId="11" fillId="0" borderId="4" xfId="0" applyNumberFormat="1" applyFont="1" applyBorder="1" applyAlignment="1">
      <alignment horizontal="center"/>
    </xf>
    <xf numFmtId="190" fontId="7" fillId="0" borderId="0" xfId="0" applyNumberFormat="1" applyFont="1" applyAlignment="1">
      <alignment horizontal="right"/>
    </xf>
    <xf numFmtId="190" fontId="7" fillId="0" borderId="0" xfId="0" applyNumberFormat="1" applyFont="1" applyBorder="1" applyAlignment="1">
      <alignment horizontal="right"/>
    </xf>
    <xf numFmtId="49" fontId="11" fillId="0" borderId="0" xfId="0" applyNumberFormat="1" applyFont="1" applyBorder="1" applyAlignment="1">
      <alignment horizontal="center" vertical="center" wrapText="1"/>
    </xf>
    <xf numFmtId="174" fontId="13" fillId="0" borderId="0" xfId="0" applyNumberFormat="1" applyFont="1" applyAlignment="1">
      <alignment horizontal="right"/>
    </xf>
    <xf numFmtId="174" fontId="13" fillId="0" borderId="0" xfId="0" applyNumberFormat="1" applyFont="1" applyBorder="1" applyAlignment="1">
      <alignment horizontal="right"/>
    </xf>
    <xf numFmtId="0" fontId="3" fillId="0" borderId="0" xfId="0" applyFont="1" applyBorder="1" applyAlignment="1">
      <alignment vertical="top" wrapText="1"/>
    </xf>
    <xf numFmtId="165" fontId="5" fillId="0" borderId="0" xfId="0" applyNumberFormat="1" applyFont="1" applyBorder="1" applyAlignment="1">
      <alignment vertical="top" wrapText="1"/>
    </xf>
    <xf numFmtId="165" fontId="0" fillId="0" borderId="0" xfId="0" applyNumberFormat="1" applyBorder="1"/>
    <xf numFmtId="49" fontId="3" fillId="0" borderId="0" xfId="0" applyNumberFormat="1" applyFont="1" applyBorder="1" applyAlignment="1">
      <alignment vertical="center"/>
    </xf>
    <xf numFmtId="49" fontId="3" fillId="0" borderId="0" xfId="2" applyNumberFormat="1" applyFont="1" applyBorder="1" applyAlignment="1">
      <alignment vertical="center" wrapText="1"/>
    </xf>
    <xf numFmtId="0" fontId="11" fillId="0" borderId="0" xfId="0" applyNumberFormat="1" applyFont="1" applyBorder="1" applyAlignment="1"/>
    <xf numFmtId="0" fontId="11" fillId="0" borderId="0" xfId="2" applyNumberFormat="1" applyFont="1" applyBorder="1" applyAlignment="1"/>
    <xf numFmtId="0" fontId="11" fillId="0" borderId="0" xfId="2" applyNumberFormat="1" applyFont="1" applyBorder="1" applyAlignment="1">
      <alignment horizontal="center"/>
    </xf>
    <xf numFmtId="0" fontId="11" fillId="0" borderId="0" xfId="3" applyNumberFormat="1" applyFont="1" applyBorder="1" applyAlignment="1"/>
    <xf numFmtId="195" fontId="7" fillId="0" borderId="0" xfId="0" applyNumberFormat="1" applyFont="1" applyAlignment="1">
      <alignment horizontal="right"/>
    </xf>
    <xf numFmtId="49" fontId="3" fillId="0" borderId="1" xfId="2" applyNumberFormat="1" applyFont="1" applyBorder="1" applyAlignment="1">
      <alignment horizontal="center" vertical="center" wrapText="1"/>
    </xf>
    <xf numFmtId="49" fontId="3" fillId="0" borderId="3" xfId="2" applyNumberFormat="1" applyFont="1" applyBorder="1" applyAlignment="1">
      <alignment horizontal="center" vertical="center" wrapText="1"/>
    </xf>
    <xf numFmtId="1" fontId="7" fillId="0" borderId="4" xfId="0" applyNumberFormat="1" applyFont="1" applyBorder="1" applyAlignment="1">
      <alignment horizontal="center"/>
    </xf>
    <xf numFmtId="197" fontId="11" fillId="0" borderId="0" xfId="0" applyNumberFormat="1" applyFont="1" applyAlignment="1">
      <alignment horizontal="right"/>
    </xf>
    <xf numFmtId="197" fontId="6" fillId="0" borderId="0" xfId="0" applyNumberFormat="1" applyFont="1" applyAlignment="1">
      <alignment horizontal="right"/>
    </xf>
    <xf numFmtId="197" fontId="11" fillId="0" borderId="0" xfId="0" applyNumberFormat="1" applyFont="1" applyAlignment="1"/>
    <xf numFmtId="0" fontId="13" fillId="0" borderId="16" xfId="0" applyFont="1" applyBorder="1" applyAlignment="1">
      <alignment vertical="center"/>
    </xf>
    <xf numFmtId="0" fontId="7" fillId="0" borderId="0" xfId="0" applyFont="1" applyAlignment="1">
      <alignment horizontal="left" vertical="center"/>
    </xf>
    <xf numFmtId="0" fontId="13" fillId="0" borderId="4" xfId="0" applyFont="1" applyBorder="1" applyAlignment="1">
      <alignment vertical="center" wrapText="1"/>
    </xf>
    <xf numFmtId="0" fontId="7" fillId="0" borderId="0" xfId="0" applyFont="1" applyAlignment="1">
      <alignment vertical="center"/>
    </xf>
    <xf numFmtId="0" fontId="7" fillId="0" borderId="4" xfId="0" applyFont="1" applyBorder="1" applyAlignment="1">
      <alignment vertical="center" wrapText="1"/>
    </xf>
    <xf numFmtId="0" fontId="7" fillId="0" borderId="0" xfId="0" applyFont="1" applyAlignment="1">
      <alignment horizontal="left" vertical="top"/>
    </xf>
    <xf numFmtId="0" fontId="7" fillId="0" borderId="4" xfId="0" applyFont="1" applyBorder="1" applyAlignment="1">
      <alignment vertical="top" wrapText="1"/>
    </xf>
    <xf numFmtId="205" fontId="7" fillId="0" borderId="0" xfId="2" applyNumberFormat="1" applyFont="1">
      <alignment horizontal="right"/>
    </xf>
    <xf numFmtId="3" fontId="7" fillId="0" borderId="0" xfId="3" applyNumberFormat="1" applyFont="1">
      <alignment horizontal="right"/>
    </xf>
    <xf numFmtId="3" fontId="7" fillId="0" borderId="0" xfId="0" applyNumberFormat="1" applyFont="1"/>
    <xf numFmtId="165" fontId="7" fillId="0" borderId="0" xfId="0" applyNumberFormat="1" applyFont="1"/>
    <xf numFmtId="180" fontId="7" fillId="0" borderId="0" xfId="2" applyNumberFormat="1" applyFont="1" applyFill="1">
      <alignment horizontal="right"/>
    </xf>
    <xf numFmtId="49" fontId="3" fillId="0" borderId="5" xfId="0" applyNumberFormat="1" applyFont="1" applyBorder="1" applyAlignment="1">
      <alignment horizontal="center" vertical="center"/>
    </xf>
    <xf numFmtId="49" fontId="3" fillId="0" borderId="10" xfId="0" applyNumberFormat="1" applyFont="1" applyBorder="1" applyAlignment="1">
      <alignment horizontal="center" vertical="center"/>
    </xf>
    <xf numFmtId="172" fontId="11" fillId="0" borderId="0" xfId="0" applyNumberFormat="1" applyFont="1" applyFill="1" applyAlignment="1">
      <alignment horizontal="right"/>
    </xf>
    <xf numFmtId="172" fontId="11" fillId="0" borderId="0" xfId="0" applyNumberFormat="1" applyFont="1" applyFill="1"/>
    <xf numFmtId="172" fontId="11" fillId="0" borderId="0" xfId="0" applyNumberFormat="1" applyFont="1"/>
    <xf numFmtId="201" fontId="7" fillId="0" borderId="0" xfId="2" applyNumberFormat="1" applyFont="1">
      <alignment horizontal="right"/>
    </xf>
    <xf numFmtId="202" fontId="6" fillId="0" borderId="0" xfId="2" applyNumberFormat="1" applyFont="1">
      <alignment horizontal="right"/>
    </xf>
    <xf numFmtId="49" fontId="24" fillId="0" borderId="0" xfId="0" applyNumberFormat="1" applyFont="1" applyBorder="1" applyAlignment="1">
      <alignment vertical="center" wrapText="1"/>
    </xf>
    <xf numFmtId="49" fontId="3" fillId="0" borderId="1" xfId="2" applyNumberFormat="1" applyFont="1" applyBorder="1" applyAlignment="1">
      <alignment horizontal="center" vertical="center"/>
    </xf>
    <xf numFmtId="49" fontId="3" fillId="0" borderId="17" xfId="2" applyNumberFormat="1" applyFont="1" applyBorder="1" applyAlignment="1">
      <alignment horizontal="center" vertical="center" wrapText="1"/>
    </xf>
    <xf numFmtId="49" fontId="24" fillId="0" borderId="0" xfId="0" applyNumberFormat="1" applyFont="1" applyBorder="1" applyAlignment="1">
      <alignment horizontal="center" vertical="center" wrapText="1"/>
    </xf>
    <xf numFmtId="49" fontId="24" fillId="0" borderId="0" xfId="3" applyNumberFormat="1" applyFont="1" applyBorder="1" applyAlignment="1">
      <alignment horizontal="center" vertical="center"/>
    </xf>
    <xf numFmtId="170" fontId="22" fillId="0" borderId="0" xfId="3" applyNumberFormat="1" applyFont="1" applyBorder="1" applyAlignment="1"/>
    <xf numFmtId="170" fontId="22" fillId="0" borderId="0" xfId="0" applyNumberFormat="1" applyFont="1" applyBorder="1" applyAlignment="1">
      <alignment horizontal="right"/>
    </xf>
    <xf numFmtId="0" fontId="22" fillId="0" borderId="0" xfId="0" applyFont="1" applyBorder="1"/>
    <xf numFmtId="0" fontId="22" fillId="0" borderId="0" xfId="0" applyFont="1" applyBorder="1" applyAlignment="1">
      <alignment vertical="top" wrapText="1"/>
    </xf>
    <xf numFmtId="0" fontId="7" fillId="0" borderId="0" xfId="0" applyFont="1" applyBorder="1" applyAlignment="1">
      <alignment vertical="top" wrapText="1"/>
    </xf>
    <xf numFmtId="165" fontId="7" fillId="0" borderId="0" xfId="0" applyNumberFormat="1" applyFont="1" applyBorder="1"/>
    <xf numFmtId="203" fontId="7" fillId="0" borderId="0" xfId="0" applyNumberFormat="1" applyFont="1"/>
    <xf numFmtId="203" fontId="7" fillId="0" borderId="0" xfId="0" applyNumberFormat="1" applyFont="1" applyFill="1"/>
    <xf numFmtId="203" fontId="7" fillId="0" borderId="0" xfId="0" applyNumberFormat="1" applyFont="1" applyFill="1" applyBorder="1"/>
    <xf numFmtId="3" fontId="28" fillId="0" borderId="0" xfId="0" applyNumberFormat="1" applyFont="1" applyBorder="1"/>
    <xf numFmtId="3" fontId="32" fillId="0" borderId="0" xfId="0" applyNumberFormat="1" applyFont="1" applyBorder="1"/>
    <xf numFmtId="203" fontId="7" fillId="0" borderId="0" xfId="0" applyNumberFormat="1" applyFont="1" applyAlignment="1">
      <alignment horizontal="right"/>
    </xf>
    <xf numFmtId="0" fontId="26" fillId="0" borderId="0" xfId="0" applyFont="1" applyBorder="1"/>
    <xf numFmtId="0" fontId="13" fillId="0" borderId="4" xfId="0" applyFont="1" applyBorder="1" applyAlignment="1">
      <alignment wrapText="1"/>
    </xf>
    <xf numFmtId="0" fontId="11" fillId="0" borderId="0" xfId="8" applyFont="1"/>
    <xf numFmtId="0" fontId="3" fillId="0" borderId="0" xfId="8" applyFont="1"/>
    <xf numFmtId="0" fontId="3" fillId="0" borderId="9" xfId="8" applyFont="1" applyFill="1" applyBorder="1" applyAlignment="1">
      <alignment horizontal="center" vertical="center" wrapText="1"/>
    </xf>
    <xf numFmtId="0" fontId="3" fillId="0" borderId="18" xfId="8" applyFont="1" applyFill="1" applyBorder="1" applyAlignment="1">
      <alignment horizontal="center" vertical="center" wrapText="1"/>
    </xf>
    <xf numFmtId="0" fontId="3" fillId="0" borderId="1" xfId="8" applyFont="1" applyFill="1" applyBorder="1" applyAlignment="1">
      <alignment horizontal="center" vertical="center" wrapText="1"/>
    </xf>
    <xf numFmtId="0" fontId="3" fillId="0" borderId="3" xfId="8" applyFont="1" applyBorder="1" applyAlignment="1">
      <alignment horizontal="center" vertical="center" wrapText="1"/>
    </xf>
    <xf numFmtId="0" fontId="3" fillId="0" borderId="11" xfId="8" applyFont="1" applyFill="1" applyBorder="1" applyAlignment="1">
      <alignment horizontal="center" vertical="center" wrapText="1"/>
    </xf>
    <xf numFmtId="6" fontId="3" fillId="0" borderId="5" xfId="8" applyNumberFormat="1" applyFont="1" applyFill="1" applyBorder="1" applyAlignment="1">
      <alignment horizontal="center" vertical="center" wrapText="1"/>
    </xf>
    <xf numFmtId="0" fontId="3" fillId="0" borderId="5" xfId="8" applyFont="1" applyFill="1" applyBorder="1" applyAlignment="1">
      <alignment horizontal="center" vertical="center" wrapText="1"/>
    </xf>
    <xf numFmtId="6" fontId="3" fillId="0" borderId="11" xfId="8" applyNumberFormat="1" applyFont="1" applyFill="1" applyBorder="1" applyAlignment="1">
      <alignment horizontal="center" vertical="center" wrapText="1"/>
    </xf>
    <xf numFmtId="0" fontId="3" fillId="0" borderId="14" xfId="8" applyFont="1" applyBorder="1" applyAlignment="1">
      <alignment horizontal="center" vertical="center" wrapText="1"/>
    </xf>
    <xf numFmtId="0" fontId="11" fillId="0" borderId="4" xfId="8" applyFont="1" applyFill="1" applyBorder="1" applyAlignment="1">
      <alignment horizontal="center"/>
    </xf>
    <xf numFmtId="210" fontId="11" fillId="0" borderId="0" xfId="8" applyNumberFormat="1" applyFont="1" applyFill="1" applyAlignment="1">
      <alignment horizontal="right"/>
    </xf>
    <xf numFmtId="209" fontId="11" fillId="0" borderId="0" xfId="8" applyNumberFormat="1" applyFont="1" applyFill="1" applyAlignment="1">
      <alignment horizontal="right"/>
    </xf>
    <xf numFmtId="207" fontId="6" fillId="0" borderId="0" xfId="8" applyNumberFormat="1" applyFont="1" applyFill="1" applyAlignment="1">
      <alignment horizontal="right"/>
    </xf>
    <xf numFmtId="208" fontId="6" fillId="0" borderId="0" xfId="8" applyNumberFormat="1" applyFont="1" applyFill="1" applyAlignment="1">
      <alignment horizontal="right"/>
    </xf>
    <xf numFmtId="209" fontId="6" fillId="0" borderId="0" xfId="8" applyNumberFormat="1" applyFont="1" applyFill="1" applyAlignment="1">
      <alignment horizontal="right"/>
    </xf>
    <xf numFmtId="206" fontId="11" fillId="0" borderId="0" xfId="8" applyNumberFormat="1" applyFont="1" applyFill="1" applyAlignment="1">
      <alignment horizontal="right"/>
    </xf>
    <xf numFmtId="209" fontId="6" fillId="0" borderId="0" xfId="8" applyNumberFormat="1" applyFont="1" applyFill="1" applyBorder="1" applyAlignment="1">
      <alignment horizontal="right"/>
    </xf>
    <xf numFmtId="167" fontId="11" fillId="0" borderId="0" xfId="8" applyNumberFormat="1" applyFont="1"/>
    <xf numFmtId="209" fontId="11" fillId="0" borderId="0" xfId="8" applyNumberFormat="1" applyFont="1" applyFill="1" applyBorder="1" applyAlignment="1">
      <alignment horizontal="right"/>
    </xf>
    <xf numFmtId="210" fontId="11" fillId="0" borderId="0" xfId="8" applyNumberFormat="1" applyFont="1" applyFill="1"/>
    <xf numFmtId="209" fontId="11" fillId="0" borderId="0" xfId="8" applyNumberFormat="1" applyFont="1" applyFill="1"/>
    <xf numFmtId="0" fontId="11" fillId="0" borderId="0" xfId="8" applyFont="1" applyAlignment="1">
      <alignment horizontal="center"/>
    </xf>
    <xf numFmtId="0" fontId="11" fillId="0" borderId="0" xfId="8" applyFont="1" applyFill="1" applyAlignment="1">
      <alignment horizontal="center"/>
    </xf>
    <xf numFmtId="165" fontId="11" fillId="0" borderId="0" xfId="8" applyNumberFormat="1" applyFont="1" applyAlignment="1">
      <alignment horizontal="center"/>
    </xf>
    <xf numFmtId="0" fontId="4" fillId="0" borderId="0" xfId="8" applyFont="1" applyFill="1" applyBorder="1" applyAlignment="1"/>
    <xf numFmtId="0" fontId="4" fillId="0" borderId="0" xfId="8" applyFont="1" applyFill="1" applyAlignment="1"/>
    <xf numFmtId="0" fontId="4" fillId="0" borderId="0" xfId="8" applyFont="1" applyFill="1"/>
    <xf numFmtId="0" fontId="4" fillId="0" borderId="0" xfId="8" applyFont="1" applyBorder="1"/>
    <xf numFmtId="0" fontId="4" fillId="0" borderId="0" xfId="8" applyFont="1"/>
    <xf numFmtId="0" fontId="11" fillId="0" borderId="0" xfId="8" applyFont="1" applyFill="1"/>
    <xf numFmtId="1" fontId="11" fillId="0" borderId="0" xfId="8" applyNumberFormat="1" applyFont="1" applyFill="1"/>
    <xf numFmtId="1" fontId="11" fillId="0" borderId="0" xfId="8" applyNumberFormat="1" applyFont="1" applyBorder="1"/>
    <xf numFmtId="0" fontId="11" fillId="0" borderId="0" xfId="8" applyFont="1" applyBorder="1"/>
    <xf numFmtId="0" fontId="12" fillId="0" borderId="0" xfId="8" applyFont="1"/>
    <xf numFmtId="0" fontId="3" fillId="0" borderId="0" xfId="8" applyFont="1" applyFill="1"/>
    <xf numFmtId="0" fontId="3" fillId="0" borderId="19" xfId="8" applyFont="1" applyFill="1" applyBorder="1" applyAlignment="1">
      <alignment horizontal="center" vertical="center" wrapText="1"/>
    </xf>
    <xf numFmtId="212" fontId="11" fillId="0" borderId="0" xfId="8" applyNumberFormat="1" applyFont="1" applyFill="1" applyAlignment="1">
      <alignment horizontal="right"/>
    </xf>
    <xf numFmtId="213" fontId="6" fillId="0" borderId="0" xfId="8" applyNumberFormat="1" applyFont="1" applyFill="1" applyAlignment="1">
      <alignment horizontal="right"/>
    </xf>
    <xf numFmtId="222" fontId="6" fillId="0" borderId="0" xfId="8" applyNumberFormat="1" applyFont="1" applyFill="1" applyAlignment="1">
      <alignment horizontal="right"/>
    </xf>
    <xf numFmtId="212" fontId="11" fillId="0" borderId="0" xfId="8" applyNumberFormat="1" applyFont="1" applyFill="1"/>
    <xf numFmtId="214" fontId="31" fillId="0" borderId="0" xfId="8" applyNumberFormat="1" applyFont="1" applyFill="1" applyAlignment="1">
      <alignment horizontal="right"/>
    </xf>
    <xf numFmtId="213" fontId="6" fillId="0" borderId="0" xfId="8" applyNumberFormat="1" applyFont="1" applyFill="1"/>
    <xf numFmtId="0" fontId="11" fillId="0" borderId="0" xfId="8" applyFont="1" applyFill="1" applyBorder="1"/>
    <xf numFmtId="223" fontId="6" fillId="0" borderId="0" xfId="8" applyNumberFormat="1" applyFont="1" applyFill="1" applyAlignment="1">
      <alignment horizontal="right"/>
    </xf>
    <xf numFmtId="165" fontId="19" fillId="0" borderId="0" xfId="8" applyNumberFormat="1" applyFont="1" applyFill="1"/>
    <xf numFmtId="165" fontId="11" fillId="0" borderId="0" xfId="8" applyNumberFormat="1" applyFont="1" applyFill="1"/>
    <xf numFmtId="0" fontId="12" fillId="0" borderId="0" xfId="8" applyFont="1" applyFill="1"/>
    <xf numFmtId="222" fontId="34" fillId="0" borderId="0" xfId="8" applyNumberFormat="1" applyFont="1" applyFill="1"/>
    <xf numFmtId="0" fontId="3" fillId="0" borderId="20" xfId="8" applyFont="1" applyBorder="1" applyAlignment="1">
      <alignment horizontal="center" vertical="center" wrapText="1"/>
    </xf>
    <xf numFmtId="0" fontId="3" fillId="0" borderId="1" xfId="8" applyFont="1" applyBorder="1" applyAlignment="1">
      <alignment horizontal="center" vertical="center"/>
    </xf>
    <xf numFmtId="0" fontId="3" fillId="0" borderId="2" xfId="8" applyFont="1" applyBorder="1" applyAlignment="1">
      <alignment horizontal="center" vertical="center"/>
    </xf>
    <xf numFmtId="0" fontId="3" fillId="0" borderId="3" xfId="8" applyFont="1" applyBorder="1" applyAlignment="1">
      <alignment horizontal="center" vertical="center"/>
    </xf>
    <xf numFmtId="0" fontId="11" fillId="0" borderId="4" xfId="8" applyFont="1" applyBorder="1" applyAlignment="1">
      <alignment horizontal="center"/>
    </xf>
    <xf numFmtId="215" fontId="6" fillId="0" borderId="0" xfId="8" applyNumberFormat="1" applyFont="1" applyAlignment="1">
      <alignment horizontal="right"/>
    </xf>
    <xf numFmtId="212" fontId="11" fillId="0" borderId="0" xfId="8" applyNumberFormat="1" applyFont="1"/>
    <xf numFmtId="0" fontId="29" fillId="0" borderId="0" xfId="8"/>
    <xf numFmtId="209" fontId="29" fillId="0" borderId="0" xfId="8" applyNumberFormat="1"/>
    <xf numFmtId="0" fontId="35" fillId="0" borderId="0" xfId="8" applyFont="1"/>
    <xf numFmtId="209" fontId="3" fillId="0" borderId="0" xfId="8" applyNumberFormat="1" applyFont="1" applyFill="1" applyBorder="1" applyAlignment="1">
      <alignment horizontal="right"/>
    </xf>
    <xf numFmtId="209" fontId="29" fillId="0" borderId="0" xfId="8" applyNumberFormat="1" applyFill="1" applyBorder="1"/>
    <xf numFmtId="215" fontId="24" fillId="0" borderId="0" xfId="8" applyNumberFormat="1" applyFont="1" applyFill="1" applyBorder="1" applyAlignment="1">
      <alignment horizontal="right"/>
    </xf>
    <xf numFmtId="215" fontId="6" fillId="0" borderId="0" xfId="8" applyNumberFormat="1" applyFont="1" applyFill="1" applyAlignment="1">
      <alignment horizontal="right"/>
    </xf>
    <xf numFmtId="216" fontId="36" fillId="0" borderId="0" xfId="8" applyNumberFormat="1" applyFont="1"/>
    <xf numFmtId="0" fontId="37" fillId="0" borderId="0" xfId="8" applyFont="1" applyAlignment="1">
      <alignment wrapText="1"/>
    </xf>
    <xf numFmtId="209" fontId="11" fillId="0" borderId="0" xfId="8" applyNumberFormat="1" applyFont="1" applyFill="1" applyAlignment="1"/>
    <xf numFmtId="165" fontId="11" fillId="0" borderId="0" xfId="8" applyNumberFormat="1" applyFont="1"/>
    <xf numFmtId="209" fontId="3" fillId="0" borderId="0" xfId="8" applyNumberFormat="1" applyFont="1" applyFill="1" applyAlignment="1"/>
    <xf numFmtId="0" fontId="3" fillId="0" borderId="16" xfId="8" applyFont="1" applyBorder="1"/>
    <xf numFmtId="209" fontId="11" fillId="0" borderId="16" xfId="8" applyNumberFormat="1" applyFont="1" applyFill="1" applyBorder="1" applyAlignment="1"/>
    <xf numFmtId="215" fontId="6" fillId="0" borderId="16" xfId="8" applyNumberFormat="1" applyFont="1" applyFill="1" applyBorder="1" applyAlignment="1"/>
    <xf numFmtId="209" fontId="11" fillId="0" borderId="0" xfId="8" applyNumberFormat="1" applyFont="1" applyFill="1" applyBorder="1" applyAlignment="1"/>
    <xf numFmtId="215" fontId="6" fillId="0" borderId="0" xfId="8" applyNumberFormat="1" applyFont="1" applyFill="1" applyAlignment="1"/>
    <xf numFmtId="209" fontId="11" fillId="0" borderId="0" xfId="8" applyNumberFormat="1" applyFont="1"/>
    <xf numFmtId="211" fontId="11" fillId="0" borderId="0" xfId="8" applyNumberFormat="1" applyFont="1"/>
    <xf numFmtId="165" fontId="29" fillId="0" borderId="0" xfId="8" applyNumberFormat="1"/>
    <xf numFmtId="0" fontId="3" fillId="0" borderId="10" xfId="8" applyFont="1" applyBorder="1" applyAlignment="1">
      <alignment horizontal="center" vertical="center" wrapText="1"/>
    </xf>
    <xf numFmtId="217" fontId="11" fillId="0" borderId="0" xfId="8" applyNumberFormat="1" applyFont="1" applyFill="1"/>
    <xf numFmtId="218" fontId="11" fillId="0" borderId="0" xfId="8" applyNumberFormat="1" applyFont="1" applyFill="1"/>
    <xf numFmtId="217" fontId="11" fillId="0" borderId="0" xfId="8" applyNumberFormat="1" applyFont="1"/>
    <xf numFmtId="218" fontId="11" fillId="0" borderId="0" xfId="8" applyNumberFormat="1" applyFont="1"/>
    <xf numFmtId="0" fontId="4" fillId="0" borderId="0" xfId="8" applyFont="1" applyAlignment="1">
      <alignment wrapText="1"/>
    </xf>
    <xf numFmtId="0" fontId="3" fillId="0" borderId="1" xfId="8" applyFont="1" applyBorder="1" applyAlignment="1">
      <alignment horizontal="center" vertical="center" wrapText="1"/>
    </xf>
    <xf numFmtId="219" fontId="11" fillId="0" borderId="0" xfId="8" applyNumberFormat="1" applyFont="1" applyFill="1" applyAlignment="1">
      <alignment horizontal="right"/>
    </xf>
    <xf numFmtId="220" fontId="6" fillId="0" borderId="0" xfId="8" applyNumberFormat="1" applyFont="1" applyFill="1" applyBorder="1" applyAlignment="1">
      <alignment horizontal="right"/>
    </xf>
    <xf numFmtId="221" fontId="11" fillId="0" borderId="0" xfId="8" applyNumberFormat="1" applyFont="1" applyFill="1" applyAlignment="1">
      <alignment horizontal="right"/>
    </xf>
    <xf numFmtId="173" fontId="6" fillId="0" borderId="0" xfId="8" applyNumberFormat="1" applyFont="1" applyFill="1" applyBorder="1" applyAlignment="1">
      <alignment horizontal="right"/>
    </xf>
    <xf numFmtId="3" fontId="11" fillId="0" borderId="0" xfId="8" applyNumberFormat="1" applyFont="1"/>
    <xf numFmtId="0" fontId="3" fillId="0" borderId="0" xfId="8" applyFont="1" applyFill="1" applyAlignment="1">
      <alignment vertical="top" wrapText="1"/>
    </xf>
    <xf numFmtId="219" fontId="11" fillId="0" borderId="0" xfId="8" applyNumberFormat="1" applyFont="1"/>
    <xf numFmtId="167" fontId="28" fillId="0" borderId="0" xfId="8" applyNumberFormat="1" applyFont="1" applyFill="1"/>
    <xf numFmtId="212" fontId="39" fillId="0" borderId="0" xfId="8" applyNumberFormat="1" applyFont="1" applyFill="1" applyAlignment="1">
      <alignment horizontal="right"/>
    </xf>
    <xf numFmtId="210" fontId="39" fillId="0" borderId="0" xfId="8" applyNumberFormat="1" applyFont="1" applyFill="1" applyAlignment="1">
      <alignment horizontal="right"/>
    </xf>
    <xf numFmtId="3" fontId="7" fillId="0" borderId="0" xfId="8" applyNumberFormat="1" applyFont="1" applyFill="1"/>
    <xf numFmtId="0" fontId="7" fillId="0" borderId="0" xfId="8" applyFont="1"/>
    <xf numFmtId="0" fontId="40" fillId="0" borderId="0" xfId="8" applyFont="1"/>
    <xf numFmtId="212" fontId="39" fillId="0" borderId="0" xfId="8" applyNumberFormat="1" applyFont="1" applyFill="1"/>
    <xf numFmtId="0" fontId="10" fillId="0" borderId="0" xfId="9" applyFont="1"/>
    <xf numFmtId="0" fontId="3" fillId="0" borderId="0" xfId="9" applyFont="1"/>
    <xf numFmtId="166" fontId="3" fillId="0" borderId="18" xfId="9" applyNumberFormat="1" applyFont="1" applyBorder="1" applyAlignment="1">
      <alignment horizontal="center" vertical="center" wrapText="1"/>
    </xf>
    <xf numFmtId="0" fontId="3" fillId="0" borderId="19" xfId="9" applyFont="1" applyBorder="1" applyAlignment="1">
      <alignment horizontal="center" vertical="center"/>
    </xf>
    <xf numFmtId="0" fontId="3" fillId="0" borderId="5" xfId="9" applyFont="1" applyBorder="1" applyAlignment="1">
      <alignment horizontal="center" vertical="center"/>
    </xf>
    <xf numFmtId="6" fontId="3" fillId="0" borderId="21" xfId="9" applyNumberFormat="1" applyFont="1" applyBorder="1" applyAlignment="1">
      <alignment horizontal="center" vertical="center" wrapText="1"/>
    </xf>
    <xf numFmtId="0" fontId="11" fillId="0" borderId="4" xfId="9" applyFont="1" applyBorder="1" applyAlignment="1">
      <alignment horizontal="center"/>
    </xf>
    <xf numFmtId="201" fontId="11" fillId="0" borderId="0" xfId="9" applyNumberFormat="1" applyFont="1" applyAlignment="1">
      <alignment horizontal="right"/>
    </xf>
    <xf numFmtId="228" fontId="11" fillId="0" borderId="0" xfId="9" applyNumberFormat="1" applyFont="1" applyAlignment="1">
      <alignment horizontal="right"/>
    </xf>
    <xf numFmtId="0" fontId="11" fillId="0" borderId="0" xfId="9" applyFont="1"/>
    <xf numFmtId="201" fontId="11" fillId="0" borderId="0" xfId="9" applyNumberFormat="1" applyFont="1"/>
    <xf numFmtId="228" fontId="11" fillId="0" borderId="0" xfId="9" applyNumberFormat="1" applyFont="1"/>
    <xf numFmtId="225" fontId="7" fillId="0" borderId="0" xfId="9" applyNumberFormat="1" applyFont="1" applyAlignment="1">
      <alignment horizontal="right"/>
    </xf>
    <xf numFmtId="226" fontId="7" fillId="0" borderId="0" xfId="9" applyNumberFormat="1" applyFont="1" applyAlignment="1">
      <alignment horizontal="right"/>
    </xf>
    <xf numFmtId="226" fontId="11" fillId="0" borderId="0" xfId="9" applyNumberFormat="1" applyFont="1" applyAlignment="1">
      <alignment horizontal="right"/>
    </xf>
    <xf numFmtId="227" fontId="11" fillId="0" borderId="0" xfId="9" applyNumberFormat="1" applyFont="1" applyAlignment="1">
      <alignment horizontal="right"/>
    </xf>
    <xf numFmtId="201" fontId="7" fillId="0" borderId="0" xfId="9" applyNumberFormat="1" applyFont="1" applyAlignment="1">
      <alignment horizontal="right"/>
    </xf>
    <xf numFmtId="228" fontId="7" fillId="0" borderId="0" xfId="9" applyNumberFormat="1" applyFont="1" applyAlignment="1">
      <alignment horizontal="right"/>
    </xf>
    <xf numFmtId="0" fontId="10" fillId="0" borderId="0" xfId="9" applyFont="1" applyAlignment="1">
      <alignment horizontal="center"/>
    </xf>
    <xf numFmtId="0" fontId="3" fillId="0" borderId="1" xfId="9" applyFont="1" applyBorder="1" applyAlignment="1">
      <alignment horizontal="center" vertical="center"/>
    </xf>
    <xf numFmtId="224" fontId="3" fillId="0" borderId="18" xfId="9" applyNumberFormat="1" applyFont="1" applyBorder="1" applyAlignment="1">
      <alignment horizontal="center" vertical="center" wrapText="1"/>
    </xf>
    <xf numFmtId="0" fontId="3" fillId="0" borderId="5" xfId="9" applyFont="1" applyBorder="1" applyAlignment="1">
      <alignment horizontal="center" vertical="center" wrapText="1"/>
    </xf>
    <xf numFmtId="6" fontId="3" fillId="0" borderId="10" xfId="9" applyNumberFormat="1" applyFont="1" applyBorder="1" applyAlignment="1">
      <alignment horizontal="center" vertical="center"/>
    </xf>
    <xf numFmtId="170" fontId="11" fillId="0" borderId="0" xfId="9" applyNumberFormat="1" applyFont="1" applyAlignment="1">
      <alignment horizontal="right"/>
    </xf>
    <xf numFmtId="175" fontId="11" fillId="0" borderId="0" xfId="9" applyNumberFormat="1" applyFont="1" applyAlignment="1">
      <alignment horizontal="right"/>
    </xf>
    <xf numFmtId="165" fontId="11" fillId="0" borderId="0" xfId="9" applyNumberFormat="1" applyFont="1"/>
    <xf numFmtId="170" fontId="7" fillId="0" borderId="0" xfId="9" applyNumberFormat="1" applyFont="1" applyAlignment="1">
      <alignment horizontal="right"/>
    </xf>
    <xf numFmtId="175" fontId="7" fillId="0" borderId="0" xfId="9" applyNumberFormat="1" applyFont="1" applyAlignment="1">
      <alignment horizontal="right"/>
    </xf>
    <xf numFmtId="225" fontId="13" fillId="0" borderId="0" xfId="9" applyNumberFormat="1" applyFont="1" applyAlignment="1">
      <alignment horizontal="right"/>
    </xf>
    <xf numFmtId="225" fontId="11" fillId="0" borderId="0" xfId="9" applyNumberFormat="1" applyFont="1" applyAlignment="1">
      <alignment horizontal="right"/>
    </xf>
    <xf numFmtId="229" fontId="11" fillId="0" borderId="0" xfId="9" applyNumberFormat="1" applyFont="1" applyAlignment="1">
      <alignment horizontal="right"/>
    </xf>
    <xf numFmtId="224" fontId="3" fillId="0" borderId="0" xfId="9" quotePrefix="1" applyNumberFormat="1" applyFont="1" applyBorder="1" applyAlignment="1">
      <alignment vertical="center"/>
    </xf>
    <xf numFmtId="0" fontId="3" fillId="0" borderId="0" xfId="9" applyFont="1" applyBorder="1" applyAlignment="1">
      <alignment vertical="center" wrapText="1"/>
    </xf>
    <xf numFmtId="166" fontId="3" fillId="0" borderId="18" xfId="9" applyNumberFormat="1" applyFont="1" applyBorder="1" applyAlignment="1">
      <alignment horizontal="center" vertical="center"/>
    </xf>
    <xf numFmtId="224" fontId="3" fillId="0" borderId="0" xfId="9" applyNumberFormat="1" applyFont="1" applyBorder="1" applyAlignment="1">
      <alignment horizontal="center" vertical="center" wrapText="1"/>
    </xf>
    <xf numFmtId="166" fontId="3" fillId="0" borderId="5" xfId="9" applyNumberFormat="1" applyFont="1" applyBorder="1" applyAlignment="1">
      <alignment horizontal="center" vertical="center"/>
    </xf>
    <xf numFmtId="166" fontId="3" fillId="0" borderId="19" xfId="9" applyNumberFormat="1" applyFont="1" applyBorder="1" applyAlignment="1">
      <alignment horizontal="center" vertical="center"/>
    </xf>
    <xf numFmtId="0" fontId="3" fillId="0" borderId="0" xfId="9" applyFont="1" applyBorder="1" applyAlignment="1">
      <alignment horizontal="center" vertical="center"/>
    </xf>
    <xf numFmtId="6" fontId="3" fillId="0" borderId="0" xfId="9" applyNumberFormat="1" applyFont="1" applyBorder="1" applyAlignment="1">
      <alignment horizontal="center" vertical="center"/>
    </xf>
    <xf numFmtId="230" fontId="11" fillId="0" borderId="0" xfId="9" applyNumberFormat="1" applyFont="1" applyAlignment="1">
      <alignment horizontal="right"/>
    </xf>
    <xf numFmtId="203" fontId="11" fillId="0" borderId="0" xfId="9" applyNumberFormat="1" applyFont="1" applyAlignment="1">
      <alignment horizontal="right"/>
    </xf>
    <xf numFmtId="230" fontId="11" fillId="0" borderId="0" xfId="9" applyNumberFormat="1" applyFont="1"/>
    <xf numFmtId="203" fontId="11" fillId="0" borderId="0" xfId="9" applyNumberFormat="1" applyFont="1"/>
    <xf numFmtId="0" fontId="11" fillId="0" borderId="0" xfId="9" applyFont="1" applyBorder="1" applyAlignment="1">
      <alignment horizontal="left"/>
    </xf>
    <xf numFmtId="0" fontId="13" fillId="0" borderId="0" xfId="9" applyFont="1" applyBorder="1" applyAlignment="1">
      <alignment horizontal="left"/>
    </xf>
    <xf numFmtId="198" fontId="11" fillId="0" borderId="0" xfId="2" applyNumberFormat="1" applyFont="1">
      <alignment horizontal="right"/>
    </xf>
    <xf numFmtId="198" fontId="11" fillId="0" borderId="0" xfId="2" applyNumberFormat="1" applyFont="1" applyAlignment="1"/>
    <xf numFmtId="231" fontId="11" fillId="0" borderId="0" xfId="3" applyNumberFormat="1" applyFont="1" applyAlignment="1">
      <alignment horizontal="right"/>
    </xf>
    <xf numFmtId="232" fontId="11" fillId="0" borderId="0" xfId="3" applyNumberFormat="1" applyFont="1" applyAlignment="1">
      <alignment horizontal="right"/>
    </xf>
    <xf numFmtId="231" fontId="11" fillId="0" borderId="0" xfId="3" applyNumberFormat="1" applyFont="1" applyAlignment="1"/>
    <xf numFmtId="3" fontId="8" fillId="0" borderId="0" xfId="0" applyNumberFormat="1" applyFont="1" applyBorder="1" applyAlignment="1">
      <alignment vertical="center"/>
    </xf>
    <xf numFmtId="49" fontId="8" fillId="0" borderId="8" xfId="0" applyNumberFormat="1" applyFont="1" applyBorder="1" applyAlignment="1">
      <alignment horizontal="center" vertical="center" wrapText="1"/>
    </xf>
    <xf numFmtId="49" fontId="8" fillId="0" borderId="1" xfId="2" applyNumberFormat="1" applyFont="1" applyBorder="1" applyAlignment="1">
      <alignment horizontal="center" vertical="center" wrapText="1"/>
    </xf>
    <xf numFmtId="49" fontId="8" fillId="0" borderId="1" xfId="0" applyNumberFormat="1" applyFont="1" applyBorder="1" applyAlignment="1">
      <alignment horizontal="center" vertical="center" wrapText="1"/>
    </xf>
    <xf numFmtId="49" fontId="8" fillId="0" borderId="3" xfId="0" applyNumberFormat="1" applyFont="1" applyBorder="1" applyAlignment="1">
      <alignment horizontal="center" vertical="center" wrapText="1"/>
    </xf>
    <xf numFmtId="49" fontId="3" fillId="0" borderId="5" xfId="2" applyNumberFormat="1" applyFont="1" applyBorder="1" applyAlignment="1">
      <alignment horizontal="center" vertical="center"/>
    </xf>
    <xf numFmtId="49" fontId="3" fillId="0" borderId="5" xfId="3" applyNumberFormat="1" applyFont="1" applyBorder="1" applyAlignment="1">
      <alignment horizontal="center" vertical="center"/>
    </xf>
    <xf numFmtId="0" fontId="11" fillId="0" borderId="0" xfId="0" applyNumberFormat="1" applyFont="1" applyAlignment="1"/>
    <xf numFmtId="175" fontId="11" fillId="0" borderId="0" xfId="2" applyNumberFormat="1" applyFont="1" applyAlignment="1"/>
    <xf numFmtId="170" fontId="11" fillId="0" borderId="0" xfId="2" applyNumberFormat="1" applyFont="1" applyAlignment="1"/>
    <xf numFmtId="170" fontId="11" fillId="0" borderId="0" xfId="3" applyNumberFormat="1" applyFont="1" applyAlignment="1"/>
    <xf numFmtId="175" fontId="11" fillId="0" borderId="0" xfId="3" applyNumberFormat="1" applyFont="1" applyAlignment="1"/>
    <xf numFmtId="175" fontId="11" fillId="0" borderId="0" xfId="3" applyNumberFormat="1" applyFont="1" applyBorder="1" applyAlignment="1"/>
    <xf numFmtId="170" fontId="11" fillId="0" borderId="0" xfId="0" applyNumberFormat="1" applyFont="1"/>
    <xf numFmtId="175" fontId="7" fillId="0" borderId="0" xfId="0" applyNumberFormat="1" applyFont="1"/>
    <xf numFmtId="170" fontId="11" fillId="0" borderId="0" xfId="0" applyNumberFormat="1" applyFont="1" applyAlignment="1">
      <alignment horizontal="right"/>
    </xf>
    <xf numFmtId="0" fontId="7" fillId="0" borderId="0" xfId="0" applyFont="1" applyFill="1" applyBorder="1" applyAlignment="1">
      <alignment horizontal="center"/>
    </xf>
    <xf numFmtId="175" fontId="0" fillId="0" borderId="0" xfId="0" applyNumberFormat="1"/>
    <xf numFmtId="177" fontId="11" fillId="0" borderId="0" xfId="0" applyNumberFormat="1" applyFont="1" applyAlignment="1">
      <alignment horizontal="right"/>
    </xf>
    <xf numFmtId="177" fontId="11" fillId="0" borderId="0" xfId="0" applyNumberFormat="1" applyFont="1" applyFill="1" applyAlignment="1">
      <alignment horizontal="right"/>
    </xf>
    <xf numFmtId="0" fontId="7" fillId="0" borderId="4" xfId="0" applyFont="1" applyBorder="1"/>
    <xf numFmtId="0" fontId="7" fillId="0" borderId="0" xfId="0" applyFont="1" applyAlignment="1">
      <alignment horizontal="center"/>
    </xf>
    <xf numFmtId="0" fontId="8" fillId="0" borderId="0" xfId="0" applyFont="1" applyAlignment="1">
      <alignment horizontal="center" vertical="center" wrapText="1"/>
    </xf>
    <xf numFmtId="49" fontId="8" fillId="0" borderId="0" xfId="0" applyNumberFormat="1" applyFont="1" applyBorder="1" applyAlignment="1">
      <alignment horizontal="center" vertical="center" wrapText="1"/>
    </xf>
    <xf numFmtId="177" fontId="7" fillId="0" borderId="0" xfId="0" applyNumberFormat="1" applyFont="1"/>
    <xf numFmtId="165" fontId="7" fillId="0" borderId="0" xfId="0" applyNumberFormat="1" applyFont="1" applyFill="1" applyBorder="1"/>
    <xf numFmtId="233" fontId="41" fillId="0" borderId="0" xfId="0" applyNumberFormat="1" applyFont="1" applyFill="1" applyBorder="1"/>
    <xf numFmtId="6" fontId="8" fillId="0" borderId="19" xfId="0" applyNumberFormat="1" applyFont="1" applyBorder="1" applyAlignment="1">
      <alignment horizontal="center" vertical="center" wrapText="1"/>
    </xf>
    <xf numFmtId="6" fontId="8" fillId="0" borderId="10" xfId="0" applyNumberFormat="1" applyFont="1" applyBorder="1" applyAlignment="1">
      <alignment horizontal="center" vertical="center" wrapText="1"/>
    </xf>
    <xf numFmtId="0" fontId="11" fillId="0" borderId="20" xfId="0" applyNumberFormat="1" applyFont="1" applyBorder="1" applyAlignment="1">
      <alignment horizontal="center"/>
    </xf>
    <xf numFmtId="175" fontId="11" fillId="0" borderId="0" xfId="0" applyNumberFormat="1" applyFont="1" applyFill="1" applyAlignment="1">
      <alignment horizontal="right"/>
    </xf>
    <xf numFmtId="165" fontId="6" fillId="0" borderId="0" xfId="0" applyNumberFormat="1" applyFont="1" applyAlignment="1"/>
    <xf numFmtId="0" fontId="11" fillId="0" borderId="4" xfId="0" applyNumberFormat="1" applyFont="1" applyBorder="1" applyAlignment="1">
      <alignment horizontal="center"/>
    </xf>
    <xf numFmtId="175" fontId="7" fillId="0" borderId="0" xfId="0" applyNumberFormat="1" applyFont="1" applyAlignment="1">
      <alignment horizontal="right"/>
    </xf>
    <xf numFmtId="234" fontId="7" fillId="0" borderId="0" xfId="0" applyNumberFormat="1" applyFont="1"/>
    <xf numFmtId="234" fontId="0" fillId="0" borderId="0" xfId="0" applyNumberFormat="1" applyBorder="1"/>
    <xf numFmtId="234" fontId="8" fillId="0" borderId="0" xfId="0" applyNumberFormat="1" applyFont="1" applyAlignment="1">
      <alignment vertical="top" wrapText="1"/>
    </xf>
    <xf numFmtId="0" fontId="8" fillId="0" borderId="22" xfId="0" applyFont="1" applyBorder="1" applyAlignment="1">
      <alignment horizontal="center" vertical="center" wrapText="1"/>
    </xf>
    <xf numFmtId="49" fontId="7" fillId="0" borderId="23" xfId="0" applyNumberFormat="1" applyFont="1" applyBorder="1" applyAlignment="1">
      <alignment horizontal="center"/>
    </xf>
    <xf numFmtId="0" fontId="7" fillId="0" borderId="23" xfId="0" applyFont="1" applyBorder="1" applyAlignment="1">
      <alignment horizontal="center"/>
    </xf>
    <xf numFmtId="0" fontId="0" fillId="0" borderId="0" xfId="0" applyAlignment="1">
      <alignment horizontal="center"/>
    </xf>
    <xf numFmtId="235" fontId="7" fillId="0" borderId="0" xfId="0" applyNumberFormat="1" applyFont="1"/>
    <xf numFmtId="236" fontId="6" fillId="0" borderId="0" xfId="0" applyNumberFormat="1" applyFont="1" applyAlignment="1">
      <alignment horizontal="right"/>
    </xf>
    <xf numFmtId="236" fontId="6" fillId="0" borderId="0" xfId="0" applyNumberFormat="1" applyFont="1" applyBorder="1" applyAlignment="1">
      <alignment horizontal="right"/>
    </xf>
    <xf numFmtId="238" fontId="6" fillId="0" borderId="0" xfId="0" applyNumberFormat="1" applyFont="1" applyAlignment="1">
      <alignment horizontal="right"/>
    </xf>
    <xf numFmtId="236" fontId="6" fillId="0" borderId="0" xfId="0" applyNumberFormat="1" applyFont="1"/>
    <xf numFmtId="236" fontId="6" fillId="0" borderId="0" xfId="0" applyNumberFormat="1" applyFont="1" applyBorder="1"/>
    <xf numFmtId="238" fontId="6" fillId="0" borderId="0" xfId="0" applyNumberFormat="1" applyFont="1"/>
    <xf numFmtId="237" fontId="7" fillId="0" borderId="0" xfId="0" applyNumberFormat="1" applyFont="1"/>
    <xf numFmtId="237" fontId="7" fillId="0" borderId="0" xfId="0" applyNumberFormat="1" applyFont="1" applyAlignment="1">
      <alignment horizontal="right"/>
    </xf>
    <xf numFmtId="0" fontId="8" fillId="0" borderId="0" xfId="0" applyFont="1" applyAlignment="1">
      <alignment vertical="center" wrapText="1"/>
    </xf>
    <xf numFmtId="239" fontId="7" fillId="0" borderId="0" xfId="0" applyNumberFormat="1" applyFont="1" applyFill="1" applyBorder="1" applyAlignment="1">
      <alignment horizontal="right"/>
    </xf>
    <xf numFmtId="3" fontId="7" fillId="0" borderId="0" xfId="7" applyNumberFormat="1" applyFont="1" applyBorder="1" applyAlignment="1">
      <alignment horizontal="center"/>
    </xf>
    <xf numFmtId="1" fontId="7" fillId="0" borderId="0" xfId="0" applyNumberFormat="1" applyFont="1" applyBorder="1" applyAlignment="1">
      <alignment horizontal="center"/>
    </xf>
    <xf numFmtId="167" fontId="7" fillId="0" borderId="0" xfId="7" applyNumberFormat="1" applyFont="1" applyBorder="1" applyAlignment="1">
      <alignment horizontal="center"/>
    </xf>
    <xf numFmtId="185" fontId="22" fillId="0" borderId="0" xfId="0" applyNumberFormat="1" applyFont="1" applyFill="1" applyAlignment="1">
      <alignment horizontal="right"/>
    </xf>
    <xf numFmtId="185" fontId="22" fillId="0" borderId="0" xfId="0" applyNumberFormat="1" applyFont="1" applyAlignment="1">
      <alignment horizontal="right"/>
    </xf>
    <xf numFmtId="185" fontId="6" fillId="0" borderId="14" xfId="0" applyNumberFormat="1" applyFont="1" applyFill="1" applyBorder="1"/>
    <xf numFmtId="0" fontId="4" fillId="0" borderId="0" xfId="0" applyFont="1" applyFill="1"/>
    <xf numFmtId="0" fontId="4" fillId="0" borderId="0" xfId="0" applyFont="1" applyFill="1" applyBorder="1"/>
    <xf numFmtId="164" fontId="3" fillId="0" borderId="0" xfId="0" applyNumberFormat="1" applyFont="1" applyFill="1"/>
    <xf numFmtId="0" fontId="5" fillId="0" borderId="0" xfId="0" applyFont="1" applyFill="1" applyBorder="1" applyAlignment="1">
      <alignment vertical="top" wrapText="1"/>
    </xf>
    <xf numFmtId="0" fontId="8" fillId="0" borderId="0" xfId="0" applyFont="1" applyFill="1" applyBorder="1"/>
    <xf numFmtId="0" fontId="19" fillId="0" borderId="0" xfId="0" applyFont="1" applyFill="1" applyBorder="1"/>
    <xf numFmtId="184" fontId="19" fillId="0" borderId="0" xfId="0" applyNumberFormat="1" applyFont="1" applyFill="1" applyBorder="1"/>
    <xf numFmtId="184" fontId="43" fillId="0" borderId="0" xfId="0" applyNumberFormat="1" applyFont="1" applyFill="1" applyBorder="1"/>
    <xf numFmtId="184" fontId="7" fillId="0" borderId="0" xfId="0" applyNumberFormat="1" applyFont="1" applyFill="1" applyBorder="1"/>
    <xf numFmtId="182" fontId="7" fillId="0" borderId="0" xfId="2" applyNumberFormat="1" applyFont="1" applyBorder="1">
      <alignment horizontal="right"/>
    </xf>
    <xf numFmtId="182" fontId="7" fillId="0" borderId="14" xfId="2" applyNumberFormat="1" applyFont="1" applyBorder="1">
      <alignment horizontal="right"/>
    </xf>
    <xf numFmtId="181" fontId="6" fillId="0" borderId="14" xfId="2" applyNumberFormat="1" applyFont="1" applyFill="1" applyBorder="1">
      <alignment horizontal="right"/>
    </xf>
    <xf numFmtId="0" fontId="11" fillId="0" borderId="4" xfId="0" applyFont="1" applyFill="1" applyBorder="1" applyAlignment="1">
      <alignment horizontal="center"/>
    </xf>
    <xf numFmtId="176" fontId="6" fillId="0" borderId="0" xfId="3" applyNumberFormat="1" applyFont="1" applyFill="1" applyAlignment="1"/>
    <xf numFmtId="176" fontId="6" fillId="0" borderId="0" xfId="3" applyNumberFormat="1" applyFont="1" applyFill="1" applyBorder="1" applyAlignment="1"/>
    <xf numFmtId="176" fontId="6" fillId="0" borderId="0" xfId="3" applyNumberFormat="1" applyFont="1" applyFill="1" applyBorder="1" applyAlignment="1">
      <alignment horizontal="right"/>
    </xf>
    <xf numFmtId="173" fontId="6" fillId="0" borderId="0" xfId="2" applyNumberFormat="1" applyFont="1" applyFill="1" applyAlignment="1"/>
    <xf numFmtId="182" fontId="7" fillId="0" borderId="0" xfId="2" applyNumberFormat="1" applyFont="1" applyFill="1">
      <alignment horizontal="right"/>
    </xf>
    <xf numFmtId="199" fontId="7" fillId="0" borderId="0" xfId="2" applyNumberFormat="1" applyFont="1" applyFill="1">
      <alignment horizontal="right"/>
    </xf>
    <xf numFmtId="169" fontId="8" fillId="0" borderId="0" xfId="3" applyFill="1">
      <alignment horizontal="right"/>
    </xf>
    <xf numFmtId="0" fontId="11" fillId="0" borderId="4" xfId="0" applyFont="1" applyFill="1" applyBorder="1" applyAlignment="1">
      <alignment horizontal="center" wrapText="1"/>
    </xf>
    <xf numFmtId="0" fontId="7" fillId="0" borderId="0" xfId="0" applyNumberFormat="1" applyFont="1" applyFill="1"/>
    <xf numFmtId="0" fontId="7" fillId="0" borderId="4" xfId="0" applyFont="1" applyBorder="1" applyAlignment="1">
      <alignment horizontal="left" indent="2"/>
    </xf>
    <xf numFmtId="0" fontId="7" fillId="0" borderId="4" xfId="0" applyFont="1" applyFill="1" applyBorder="1" applyAlignment="1">
      <alignment horizontal="left" indent="2"/>
    </xf>
    <xf numFmtId="0" fontId="7" fillId="0" borderId="4" xfId="0" applyFont="1" applyBorder="1" applyAlignment="1">
      <alignment horizontal="left" indent="1"/>
    </xf>
    <xf numFmtId="0" fontId="7" fillId="0" borderId="4" xfId="0" applyFont="1" applyFill="1" applyBorder="1" applyAlignment="1">
      <alignment horizontal="left" indent="1"/>
    </xf>
    <xf numFmtId="0" fontId="44" fillId="0" borderId="0" xfId="0" applyFont="1" applyFill="1" applyBorder="1" applyAlignment="1">
      <alignment vertical="top" wrapText="1"/>
    </xf>
    <xf numFmtId="190" fontId="7" fillId="0" borderId="0" xfId="0" applyNumberFormat="1" applyFont="1" applyFill="1" applyAlignment="1">
      <alignment horizontal="right"/>
    </xf>
    <xf numFmtId="195" fontId="7" fillId="0" borderId="0" xfId="0" applyNumberFormat="1" applyFont="1" applyFill="1" applyAlignment="1">
      <alignment horizontal="right"/>
    </xf>
    <xf numFmtId="240" fontId="11" fillId="0" borderId="0" xfId="0" applyNumberFormat="1" applyFont="1" applyAlignment="1">
      <alignment horizontal="right"/>
    </xf>
    <xf numFmtId="0" fontId="44" fillId="0" borderId="0" xfId="0" applyFont="1"/>
    <xf numFmtId="205" fontId="7" fillId="0" borderId="0" xfId="2" applyNumberFormat="1" applyFont="1" applyFill="1">
      <alignment horizontal="right"/>
    </xf>
    <xf numFmtId="3" fontId="7" fillId="0" borderId="0" xfId="0" applyNumberFormat="1" applyFont="1" applyFill="1"/>
    <xf numFmtId="201" fontId="7" fillId="0" borderId="0" xfId="2" applyNumberFormat="1" applyFont="1" applyFill="1">
      <alignment horizontal="right"/>
    </xf>
    <xf numFmtId="202" fontId="6" fillId="0" borderId="0" xfId="2" applyNumberFormat="1" applyFont="1" applyFill="1">
      <alignment horizontal="right"/>
    </xf>
    <xf numFmtId="0" fontId="8" fillId="0" borderId="0" xfId="0" applyFont="1" applyFill="1"/>
    <xf numFmtId="0" fontId="8" fillId="0" borderId="1" xfId="0" applyNumberFormat="1" applyFont="1" applyFill="1" applyBorder="1" applyAlignment="1">
      <alignment horizontal="center" vertical="center" wrapText="1"/>
    </xf>
    <xf numFmtId="241" fontId="6" fillId="0" borderId="0" xfId="0" applyNumberFormat="1" applyFont="1" applyAlignment="1">
      <alignment horizontal="right"/>
    </xf>
    <xf numFmtId="0" fontId="7" fillId="0" borderId="0" xfId="0" applyFont="1" applyAlignment="1">
      <alignment vertical="top"/>
    </xf>
    <xf numFmtId="165" fontId="11" fillId="0" borderId="0" xfId="8" applyNumberFormat="1" applyFont="1" applyFill="1" applyAlignment="1">
      <alignment horizontal="center"/>
    </xf>
    <xf numFmtId="0" fontId="10" fillId="0" borderId="0" xfId="0" applyFont="1" applyFill="1"/>
    <xf numFmtId="0" fontId="5" fillId="0" borderId="0" xfId="0" applyFont="1" applyFill="1" applyAlignment="1">
      <alignment vertical="top" wrapText="1"/>
    </xf>
    <xf numFmtId="0" fontId="12" fillId="0" borderId="0" xfId="0" applyFont="1" applyFill="1"/>
    <xf numFmtId="177" fontId="7" fillId="0" borderId="0" xfId="2" applyNumberFormat="1" applyFont="1" applyFill="1">
      <alignment horizontal="right"/>
    </xf>
    <xf numFmtId="177" fontId="13" fillId="0" borderId="0" xfId="2" applyNumberFormat="1" applyFont="1" applyFill="1">
      <alignment horizontal="right"/>
    </xf>
    <xf numFmtId="165" fontId="3" fillId="0" borderId="0" xfId="0" applyNumberFormat="1" applyFont="1" applyFill="1"/>
    <xf numFmtId="171" fontId="7" fillId="0" borderId="0" xfId="1" applyFont="1" applyFill="1" applyBorder="1">
      <alignment horizontal="right"/>
    </xf>
    <xf numFmtId="173" fontId="6" fillId="0" borderId="0" xfId="2" applyNumberFormat="1" applyFont="1" applyFill="1" applyBorder="1" applyAlignment="1"/>
    <xf numFmtId="0" fontId="7" fillId="0" borderId="0" xfId="0" applyFont="1" applyFill="1" applyBorder="1" applyAlignment="1">
      <alignment horizontal="right"/>
    </xf>
    <xf numFmtId="173" fontId="6" fillId="0" borderId="0" xfId="0" applyNumberFormat="1" applyFont="1" applyFill="1" applyBorder="1"/>
    <xf numFmtId="0" fontId="4" fillId="0" borderId="0" xfId="0" applyFont="1" applyFill="1" applyBorder="1" applyAlignment="1">
      <alignment vertical="top" wrapText="1"/>
    </xf>
    <xf numFmtId="178" fontId="7" fillId="0" borderId="0" xfId="2" applyNumberFormat="1" applyFont="1" applyFill="1">
      <alignment horizontal="right"/>
    </xf>
    <xf numFmtId="178" fontId="13" fillId="0" borderId="0" xfId="2" applyNumberFormat="1" applyFont="1" applyFill="1">
      <alignment horizontal="right"/>
    </xf>
    <xf numFmtId="174" fontId="7" fillId="0" borderId="0" xfId="2" applyNumberFormat="1" applyFont="1" applyFill="1">
      <alignment horizontal="right"/>
    </xf>
    <xf numFmtId="175" fontId="7" fillId="0" borderId="0" xfId="2" applyNumberFormat="1" applyFont="1" applyFill="1">
      <alignment horizontal="right"/>
    </xf>
    <xf numFmtId="169" fontId="8" fillId="0" borderId="0" xfId="3" applyFont="1" applyFill="1">
      <alignment horizontal="right"/>
    </xf>
    <xf numFmtId="174" fontId="7" fillId="0" borderId="0" xfId="0" applyNumberFormat="1" applyFont="1" applyFill="1" applyAlignment="1">
      <alignment horizontal="right"/>
    </xf>
    <xf numFmtId="1" fontId="46" fillId="0" borderId="0" xfId="0" applyNumberFormat="1" applyFont="1" applyFill="1"/>
    <xf numFmtId="0" fontId="46" fillId="0" borderId="0" xfId="0" applyFont="1" applyFill="1"/>
    <xf numFmtId="0" fontId="45" fillId="0" borderId="0" xfId="0" applyNumberFormat="1" applyFont="1" applyFill="1" applyAlignment="1" applyProtection="1">
      <alignment horizontal="left"/>
    </xf>
    <xf numFmtId="1" fontId="0" fillId="0" borderId="0" xfId="0" applyNumberFormat="1" applyFill="1"/>
    <xf numFmtId="203" fontId="7" fillId="0" borderId="0" xfId="0" applyNumberFormat="1" applyFont="1" applyFill="1" applyAlignment="1">
      <alignment horizontal="right"/>
    </xf>
    <xf numFmtId="3" fontId="32" fillId="0" borderId="0" xfId="0" applyNumberFormat="1" applyFont="1" applyFill="1" applyBorder="1"/>
    <xf numFmtId="242" fontId="7" fillId="0" borderId="0" xfId="1" applyNumberFormat="1" applyFont="1" applyFill="1">
      <alignment horizontal="right"/>
    </xf>
    <xf numFmtId="0" fontId="3" fillId="0" borderId="0" xfId="0" applyFont="1" applyAlignment="1">
      <alignment vertical="top" wrapText="1"/>
    </xf>
    <xf numFmtId="197" fontId="6" fillId="0" borderId="0" xfId="0" applyNumberFormat="1" applyFont="1" applyBorder="1" applyAlignment="1">
      <alignment horizontal="right"/>
    </xf>
    <xf numFmtId="197" fontId="6" fillId="0" borderId="0" xfId="0" applyNumberFormat="1" applyFont="1" applyBorder="1"/>
    <xf numFmtId="240" fontId="11" fillId="0" borderId="0" xfId="0" applyNumberFormat="1" applyFont="1" applyBorder="1" applyAlignment="1">
      <alignment horizontal="right"/>
    </xf>
    <xf numFmtId="167" fontId="7" fillId="0" borderId="0" xfId="3" applyNumberFormat="1" applyFont="1">
      <alignment horizontal="right"/>
    </xf>
    <xf numFmtId="0" fontId="7" fillId="0" borderId="16" xfId="0" applyFont="1" applyBorder="1" applyAlignment="1">
      <alignment horizontal="center"/>
    </xf>
    <xf numFmtId="1" fontId="7" fillId="0" borderId="20" xfId="0" applyNumberFormat="1" applyFont="1" applyBorder="1" applyAlignment="1">
      <alignment horizontal="center"/>
    </xf>
    <xf numFmtId="0" fontId="29" fillId="0" borderId="0" xfId="8" applyFill="1" applyBorder="1"/>
    <xf numFmtId="1" fontId="7" fillId="0" borderId="4" xfId="0" applyNumberFormat="1" applyFont="1" applyBorder="1" applyAlignment="1">
      <alignment horizontal="left" indent="3"/>
    </xf>
    <xf numFmtId="0" fontId="7" fillId="0" borderId="4" xfId="0" applyFont="1" applyBorder="1" applyAlignment="1">
      <alignment horizontal="left" indent="3"/>
    </xf>
    <xf numFmtId="243" fontId="7" fillId="0" borderId="0" xfId="2" applyNumberFormat="1" applyFont="1">
      <alignment horizontal="right"/>
    </xf>
    <xf numFmtId="180" fontId="13" fillId="0" borderId="0" xfId="0" applyNumberFormat="1" applyFont="1" applyFill="1" applyAlignment="1">
      <alignment vertical="center"/>
    </xf>
    <xf numFmtId="180" fontId="31" fillId="0" borderId="0" xfId="0" applyNumberFormat="1" applyFont="1" applyFill="1" applyAlignment="1">
      <alignment vertical="center"/>
    </xf>
    <xf numFmtId="180" fontId="7" fillId="0" borderId="0" xfId="0" applyNumberFormat="1" applyFont="1" applyFill="1" applyAlignment="1">
      <alignment vertical="center"/>
    </xf>
    <xf numFmtId="180" fontId="6" fillId="0" borderId="0" xfId="0" applyNumberFormat="1" applyFont="1" applyFill="1" applyAlignment="1">
      <alignment vertical="center"/>
    </xf>
    <xf numFmtId="180" fontId="7" fillId="0" borderId="0" xfId="0" applyNumberFormat="1" applyFont="1"/>
    <xf numFmtId="180" fontId="7" fillId="0" borderId="0" xfId="0" applyNumberFormat="1" applyFont="1" applyFill="1"/>
    <xf numFmtId="180" fontId="13" fillId="0" borderId="0" xfId="0" applyNumberFormat="1" applyFont="1"/>
    <xf numFmtId="180" fontId="31" fillId="0" borderId="0" xfId="0" applyNumberFormat="1" applyFont="1"/>
    <xf numFmtId="180" fontId="6" fillId="0" borderId="0" xfId="0" applyNumberFormat="1" applyFont="1"/>
    <xf numFmtId="165" fontId="11" fillId="0" borderId="0" xfId="8" applyNumberFormat="1" applyFont="1" applyFill="1" applyAlignment="1">
      <alignment horizontal="right"/>
    </xf>
    <xf numFmtId="190" fontId="7" fillId="0" borderId="0" xfId="0" applyNumberFormat="1" applyFont="1"/>
    <xf numFmtId="241" fontId="6" fillId="0" borderId="0" xfId="0" applyNumberFormat="1" applyFont="1" applyAlignment="1"/>
    <xf numFmtId="241" fontId="31" fillId="0" borderId="0" xfId="0" applyNumberFormat="1" applyFont="1" applyAlignment="1"/>
    <xf numFmtId="175" fontId="11" fillId="0" borderId="0" xfId="6" applyNumberFormat="1" applyFont="1" applyAlignment="1">
      <alignment horizontal="right"/>
    </xf>
    <xf numFmtId="170" fontId="11" fillId="0" borderId="0" xfId="6" applyNumberFormat="1" applyFont="1" applyAlignment="1">
      <alignment horizontal="right"/>
    </xf>
    <xf numFmtId="244" fontId="7" fillId="0" borderId="0" xfId="0" applyNumberFormat="1" applyFont="1" applyFill="1" applyAlignment="1">
      <alignment horizontal="center"/>
    </xf>
    <xf numFmtId="3" fontId="7" fillId="0" borderId="0" xfId="0" applyNumberFormat="1" applyFont="1" applyFill="1" applyAlignment="1">
      <alignment horizontal="center"/>
    </xf>
    <xf numFmtId="245" fontId="6" fillId="0" borderId="0" xfId="0" applyNumberFormat="1" applyFont="1" applyAlignment="1">
      <alignment horizontal="right"/>
    </xf>
    <xf numFmtId="176" fontId="11" fillId="0" borderId="0" xfId="0" applyNumberFormat="1" applyFont="1" applyFill="1" applyAlignment="1">
      <alignment horizontal="right"/>
    </xf>
    <xf numFmtId="176" fontId="11" fillId="0" borderId="0" xfId="0" applyNumberFormat="1" applyFont="1" applyAlignment="1">
      <alignment horizontal="right"/>
    </xf>
    <xf numFmtId="176" fontId="7" fillId="0" borderId="0" xfId="0" applyNumberFormat="1" applyFont="1"/>
    <xf numFmtId="237" fontId="11" fillId="0" borderId="0" xfId="0" applyNumberFormat="1" applyFont="1" applyFill="1" applyAlignment="1">
      <alignment horizontal="right"/>
    </xf>
    <xf numFmtId="3" fontId="7" fillId="0" borderId="0" xfId="0" applyNumberFormat="1" applyFont="1" applyAlignment="1">
      <alignment horizontal="right" indent="4"/>
    </xf>
    <xf numFmtId="242" fontId="7" fillId="0" borderId="0" xfId="1" applyNumberFormat="1" applyFont="1" applyFill="1" applyBorder="1">
      <alignment horizontal="right"/>
    </xf>
    <xf numFmtId="242" fontId="7" fillId="0" borderId="0" xfId="1" applyNumberFormat="1" applyFont="1" applyFill="1" applyBorder="1" applyAlignment="1">
      <alignment horizontal="right"/>
    </xf>
    <xf numFmtId="0" fontId="13" fillId="0" borderId="0" xfId="0" applyFont="1" applyBorder="1" applyAlignment="1">
      <alignment vertical="center"/>
    </xf>
    <xf numFmtId="247" fontId="11" fillId="0" borderId="0" xfId="0" applyNumberFormat="1" applyFont="1" applyFill="1" applyBorder="1"/>
    <xf numFmtId="248" fontId="11" fillId="0" borderId="0" xfId="0" applyNumberFormat="1" applyFont="1" applyFill="1" applyBorder="1"/>
    <xf numFmtId="0" fontId="3" fillId="0" borderId="0" xfId="0" applyFont="1" applyFill="1" applyBorder="1" applyAlignment="1">
      <alignment vertical="top" wrapText="1"/>
    </xf>
    <xf numFmtId="0" fontId="7" fillId="0" borderId="0" xfId="0" applyFont="1" applyFill="1" applyBorder="1" applyAlignment="1">
      <alignment horizontal="left"/>
    </xf>
    <xf numFmtId="0" fontId="8" fillId="0" borderId="0" xfId="0" applyFont="1" applyAlignment="1"/>
    <xf numFmtId="0" fontId="8" fillId="0" borderId="5" xfId="4" applyFont="1" applyFill="1" applyBorder="1" applyAlignment="1">
      <alignment horizontal="center" vertical="center" wrapText="1"/>
    </xf>
    <xf numFmtId="0" fontId="8" fillId="0" borderId="5" xfId="4" applyFont="1" applyFill="1" applyBorder="1" applyAlignment="1">
      <alignment horizontal="center" vertical="center"/>
    </xf>
    <xf numFmtId="0" fontId="8" fillId="0" borderId="21" xfId="4" applyFont="1" applyFill="1" applyBorder="1" applyAlignment="1">
      <alignment horizontal="center" vertical="center"/>
    </xf>
    <xf numFmtId="0" fontId="11" fillId="0" borderId="4" xfId="4" applyFont="1" applyFill="1" applyBorder="1"/>
    <xf numFmtId="0" fontId="13" fillId="0" borderId="4" xfId="4" applyFont="1" applyFill="1" applyBorder="1"/>
    <xf numFmtId="0" fontId="7" fillId="0" borderId="0" xfId="4" applyFont="1" applyFill="1" applyAlignment="1"/>
    <xf numFmtId="0" fontId="7" fillId="0" borderId="0" xfId="4" applyFont="1" applyFill="1"/>
    <xf numFmtId="0" fontId="7" fillId="0" borderId="0" xfId="4" applyFont="1" applyFill="1" applyBorder="1"/>
    <xf numFmtId="0" fontId="7" fillId="0" borderId="0" xfId="4" applyFont="1" applyFill="1" applyBorder="1" applyAlignment="1">
      <alignment horizontal="center"/>
    </xf>
    <xf numFmtId="0" fontId="29" fillId="0" borderId="0" xfId="4" applyFill="1"/>
    <xf numFmtId="0" fontId="11" fillId="0" borderId="4" xfId="5" applyFont="1" applyFill="1" applyBorder="1"/>
    <xf numFmtId="0" fontId="13" fillId="0" borderId="4" xfId="5" applyFont="1" applyFill="1" applyBorder="1"/>
    <xf numFmtId="0" fontId="7" fillId="0" borderId="0" xfId="5" applyFont="1" applyFill="1" applyBorder="1" applyAlignment="1">
      <alignment horizontal="center"/>
    </xf>
    <xf numFmtId="0" fontId="7" fillId="0" borderId="0" xfId="5" applyFont="1" applyFill="1"/>
    <xf numFmtId="0" fontId="29" fillId="0" borderId="0" xfId="5" applyFill="1"/>
    <xf numFmtId="0" fontId="7" fillId="0" borderId="0" xfId="5" applyFont="1" applyFill="1" applyBorder="1" applyAlignment="1">
      <alignment horizontal="right"/>
    </xf>
    <xf numFmtId="173" fontId="6" fillId="0" borderId="0" xfId="5" applyNumberFormat="1" applyFont="1" applyFill="1" applyBorder="1"/>
    <xf numFmtId="0" fontId="38" fillId="0" borderId="0" xfId="0" applyFont="1" applyAlignment="1">
      <alignment vertical="top" wrapText="1"/>
    </xf>
    <xf numFmtId="250" fontId="8" fillId="0" borderId="0" xfId="0" applyNumberFormat="1" applyFont="1" applyAlignment="1">
      <alignment horizontal="right"/>
    </xf>
    <xf numFmtId="0" fontId="47" fillId="0" borderId="0" xfId="0" applyFont="1"/>
    <xf numFmtId="165" fontId="8" fillId="0" borderId="0" xfId="0" applyNumberFormat="1" applyFont="1" applyAlignment="1">
      <alignment horizontal="right"/>
    </xf>
    <xf numFmtId="190" fontId="6" fillId="0" borderId="0" xfId="0" applyNumberFormat="1" applyFont="1" applyAlignment="1">
      <alignment horizontal="right"/>
    </xf>
    <xf numFmtId="190" fontId="6" fillId="0" borderId="0" xfId="0" applyNumberFormat="1" applyFont="1" applyFill="1" applyAlignment="1">
      <alignment horizontal="right"/>
    </xf>
    <xf numFmtId="193" fontId="6" fillId="0" borderId="0" xfId="0" applyNumberFormat="1" applyFont="1" applyAlignment="1">
      <alignment horizontal="right"/>
    </xf>
    <xf numFmtId="193" fontId="6" fillId="0" borderId="0" xfId="0" applyNumberFormat="1" applyFont="1" applyFill="1" applyAlignment="1">
      <alignment horizontal="right"/>
    </xf>
    <xf numFmtId="0" fontId="50" fillId="0" borderId="0" xfId="0" applyFont="1" applyFill="1"/>
    <xf numFmtId="0" fontId="7" fillId="0" borderId="34" xfId="0" applyFont="1" applyBorder="1" applyAlignment="1">
      <alignment horizontal="center"/>
    </xf>
    <xf numFmtId="0" fontId="7" fillId="0" borderId="34" xfId="0" applyFont="1" applyFill="1" applyBorder="1" applyAlignment="1">
      <alignment horizontal="center"/>
    </xf>
    <xf numFmtId="0" fontId="50" fillId="0" borderId="0" xfId="0" applyFont="1"/>
    <xf numFmtId="175" fontId="49" fillId="0" borderId="0" xfId="0" applyNumberFormat="1" applyFont="1"/>
    <xf numFmtId="170" fontId="49" fillId="0" borderId="0" xfId="0" applyNumberFormat="1" applyFont="1"/>
    <xf numFmtId="0" fontId="49" fillId="0" borderId="0" xfId="0" applyFont="1"/>
    <xf numFmtId="165" fontId="49" fillId="0" borderId="0" xfId="0" applyNumberFormat="1" applyFont="1"/>
    <xf numFmtId="165" fontId="51" fillId="0" borderId="0" xfId="0" applyNumberFormat="1" applyFont="1"/>
    <xf numFmtId="0" fontId="8" fillId="0" borderId="0" xfId="0" applyFont="1" applyAlignment="1">
      <alignment vertical="top" wrapText="1"/>
    </xf>
    <xf numFmtId="0" fontId="8" fillId="0" borderId="6" xfId="0" applyFont="1" applyBorder="1" applyAlignment="1">
      <alignment horizontal="center" vertical="center" wrapText="1"/>
    </xf>
    <xf numFmtId="0" fontId="8" fillId="0" borderId="21" xfId="0" applyFont="1" applyBorder="1" applyAlignment="1">
      <alignment horizontal="center" vertical="center"/>
    </xf>
    <xf numFmtId="181" fontId="6" fillId="0" borderId="0" xfId="2" quotePrefix="1" applyNumberFormat="1" applyFont="1" applyFill="1">
      <alignment horizontal="right"/>
    </xf>
    <xf numFmtId="0" fontId="50" fillId="0" borderId="0" xfId="0" applyFont="1" applyBorder="1"/>
    <xf numFmtId="49" fontId="51" fillId="0" borderId="0" xfId="0" applyNumberFormat="1" applyFont="1" applyBorder="1" applyAlignment="1">
      <alignment horizontal="center"/>
    </xf>
    <xf numFmtId="0" fontId="50" fillId="0" borderId="0" xfId="0" applyFont="1" applyFill="1" applyBorder="1"/>
    <xf numFmtId="1" fontId="11" fillId="0" borderId="0" xfId="0" applyNumberFormat="1" applyFont="1" applyBorder="1" applyAlignment="1">
      <alignment horizontal="center"/>
    </xf>
    <xf numFmtId="210" fontId="7" fillId="0" borderId="0" xfId="8" applyNumberFormat="1" applyFont="1" applyFill="1" applyAlignment="1">
      <alignment horizontal="right"/>
    </xf>
    <xf numFmtId="209" fontId="7" fillId="0" borderId="0" xfId="8" applyNumberFormat="1" applyFont="1" applyFill="1" applyAlignment="1">
      <alignment horizontal="right"/>
    </xf>
    <xf numFmtId="206" fontId="7" fillId="0" borderId="0" xfId="8" applyNumberFormat="1" applyFont="1" applyFill="1" applyAlignment="1">
      <alignment horizontal="right"/>
    </xf>
    <xf numFmtId="0" fontId="7" fillId="0" borderId="4" xfId="8" applyFont="1" applyFill="1" applyBorder="1" applyAlignment="1">
      <alignment horizontal="center"/>
    </xf>
    <xf numFmtId="209" fontId="7" fillId="0" borderId="0" xfId="8" applyNumberFormat="1" applyFont="1" applyFill="1" applyBorder="1" applyAlignment="1">
      <alignment horizontal="right"/>
    </xf>
    <xf numFmtId="165" fontId="7" fillId="0" borderId="0" xfId="8" applyNumberFormat="1" applyFont="1" applyAlignment="1">
      <alignment horizontal="center"/>
    </xf>
    <xf numFmtId="0" fontId="7" fillId="0" borderId="0" xfId="8" applyFont="1" applyAlignment="1">
      <alignment horizontal="center"/>
    </xf>
    <xf numFmtId="0" fontId="49" fillId="0" borderId="0" xfId="8" applyFont="1"/>
    <xf numFmtId="0" fontId="49" fillId="0" borderId="0" xfId="8" applyFont="1" applyAlignment="1">
      <alignment horizontal="left"/>
    </xf>
    <xf numFmtId="0" fontId="11" fillId="0" borderId="34" xfId="8" applyFont="1" applyBorder="1" applyAlignment="1">
      <alignment horizontal="center"/>
    </xf>
    <xf numFmtId="0" fontId="2" fillId="0" borderId="0" xfId="0" applyFont="1" applyAlignment="1">
      <alignment vertical="top"/>
    </xf>
    <xf numFmtId="0" fontId="7" fillId="0" borderId="0" xfId="0" applyFont="1" applyBorder="1" applyAlignment="1">
      <alignment wrapText="1"/>
    </xf>
    <xf numFmtId="176" fontId="7" fillId="0" borderId="0" xfId="0" applyNumberFormat="1" applyFont="1" applyAlignment="1">
      <alignment wrapText="1"/>
    </xf>
    <xf numFmtId="0" fontId="7" fillId="0" borderId="34" xfId="9" applyFont="1" applyBorder="1" applyAlignment="1">
      <alignment horizontal="center"/>
    </xf>
    <xf numFmtId="0" fontId="2" fillId="0" borderId="0" xfId="9" applyFont="1"/>
    <xf numFmtId="230" fontId="7" fillId="0" borderId="0" xfId="9" applyNumberFormat="1" applyFont="1" applyAlignment="1">
      <alignment horizontal="right"/>
    </xf>
    <xf numFmtId="203" fontId="7" fillId="0" borderId="0" xfId="9" applyNumberFormat="1" applyFont="1" applyAlignment="1">
      <alignment horizontal="right"/>
    </xf>
    <xf numFmtId="0" fontId="3" fillId="0" borderId="5" xfId="0" applyFont="1" applyBorder="1" applyAlignment="1">
      <alignment horizontal="center" vertical="center" wrapText="1"/>
    </xf>
    <xf numFmtId="254" fontId="11" fillId="0" borderId="0" xfId="0" applyNumberFormat="1" applyFont="1" applyAlignment="1">
      <alignment horizontal="right"/>
    </xf>
    <xf numFmtId="0" fontId="72" fillId="0" borderId="0" xfId="51" applyFont="1" applyBorder="1" applyAlignment="1">
      <alignment horizontal="left" vertical="center"/>
    </xf>
    <xf numFmtId="0" fontId="72" fillId="0" borderId="0" xfId="51" quotePrefix="1" applyFont="1" applyBorder="1" applyAlignment="1">
      <alignment horizontal="left"/>
    </xf>
    <xf numFmtId="0" fontId="13" fillId="0" borderId="0" xfId="51" applyFont="1" applyAlignment="1">
      <alignment vertical="center"/>
    </xf>
    <xf numFmtId="0" fontId="13" fillId="0" borderId="0" xfId="51" applyFont="1" applyAlignment="1"/>
    <xf numFmtId="250" fontId="3" fillId="0" borderId="0" xfId="0" applyNumberFormat="1" applyFont="1" applyAlignment="1">
      <alignment horizontal="right"/>
    </xf>
    <xf numFmtId="0" fontId="2" fillId="0" borderId="0" xfId="0" applyFont="1"/>
    <xf numFmtId="248" fontId="7" fillId="0" borderId="0" xfId="0" applyNumberFormat="1" applyFont="1" applyFill="1"/>
    <xf numFmtId="3" fontId="12" fillId="0" borderId="0" xfId="0" applyNumberFormat="1" applyFont="1" applyFill="1"/>
    <xf numFmtId="3" fontId="49" fillId="0" borderId="0" xfId="0" applyNumberFormat="1" applyFont="1" applyFill="1"/>
    <xf numFmtId="167" fontId="12" fillId="0" borderId="0" xfId="0" applyNumberFormat="1" applyFont="1" applyFill="1"/>
    <xf numFmtId="49" fontId="3" fillId="0" borderId="0" xfId="2" applyNumberFormat="1" applyFont="1" applyBorder="1" applyAlignment="1">
      <alignment horizontal="center" vertical="center" wrapText="1"/>
    </xf>
    <xf numFmtId="190" fontId="52" fillId="0" borderId="0" xfId="0" applyNumberFormat="1" applyFont="1" applyFill="1" applyAlignment="1">
      <alignment horizontal="right"/>
    </xf>
    <xf numFmtId="165" fontId="73" fillId="0" borderId="0" xfId="0" applyNumberFormat="1" applyFont="1"/>
    <xf numFmtId="180" fontId="7" fillId="0" borderId="0" xfId="0" applyNumberFormat="1" applyFont="1" applyAlignment="1">
      <alignment vertical="center"/>
    </xf>
    <xf numFmtId="180" fontId="6" fillId="0" borderId="0" xfId="0" applyNumberFormat="1" applyFont="1" applyFill="1" applyAlignment="1"/>
    <xf numFmtId="165" fontId="7" fillId="0" borderId="0" xfId="0" applyNumberFormat="1" applyFont="1" applyAlignment="1">
      <alignment vertical="center"/>
    </xf>
    <xf numFmtId="172" fontId="0" fillId="0" borderId="0" xfId="0" applyNumberFormat="1"/>
    <xf numFmtId="169" fontId="8" fillId="0" borderId="0" xfId="3" applyFill="1" applyBorder="1">
      <alignment horizontal="right"/>
    </xf>
    <xf numFmtId="0" fontId="7" fillId="0" borderId="0" xfId="0" applyFont="1" applyFill="1" applyBorder="1" applyAlignment="1">
      <alignment horizontal="center" vertical="center"/>
    </xf>
    <xf numFmtId="201" fontId="7" fillId="0" borderId="0" xfId="2" applyNumberFormat="1" applyFont="1" applyFill="1" applyBorder="1" applyAlignment="1">
      <alignment horizontal="right"/>
    </xf>
    <xf numFmtId="0" fontId="8" fillId="0" borderId="0" xfId="0" applyFont="1" applyFill="1" applyBorder="1" applyAlignment="1">
      <alignment vertical="center" wrapText="1"/>
    </xf>
    <xf numFmtId="0" fontId="7" fillId="0" borderId="0" xfId="0" applyFont="1" applyFill="1" applyBorder="1" applyAlignment="1">
      <alignment vertical="center" wrapText="1"/>
    </xf>
    <xf numFmtId="0" fontId="7" fillId="0" borderId="34" xfId="0" applyFont="1" applyBorder="1" applyAlignment="1">
      <alignment vertical="center" wrapText="1"/>
    </xf>
    <xf numFmtId="0" fontId="13" fillId="0" borderId="34" xfId="0" applyFont="1" applyBorder="1" applyAlignment="1">
      <alignment vertical="center" wrapText="1"/>
    </xf>
    <xf numFmtId="0" fontId="7" fillId="0" borderId="34" xfId="0" applyFont="1" applyBorder="1" applyAlignment="1">
      <alignment vertical="top" wrapText="1"/>
    </xf>
    <xf numFmtId="255" fontId="6" fillId="0" borderId="0" xfId="0" applyNumberFormat="1" applyFont="1" applyAlignment="1">
      <alignment horizontal="right"/>
    </xf>
    <xf numFmtId="240" fontId="11" fillId="0" borderId="0" xfId="0" applyNumberFormat="1" applyFont="1" applyFill="1" applyAlignment="1">
      <alignment horizontal="right"/>
    </xf>
    <xf numFmtId="240" fontId="11" fillId="0" borderId="0" xfId="0" applyNumberFormat="1" applyFont="1" applyFill="1" applyBorder="1" applyAlignment="1">
      <alignment horizontal="right"/>
    </xf>
    <xf numFmtId="165" fontId="50" fillId="0" borderId="0" xfId="0" applyNumberFormat="1" applyFont="1"/>
    <xf numFmtId="0" fontId="29" fillId="0" borderId="0" xfId="8" applyFill="1"/>
    <xf numFmtId="0" fontId="38" fillId="0" borderId="0" xfId="8" applyFont="1" applyFill="1"/>
    <xf numFmtId="0" fontId="10" fillId="0" borderId="0" xfId="9" applyFont="1" applyFill="1"/>
    <xf numFmtId="254" fontId="11" fillId="0" borderId="0" xfId="0" applyNumberFormat="1" applyFont="1" applyFill="1" applyAlignment="1">
      <alignment horizontal="right"/>
    </xf>
    <xf numFmtId="0" fontId="51" fillId="0" borderId="0" xfId="0" applyFont="1"/>
    <xf numFmtId="0" fontId="51" fillId="0" borderId="0" xfId="0" applyFont="1" applyAlignment="1"/>
    <xf numFmtId="190" fontId="49" fillId="0" borderId="0" xfId="0" applyNumberFormat="1" applyFont="1" applyAlignment="1">
      <alignment horizontal="right"/>
    </xf>
    <xf numFmtId="241" fontId="74" fillId="0" borderId="0" xfId="0" applyNumberFormat="1" applyFont="1" applyFill="1" applyAlignment="1">
      <alignment horizontal="right" vertical="center"/>
    </xf>
    <xf numFmtId="241" fontId="75" fillId="0" borderId="0" xfId="0" applyNumberFormat="1" applyFont="1" applyFill="1" applyAlignment="1">
      <alignment horizontal="right" vertical="center"/>
    </xf>
    <xf numFmtId="241" fontId="75" fillId="0" borderId="0" xfId="0" applyNumberFormat="1" applyFont="1" applyFill="1" applyAlignment="1">
      <alignment horizontal="right"/>
    </xf>
    <xf numFmtId="241" fontId="31" fillId="0" borderId="0" xfId="0" applyNumberFormat="1" applyFont="1" applyFill="1" applyAlignment="1">
      <alignment horizontal="right" vertical="center"/>
    </xf>
    <xf numFmtId="241" fontId="6" fillId="0" borderId="0" xfId="0" applyNumberFormat="1" applyFont="1" applyFill="1" applyAlignment="1">
      <alignment horizontal="right" vertical="center"/>
    </xf>
    <xf numFmtId="241" fontId="6" fillId="0" borderId="0" xfId="0" applyNumberFormat="1" applyFont="1" applyFill="1" applyAlignment="1">
      <alignment horizontal="right"/>
    </xf>
    <xf numFmtId="180" fontId="7" fillId="0" borderId="0" xfId="0" applyNumberFormat="1" applyFont="1" applyFill="1" applyAlignment="1"/>
    <xf numFmtId="180" fontId="13" fillId="0" borderId="0" xfId="0" applyNumberFormat="1" applyFont="1" applyAlignment="1">
      <alignment vertical="center"/>
    </xf>
    <xf numFmtId="180" fontId="31" fillId="0" borderId="0" xfId="0" applyNumberFormat="1" applyFont="1" applyAlignment="1">
      <alignment vertical="center"/>
    </xf>
    <xf numFmtId="241" fontId="31" fillId="0" borderId="0" xfId="0" applyNumberFormat="1" applyFont="1" applyAlignment="1">
      <alignment vertical="center"/>
    </xf>
    <xf numFmtId="255" fontId="6" fillId="0" borderId="0" xfId="0" applyNumberFormat="1" applyFont="1" applyAlignment="1">
      <alignment vertical="center"/>
    </xf>
    <xf numFmtId="241" fontId="6" fillId="0" borderId="0" xfId="0" applyNumberFormat="1" applyFont="1" applyAlignment="1">
      <alignment vertical="center"/>
    </xf>
    <xf numFmtId="180" fontId="6" fillId="0" borderId="0" xfId="0" applyNumberFormat="1" applyFont="1" applyAlignment="1">
      <alignment vertical="center"/>
    </xf>
    <xf numFmtId="256" fontId="11" fillId="0" borderId="0" xfId="6" applyNumberFormat="1" applyFont="1" applyAlignment="1">
      <alignment horizontal="right"/>
    </xf>
    <xf numFmtId="257" fontId="11" fillId="0" borderId="0" xfId="8" applyNumberFormat="1" applyFont="1" applyFill="1" applyAlignment="1">
      <alignment horizontal="right"/>
    </xf>
    <xf numFmtId="221" fontId="7" fillId="0" borderId="0" xfId="8" quotePrefix="1" applyNumberFormat="1" applyFont="1" applyFill="1" applyAlignment="1">
      <alignment horizontal="right"/>
    </xf>
    <xf numFmtId="258" fontId="6" fillId="0" borderId="0" xfId="0" applyNumberFormat="1" applyFont="1" applyAlignment="1">
      <alignment horizontal="right"/>
    </xf>
    <xf numFmtId="252" fontId="7" fillId="0" borderId="0" xfId="0" applyNumberFormat="1" applyFont="1" applyFill="1"/>
    <xf numFmtId="252" fontId="7" fillId="0" borderId="0" xfId="0" applyNumberFormat="1" applyFont="1" applyFill="1" applyBorder="1"/>
    <xf numFmtId="251" fontId="7" fillId="0" borderId="0" xfId="0" applyNumberFormat="1" applyFont="1" applyAlignment="1">
      <alignment horizontal="right"/>
    </xf>
    <xf numFmtId="0" fontId="76" fillId="0" borderId="0" xfId="0" applyFont="1"/>
    <xf numFmtId="190" fontId="7" fillId="0" borderId="0" xfId="0" applyNumberFormat="1" applyFont="1" applyFill="1" applyBorder="1" applyAlignment="1">
      <alignment horizontal="right"/>
    </xf>
    <xf numFmtId="249" fontId="7" fillId="0" borderId="0" xfId="0" applyNumberFormat="1" applyFont="1" applyFill="1" applyBorder="1" applyAlignment="1">
      <alignment horizontal="right"/>
    </xf>
    <xf numFmtId="249" fontId="6" fillId="0" borderId="0" xfId="0" applyNumberFormat="1" applyFont="1" applyFill="1" applyBorder="1" applyAlignment="1">
      <alignment horizontal="right"/>
    </xf>
    <xf numFmtId="190" fontId="7" fillId="0" borderId="0" xfId="0" applyNumberFormat="1" applyFont="1" applyFill="1" applyBorder="1" applyAlignment="1">
      <alignment horizontal="right" vertical="center"/>
    </xf>
    <xf numFmtId="249" fontId="6" fillId="0" borderId="0" xfId="0" applyNumberFormat="1" applyFont="1" applyFill="1" applyBorder="1" applyAlignment="1">
      <alignment horizontal="right" vertical="center"/>
    </xf>
    <xf numFmtId="250" fontId="3" fillId="0" borderId="0" xfId="119" applyNumberFormat="1" applyFont="1" applyAlignment="1">
      <alignment horizontal="right"/>
    </xf>
    <xf numFmtId="250" fontId="3" fillId="0" borderId="0" xfId="119" applyNumberFormat="1" applyFont="1" applyAlignment="1">
      <alignment horizontal="right"/>
    </xf>
    <xf numFmtId="282" fontId="3" fillId="0" borderId="0" xfId="119" applyNumberFormat="1" applyFont="1" applyAlignment="1">
      <alignment horizontal="right"/>
    </xf>
    <xf numFmtId="240" fontId="7" fillId="0" borderId="0" xfId="0" applyNumberFormat="1" applyFont="1" applyAlignment="1">
      <alignment horizontal="right"/>
    </xf>
    <xf numFmtId="165" fontId="0" fillId="0" borderId="0" xfId="0" applyNumberFormat="1" applyFill="1"/>
    <xf numFmtId="283" fontId="6" fillId="0" borderId="0" xfId="3" applyNumberFormat="1" applyFont="1" applyFill="1" applyBorder="1" applyAlignment="1"/>
    <xf numFmtId="165" fontId="8" fillId="0" borderId="0" xfId="0" applyNumberFormat="1" applyFont="1"/>
    <xf numFmtId="165" fontId="2" fillId="0" borderId="0" xfId="0" applyNumberFormat="1" applyFont="1"/>
    <xf numFmtId="167" fontId="8" fillId="0" borderId="0" xfId="0" applyNumberFormat="1" applyFont="1"/>
    <xf numFmtId="247" fontId="7" fillId="0" borderId="0" xfId="0" applyNumberFormat="1" applyFont="1" applyFill="1"/>
    <xf numFmtId="165" fontId="8" fillId="0" borderId="0" xfId="0" applyNumberFormat="1" applyFont="1" applyFill="1" applyAlignment="1">
      <alignment horizontal="right"/>
    </xf>
    <xf numFmtId="282" fontId="3" fillId="0" borderId="0" xfId="119" applyNumberFormat="1" applyFont="1" applyFill="1" applyAlignment="1">
      <alignment horizontal="right"/>
    </xf>
    <xf numFmtId="176" fontId="6" fillId="0" borderId="0" xfId="3" applyNumberFormat="1" applyFont="1" applyFill="1" applyAlignment="1">
      <alignment horizontal="right"/>
    </xf>
    <xf numFmtId="198" fontId="7" fillId="0" borderId="0" xfId="0" applyNumberFormat="1" applyFont="1" applyFill="1" applyAlignment="1">
      <alignment horizontal="right"/>
    </xf>
    <xf numFmtId="173" fontId="22" fillId="0" borderId="0" xfId="2" applyNumberFormat="1" applyFont="1" applyFill="1" applyAlignment="1"/>
    <xf numFmtId="176" fontId="22" fillId="0" borderId="0" xfId="3" applyNumberFormat="1" applyFont="1" applyFill="1" applyAlignment="1"/>
    <xf numFmtId="242" fontId="7" fillId="0" borderId="0" xfId="1" applyNumberFormat="1" applyFont="1" applyFill="1" applyAlignment="1">
      <alignment horizontal="right"/>
    </xf>
    <xf numFmtId="0" fontId="2" fillId="0" borderId="0" xfId="0" applyFont="1" applyFill="1"/>
    <xf numFmtId="173" fontId="6" fillId="0" borderId="0" xfId="2" applyNumberFormat="1" applyFont="1" applyFill="1" applyAlignment="1">
      <alignment horizontal="right"/>
    </xf>
    <xf numFmtId="190" fontId="7" fillId="0" borderId="0" xfId="1" applyNumberFormat="1" applyFont="1" applyFill="1" applyAlignment="1">
      <alignment horizontal="right"/>
    </xf>
    <xf numFmtId="190" fontId="11" fillId="0" borderId="0" xfId="2" applyNumberFormat="1" applyFont="1" applyFill="1" applyAlignment="1"/>
    <xf numFmtId="249" fontId="6" fillId="0" borderId="0" xfId="3" applyNumberFormat="1" applyFont="1" applyFill="1">
      <alignment horizontal="right"/>
    </xf>
    <xf numFmtId="249" fontId="6" fillId="0" borderId="0" xfId="0" applyNumberFormat="1" applyFont="1" applyFill="1"/>
    <xf numFmtId="190" fontId="7" fillId="0" borderId="0" xfId="2" applyNumberFormat="1" applyFont="1" applyFill="1" applyAlignment="1">
      <alignment horizontal="right"/>
    </xf>
    <xf numFmtId="190" fontId="7" fillId="0" borderId="0" xfId="2" applyNumberFormat="1" applyFont="1" applyFill="1" applyAlignment="1"/>
    <xf numFmtId="0" fontId="7" fillId="0" borderId="34" xfId="0" applyFont="1" applyBorder="1" applyAlignment="1">
      <alignment wrapText="1"/>
    </xf>
    <xf numFmtId="0" fontId="7" fillId="0" borderId="0" xfId="0" applyNumberFormat="1" applyFont="1" applyAlignment="1"/>
    <xf numFmtId="170" fontId="7" fillId="0" borderId="0" xfId="0" applyNumberFormat="1" applyFont="1"/>
    <xf numFmtId="173" fontId="22" fillId="0" borderId="0" xfId="2" applyNumberFormat="1" applyFont="1" applyFill="1" applyBorder="1" applyAlignment="1"/>
    <xf numFmtId="176" fontId="22" fillId="0" borderId="0" xfId="3" applyNumberFormat="1" applyFont="1" applyFill="1" applyBorder="1" applyAlignment="1"/>
    <xf numFmtId="0" fontId="51" fillId="0" borderId="0" xfId="0" applyFont="1" applyBorder="1"/>
    <xf numFmtId="165" fontId="8" fillId="0" borderId="0" xfId="0" applyNumberFormat="1" applyFont="1" applyBorder="1"/>
    <xf numFmtId="167" fontId="8" fillId="0" borderId="0" xfId="0" applyNumberFormat="1" applyFont="1" applyBorder="1"/>
    <xf numFmtId="247" fontId="7" fillId="0" borderId="0" xfId="0" applyNumberFormat="1" applyFont="1" applyFill="1" applyBorder="1"/>
    <xf numFmtId="0" fontId="3" fillId="0" borderId="0" xfId="0" applyFont="1" applyAlignment="1"/>
    <xf numFmtId="253" fontId="7" fillId="0" borderId="0" xfId="0" applyNumberFormat="1" applyFont="1" applyFill="1"/>
    <xf numFmtId="0" fontId="11" fillId="0" borderId="34" xfId="0" applyFont="1" applyFill="1" applyBorder="1" applyAlignment="1">
      <alignment horizontal="center"/>
    </xf>
    <xf numFmtId="165" fontId="8" fillId="0" borderId="0" xfId="0" applyNumberFormat="1" applyFont="1" applyFill="1" applyBorder="1" applyAlignment="1">
      <alignment horizontal="right"/>
    </xf>
    <xf numFmtId="165" fontId="8" fillId="0" borderId="0" xfId="0" applyNumberFormat="1" applyFont="1" applyBorder="1" applyAlignment="1">
      <alignment horizontal="right"/>
    </xf>
    <xf numFmtId="250" fontId="8" fillId="0" borderId="0" xfId="0" applyNumberFormat="1" applyFont="1" applyBorder="1" applyAlignment="1">
      <alignment horizontal="right"/>
    </xf>
    <xf numFmtId="165" fontId="11" fillId="0" borderId="0" xfId="0" applyNumberFormat="1" applyFont="1" applyBorder="1"/>
    <xf numFmtId="282" fontId="3" fillId="0" borderId="0" xfId="119" applyNumberFormat="1" applyFont="1" applyFill="1" applyBorder="1" applyAlignment="1">
      <alignment horizontal="right"/>
    </xf>
    <xf numFmtId="282" fontId="3" fillId="0" borderId="0" xfId="119" applyNumberFormat="1" applyFont="1" applyBorder="1" applyAlignment="1">
      <alignment horizontal="right"/>
    </xf>
    <xf numFmtId="250" fontId="3" fillId="0" borderId="0" xfId="119" applyNumberFormat="1" applyFont="1" applyBorder="1" applyAlignment="1">
      <alignment horizontal="right"/>
    </xf>
    <xf numFmtId="0" fontId="3" fillId="0" borderId="0" xfId="0" applyFont="1" applyAlignment="1">
      <alignment vertical="top" wrapText="1"/>
    </xf>
    <xf numFmtId="165" fontId="52" fillId="0" borderId="0" xfId="0" applyNumberFormat="1" applyFont="1"/>
    <xf numFmtId="0" fontId="52" fillId="0" borderId="0" xfId="0" applyFont="1" applyAlignment="1">
      <alignment horizontal="center"/>
    </xf>
    <xf numFmtId="0" fontId="3" fillId="0" borderId="0" xfId="0" applyFont="1" applyAlignment="1">
      <alignment vertical="top"/>
    </xf>
    <xf numFmtId="0" fontId="8" fillId="0" borderId="0" xfId="0" applyFont="1" applyAlignment="1">
      <alignment vertical="top"/>
    </xf>
    <xf numFmtId="187" fontId="7" fillId="0" borderId="0" xfId="0" applyNumberFormat="1" applyFont="1"/>
    <xf numFmtId="0" fontId="2" fillId="0" borderId="0" xfId="0" applyFont="1" applyBorder="1"/>
    <xf numFmtId="0" fontId="8" fillId="0" borderId="0" xfId="0" applyFont="1" applyBorder="1" applyAlignment="1">
      <alignment horizontal="center" vertical="center" wrapText="1"/>
    </xf>
    <xf numFmtId="183" fontId="49" fillId="0" borderId="0" xfId="0" applyNumberFormat="1" applyFont="1"/>
    <xf numFmtId="284" fontId="6" fillId="0" borderId="0" xfId="0" applyNumberFormat="1" applyFont="1" applyFill="1"/>
    <xf numFmtId="165" fontId="7" fillId="0" borderId="0" xfId="0" applyNumberFormat="1" applyFont="1" applyFill="1"/>
    <xf numFmtId="0" fontId="8" fillId="0" borderId="0" xfId="0" applyFont="1" applyFill="1" applyBorder="1" applyAlignment="1">
      <alignment vertical="top" wrapText="1"/>
    </xf>
    <xf numFmtId="190" fontId="6" fillId="0" borderId="0" xfId="0" applyNumberFormat="1" applyFont="1" applyBorder="1"/>
    <xf numFmtId="240" fontId="7" fillId="0" borderId="0" xfId="0" applyNumberFormat="1" applyFont="1" applyBorder="1" applyAlignment="1">
      <alignment horizontal="right"/>
    </xf>
    <xf numFmtId="3" fontId="0" fillId="0" borderId="0" xfId="0" applyNumberFormat="1"/>
    <xf numFmtId="203" fontId="7" fillId="0" borderId="0" xfId="2" applyNumberFormat="1" applyFont="1" applyAlignment="1">
      <alignment horizontal="right"/>
    </xf>
    <xf numFmtId="204" fontId="6" fillId="0" borderId="0" xfId="2" applyNumberFormat="1" applyFont="1" applyAlignment="1">
      <alignment horizontal="right"/>
    </xf>
    <xf numFmtId="204" fontId="6" fillId="0" borderId="0" xfId="2" applyNumberFormat="1" applyFont="1" applyFill="1" applyAlignment="1">
      <alignment horizontal="right"/>
    </xf>
    <xf numFmtId="165" fontId="7" fillId="0" borderId="0" xfId="0" applyNumberFormat="1" applyFont="1" applyBorder="1" applyAlignment="1">
      <alignment horizontal="right"/>
    </xf>
    <xf numFmtId="285" fontId="11" fillId="0" borderId="0" xfId="8" applyNumberFormat="1" applyFont="1" applyFill="1"/>
    <xf numFmtId="286" fontId="6" fillId="0" borderId="0" xfId="8" applyNumberFormat="1" applyFont="1" applyFill="1" applyAlignment="1">
      <alignment horizontal="right"/>
    </xf>
    <xf numFmtId="0" fontId="7" fillId="0" borderId="0" xfId="8" applyFont="1" applyFill="1"/>
    <xf numFmtId="165" fontId="7" fillId="0" borderId="0" xfId="8" applyNumberFormat="1" applyFont="1" applyFill="1"/>
    <xf numFmtId="222" fontId="3" fillId="0" borderId="0" xfId="8" applyNumberFormat="1" applyFont="1" applyFill="1"/>
    <xf numFmtId="0" fontId="84" fillId="0" borderId="0" xfId="8" applyFont="1" applyFill="1"/>
    <xf numFmtId="287" fontId="11" fillId="0" borderId="0" xfId="9" applyNumberFormat="1" applyFont="1"/>
    <xf numFmtId="201" fontId="11" fillId="0" borderId="0" xfId="9" applyNumberFormat="1" applyFont="1" applyFill="1" applyAlignment="1">
      <alignment horizontal="right"/>
    </xf>
    <xf numFmtId="0" fontId="85" fillId="0" borderId="0" xfId="9" applyFont="1"/>
    <xf numFmtId="0" fontId="86" fillId="0" borderId="0" xfId="9" applyFont="1"/>
    <xf numFmtId="165" fontId="87" fillId="0" borderId="0" xfId="9" applyNumberFormat="1" applyFont="1"/>
    <xf numFmtId="201" fontId="10" fillId="0" borderId="0" xfId="9" applyNumberFormat="1" applyFont="1"/>
    <xf numFmtId="212" fontId="7" fillId="0" borderId="0" xfId="8" applyNumberFormat="1" applyFont="1" applyFill="1" applyAlignment="1">
      <alignment horizontal="right"/>
    </xf>
    <xf numFmtId="221" fontId="7" fillId="0" borderId="0" xfId="8" applyNumberFormat="1" applyFont="1" applyFill="1" applyAlignment="1">
      <alignment horizontal="right"/>
    </xf>
    <xf numFmtId="3" fontId="8" fillId="0" borderId="0" xfId="0" applyNumberFormat="1" applyFont="1"/>
    <xf numFmtId="209" fontId="11" fillId="0" borderId="0" xfId="8" applyNumberFormat="1" applyFont="1" applyFill="1" applyAlignment="1">
      <alignment horizontal="center"/>
    </xf>
    <xf numFmtId="175" fontId="7" fillId="0" borderId="0" xfId="6" applyNumberFormat="1" applyFont="1" applyAlignment="1">
      <alignment horizontal="right"/>
    </xf>
    <xf numFmtId="256" fontId="7" fillId="0" borderId="0" xfId="6" applyNumberFormat="1" applyFont="1" applyAlignment="1">
      <alignment horizontal="right"/>
    </xf>
    <xf numFmtId="170" fontId="7" fillId="0" borderId="0" xfId="6" applyNumberFormat="1" applyFont="1" applyAlignment="1">
      <alignment horizontal="right"/>
    </xf>
    <xf numFmtId="169" fontId="3" fillId="0" borderId="0" xfId="3" applyFont="1" applyAlignment="1">
      <alignment horizontal="center" vertical="center"/>
    </xf>
    <xf numFmtId="0" fontId="3" fillId="0" borderId="0" xfId="0" applyFont="1" applyAlignment="1">
      <alignment horizontal="center" vertical="center"/>
    </xf>
    <xf numFmtId="0" fontId="8" fillId="0" borderId="0" xfId="0" applyFont="1" applyAlignment="1">
      <alignment horizontal="center" vertical="center"/>
    </xf>
    <xf numFmtId="0" fontId="7" fillId="0" borderId="0" xfId="0" applyNumberFormat="1" applyFont="1" applyAlignment="1">
      <alignment horizontal="center" vertical="center"/>
    </xf>
    <xf numFmtId="169" fontId="51" fillId="0" borderId="0" xfId="3" applyFont="1">
      <alignment horizontal="right"/>
    </xf>
    <xf numFmtId="240" fontId="7" fillId="0" borderId="0" xfId="0" applyNumberFormat="1" applyFont="1" applyFill="1" applyAlignment="1">
      <alignment horizontal="right"/>
    </xf>
    <xf numFmtId="240" fontId="7" fillId="0" borderId="0" xfId="0" applyNumberFormat="1" applyFont="1" applyFill="1" applyBorder="1" applyAlignment="1">
      <alignment horizontal="right"/>
    </xf>
    <xf numFmtId="0" fontId="3" fillId="0" borderId="0" xfId="0" applyFont="1" applyFill="1"/>
    <xf numFmtId="0" fontId="48" fillId="0" borderId="0" xfId="0" applyFont="1" applyFill="1"/>
    <xf numFmtId="0" fontId="51" fillId="0" borderId="0" xfId="0" applyFont="1" applyFill="1"/>
    <xf numFmtId="0" fontId="49" fillId="0" borderId="0" xfId="0" applyFont="1" applyFill="1"/>
    <xf numFmtId="0" fontId="88" fillId="0" borderId="0" xfId="0" applyFont="1" applyFill="1"/>
    <xf numFmtId="3" fontId="0" fillId="0" borderId="0" xfId="0" applyNumberFormat="1" applyFill="1"/>
    <xf numFmtId="3" fontId="7" fillId="0" borderId="0" xfId="2" applyNumberFormat="1" applyFont="1" applyFill="1">
      <alignment horizontal="right"/>
    </xf>
    <xf numFmtId="167" fontId="7" fillId="0" borderId="0" xfId="2" applyNumberFormat="1" applyFont="1" applyFill="1">
      <alignment horizontal="right"/>
    </xf>
    <xf numFmtId="3" fontId="48" fillId="0" borderId="0" xfId="0" applyNumberFormat="1" applyFont="1" applyFill="1"/>
    <xf numFmtId="198" fontId="7" fillId="0" borderId="0" xfId="2" applyNumberFormat="1" applyFont="1">
      <alignment horizontal="right"/>
    </xf>
    <xf numFmtId="198" fontId="7" fillId="0" borderId="0" xfId="2" applyNumberFormat="1" applyFont="1" applyFill="1">
      <alignment horizontal="right"/>
    </xf>
    <xf numFmtId="198" fontId="7" fillId="0" borderId="0" xfId="2" applyNumberFormat="1" applyFont="1" applyFill="1" applyBorder="1">
      <alignment horizontal="right"/>
    </xf>
    <xf numFmtId="173" fontId="6" fillId="0" borderId="0" xfId="2" applyNumberFormat="1" applyFont="1" applyAlignment="1"/>
    <xf numFmtId="176" fontId="6" fillId="0" borderId="0" xfId="3" applyNumberFormat="1" applyFont="1" applyAlignment="1"/>
    <xf numFmtId="201" fontId="7" fillId="0" borderId="0" xfId="2" applyNumberFormat="1" applyFont="1" applyFill="1" applyAlignment="1"/>
    <xf numFmtId="188" fontId="0" fillId="0" borderId="0" xfId="0" applyNumberFormat="1"/>
    <xf numFmtId="0" fontId="2" fillId="0" borderId="0" xfId="0" applyNumberFormat="1" applyFont="1" applyFill="1"/>
    <xf numFmtId="288" fontId="7" fillId="0" borderId="0" xfId="0" applyNumberFormat="1" applyFont="1"/>
    <xf numFmtId="0" fontId="3" fillId="0" borderId="0" xfId="0" applyFont="1" applyFill="1" applyBorder="1" applyAlignment="1">
      <alignment vertical="center" wrapText="1"/>
    </xf>
    <xf numFmtId="199" fontId="49" fillId="0" borderId="0" xfId="2" applyNumberFormat="1" applyFont="1" applyFill="1" applyAlignment="1">
      <alignment horizontal="left"/>
    </xf>
    <xf numFmtId="0" fontId="30" fillId="0" borderId="0" xfId="0" applyFont="1" applyFill="1" applyBorder="1" applyAlignment="1">
      <alignment vertical="top" wrapText="1"/>
    </xf>
    <xf numFmtId="0" fontId="89" fillId="0" borderId="0" xfId="0" applyFont="1"/>
    <xf numFmtId="0" fontId="5" fillId="0" borderId="0" xfId="0" applyFont="1" applyFill="1" applyAlignment="1">
      <alignment horizontal="left" vertical="top" wrapText="1"/>
    </xf>
    <xf numFmtId="0" fontId="3" fillId="0" borderId="0" xfId="0" applyFont="1" applyBorder="1" applyAlignment="1">
      <alignment horizontal="center" vertical="center" wrapText="1"/>
    </xf>
    <xf numFmtId="180" fontId="7" fillId="0" borderId="0" xfId="2" applyNumberFormat="1" applyFont="1" applyFill="1" applyBorder="1">
      <alignment horizontal="right"/>
    </xf>
    <xf numFmtId="183" fontId="7" fillId="0" borderId="13" xfId="2" applyNumberFormat="1" applyFont="1" applyFill="1" applyBorder="1">
      <alignment horizontal="right"/>
    </xf>
    <xf numFmtId="0" fontId="3" fillId="0" borderId="0" xfId="0" applyFont="1" applyFill="1" applyAlignment="1">
      <alignment vertical="top" wrapText="1"/>
    </xf>
    <xf numFmtId="184" fontId="7" fillId="0" borderId="13" xfId="2" applyNumberFormat="1" applyFont="1" applyFill="1" applyBorder="1">
      <alignment horizontal="right"/>
    </xf>
    <xf numFmtId="0" fontId="3" fillId="0" borderId="0" xfId="0" applyFont="1" applyFill="1" applyAlignment="1">
      <alignment vertical="top"/>
    </xf>
    <xf numFmtId="49" fontId="7" fillId="0" borderId="34" xfId="0" applyNumberFormat="1" applyFont="1" applyBorder="1" applyAlignment="1">
      <alignment horizontal="center"/>
    </xf>
    <xf numFmtId="195" fontId="7" fillId="0" borderId="0" xfId="0" applyNumberFormat="1" applyFont="1" applyAlignment="1"/>
    <xf numFmtId="195" fontId="7" fillId="0" borderId="0" xfId="0" applyNumberFormat="1" applyFont="1" applyFill="1" applyAlignment="1"/>
    <xf numFmtId="195" fontId="7" fillId="0" borderId="0" xfId="0" applyNumberFormat="1" applyFont="1" applyBorder="1" applyAlignment="1"/>
    <xf numFmtId="49" fontId="3" fillId="0" borderId="0" xfId="0" applyNumberFormat="1" applyFont="1" applyFill="1" applyBorder="1" applyAlignment="1">
      <alignment wrapText="1"/>
    </xf>
    <xf numFmtId="49" fontId="3" fillId="0" borderId="0" xfId="0" applyNumberFormat="1" applyFont="1" applyBorder="1" applyAlignment="1">
      <alignment horizontal="center" wrapText="1"/>
    </xf>
    <xf numFmtId="289" fontId="7" fillId="0" borderId="0" xfId="0" applyNumberFormat="1" applyFont="1" applyBorder="1" applyAlignment="1"/>
    <xf numFmtId="0" fontId="0" fillId="0" borderId="0" xfId="0" applyBorder="1" applyAlignment="1"/>
    <xf numFmtId="0" fontId="0" fillId="0" borderId="0" xfId="0" applyAlignment="1"/>
    <xf numFmtId="196" fontId="13" fillId="0" borderId="0" xfId="0" applyNumberFormat="1" applyFont="1" applyAlignment="1"/>
    <xf numFmtId="165" fontId="7" fillId="0" borderId="0" xfId="0" applyNumberFormat="1" applyFont="1" applyFill="1" applyAlignment="1"/>
    <xf numFmtId="0" fontId="0" fillId="0" borderId="0" xfId="0" applyFill="1" applyBorder="1" applyAlignment="1"/>
    <xf numFmtId="165" fontId="7" fillId="0" borderId="0" xfId="0" applyNumberFormat="1" applyFont="1" applyFill="1" applyBorder="1" applyAlignment="1">
      <alignment horizontal="right"/>
    </xf>
    <xf numFmtId="165" fontId="7" fillId="0" borderId="0" xfId="2" applyNumberFormat="1" applyFont="1" applyFill="1" applyBorder="1" applyAlignment="1">
      <alignment horizontal="right" wrapText="1"/>
    </xf>
    <xf numFmtId="165" fontId="7" fillId="0" borderId="0" xfId="0" applyNumberFormat="1" applyFont="1" applyFill="1" applyAlignment="1">
      <alignment horizontal="right"/>
    </xf>
    <xf numFmtId="165" fontId="49" fillId="0" borderId="0" xfId="2" applyNumberFormat="1" applyFont="1" applyFill="1" applyBorder="1" applyAlignment="1">
      <alignment horizontal="right" wrapText="1"/>
    </xf>
    <xf numFmtId="165" fontId="49" fillId="0" borderId="0" xfId="0" applyNumberFormat="1" applyFont="1" applyFill="1" applyAlignment="1">
      <alignment horizontal="right"/>
    </xf>
    <xf numFmtId="165" fontId="49" fillId="0" borderId="0" xfId="0" applyNumberFormat="1" applyFont="1" applyFill="1" applyBorder="1" applyAlignment="1">
      <alignment horizontal="right"/>
    </xf>
    <xf numFmtId="0" fontId="49" fillId="0" borderId="0" xfId="0" applyFont="1" applyAlignment="1">
      <alignment horizontal="right"/>
    </xf>
    <xf numFmtId="165" fontId="49" fillId="0" borderId="0" xfId="0" applyNumberFormat="1" applyFont="1" applyAlignment="1">
      <alignment horizontal="right"/>
    </xf>
    <xf numFmtId="49" fontId="49" fillId="0" borderId="0" xfId="0" applyNumberFormat="1" applyFont="1" applyFill="1" applyBorder="1" applyAlignment="1">
      <alignment horizontal="right" wrapText="1"/>
    </xf>
    <xf numFmtId="0" fontId="49" fillId="0" borderId="0" xfId="0" applyFont="1" applyBorder="1" applyAlignment="1">
      <alignment horizontal="right"/>
    </xf>
    <xf numFmtId="209" fontId="11" fillId="0" borderId="0" xfId="8" applyNumberFormat="1" applyFont="1" applyFill="1" applyAlignment="1">
      <alignment horizontal="center"/>
    </xf>
    <xf numFmtId="0" fontId="19" fillId="0" borderId="0" xfId="0" applyFont="1" applyFill="1"/>
    <xf numFmtId="186" fontId="0" fillId="0" borderId="0" xfId="0" applyNumberFormat="1" applyFill="1" applyBorder="1"/>
    <xf numFmtId="188" fontId="2" fillId="0" borderId="0" xfId="0" applyNumberFormat="1" applyFont="1" applyFill="1"/>
    <xf numFmtId="0" fontId="53" fillId="0" borderId="0" xfId="0" applyFont="1"/>
    <xf numFmtId="246" fontId="6" fillId="0" borderId="0" xfId="0" applyNumberFormat="1" applyFont="1" applyFill="1"/>
    <xf numFmtId="0" fontId="11" fillId="0" borderId="0" xfId="3" applyNumberFormat="1" applyFont="1" applyFill="1" applyBorder="1" applyAlignment="1"/>
    <xf numFmtId="237" fontId="7" fillId="0" borderId="0" xfId="0" applyNumberFormat="1" applyFont="1" applyFill="1"/>
    <xf numFmtId="175" fontId="7" fillId="0" borderId="0" xfId="0" applyNumberFormat="1" applyFont="1" applyFill="1"/>
    <xf numFmtId="237" fontId="7" fillId="0" borderId="0" xfId="0" applyNumberFormat="1" applyFont="1" applyFill="1" applyAlignment="1">
      <alignment horizontal="right"/>
    </xf>
    <xf numFmtId="175" fontId="7" fillId="0" borderId="0" xfId="0" applyNumberFormat="1" applyFont="1" applyFill="1" applyAlignment="1">
      <alignment horizontal="right"/>
    </xf>
    <xf numFmtId="246" fontId="6" fillId="0" borderId="0" xfId="0" applyNumberFormat="1" applyFont="1" applyFill="1" applyAlignment="1">
      <alignment horizontal="right"/>
    </xf>
    <xf numFmtId="258" fontId="6" fillId="0" borderId="0" xfId="0" applyNumberFormat="1" applyFont="1" applyFill="1" applyAlignment="1">
      <alignment horizontal="right"/>
    </xf>
    <xf numFmtId="0" fontId="3" fillId="0" borderId="0" xfId="0" applyFont="1" applyAlignment="1">
      <alignment vertical="top" wrapText="1"/>
    </xf>
    <xf numFmtId="3" fontId="11" fillId="0" borderId="0" xfId="8" applyNumberFormat="1" applyFont="1" applyFill="1"/>
    <xf numFmtId="167" fontId="11" fillId="0" borderId="0" xfId="8" applyNumberFormat="1" applyFont="1" applyFill="1"/>
    <xf numFmtId="3" fontId="49" fillId="0" borderId="0" xfId="3" applyNumberFormat="1" applyFont="1">
      <alignment horizontal="right"/>
    </xf>
    <xf numFmtId="167" fontId="7" fillId="0" borderId="0" xfId="0" applyNumberFormat="1" applyFont="1"/>
    <xf numFmtId="290" fontId="7" fillId="0" borderId="0" xfId="0" applyNumberFormat="1" applyFont="1"/>
    <xf numFmtId="4" fontId="7" fillId="0" borderId="0" xfId="0" applyNumberFormat="1" applyFont="1"/>
    <xf numFmtId="255" fontId="6" fillId="0" borderId="0" xfId="0" applyNumberFormat="1" applyFont="1" applyAlignment="1"/>
    <xf numFmtId="1" fontId="7" fillId="0" borderId="0" xfId="0" applyNumberFormat="1" applyFont="1" applyFill="1"/>
    <xf numFmtId="0" fontId="38" fillId="0" borderId="0" xfId="0" applyFont="1" applyFill="1" applyAlignment="1">
      <alignment vertical="top" wrapText="1"/>
    </xf>
    <xf numFmtId="251" fontId="8" fillId="0" borderId="0" xfId="0" applyNumberFormat="1" applyFont="1" applyFill="1" applyAlignment="1">
      <alignment horizontal="right"/>
    </xf>
    <xf numFmtId="251" fontId="7" fillId="0" borderId="0" xfId="0" applyNumberFormat="1" applyFont="1" applyFill="1" applyBorder="1" applyAlignment="1">
      <alignment horizontal="right"/>
    </xf>
    <xf numFmtId="251" fontId="8" fillId="0" borderId="0" xfId="0" applyNumberFormat="1" applyFont="1" applyFill="1" applyBorder="1" applyAlignment="1">
      <alignment horizontal="right"/>
    </xf>
    <xf numFmtId="251" fontId="7" fillId="0" borderId="0" xfId="0" applyNumberFormat="1" applyFont="1" applyFill="1" applyAlignment="1">
      <alignment horizontal="right"/>
    </xf>
    <xf numFmtId="249" fontId="6" fillId="0" borderId="0" xfId="3" applyNumberFormat="1" applyFont="1" applyFill="1" applyAlignment="1">
      <alignment horizontal="right"/>
    </xf>
    <xf numFmtId="249" fontId="6" fillId="0" borderId="0" xfId="0" applyNumberFormat="1" applyFont="1" applyFill="1" applyAlignment="1">
      <alignment horizontal="right"/>
    </xf>
    <xf numFmtId="291" fontId="27" fillId="0" borderId="0" xfId="0" applyNumberFormat="1" applyFont="1" applyProtection="1"/>
    <xf numFmtId="291" fontId="27" fillId="0" borderId="0" xfId="0" applyNumberFormat="1" applyFont="1" applyProtection="1">
      <protection locked="0"/>
    </xf>
    <xf numFmtId="3" fontId="50" fillId="0" borderId="0" xfId="0" applyNumberFormat="1" applyFont="1" applyFill="1" applyAlignment="1">
      <alignment wrapText="1"/>
    </xf>
    <xf numFmtId="291" fontId="91" fillId="0" borderId="0" xfId="0" applyNumberFormat="1" applyFont="1" applyProtection="1"/>
    <xf numFmtId="291" fontId="91" fillId="0" borderId="0" xfId="0" applyNumberFormat="1" applyFont="1" applyProtection="1">
      <protection locked="0"/>
    </xf>
    <xf numFmtId="292" fontId="27" fillId="0" borderId="0" xfId="0" applyNumberFormat="1" applyFont="1" applyProtection="1"/>
    <xf numFmtId="3" fontId="91" fillId="0" borderId="0" xfId="0" applyNumberFormat="1" applyFont="1"/>
    <xf numFmtId="165" fontId="7" fillId="0" borderId="0" xfId="0" applyNumberFormat="1" applyFont="1" applyAlignment="1">
      <alignment horizontal="right"/>
    </xf>
    <xf numFmtId="165" fontId="7" fillId="0" borderId="0" xfId="2" applyNumberFormat="1" applyFont="1" applyBorder="1" applyAlignment="1">
      <alignment horizontal="right" wrapText="1"/>
    </xf>
    <xf numFmtId="293" fontId="7" fillId="0" borderId="0" xfId="1" applyNumberFormat="1" applyFont="1" applyFill="1" applyAlignment="1">
      <alignment horizontal="right"/>
    </xf>
    <xf numFmtId="3" fontId="92" fillId="0" borderId="0" xfId="0" applyNumberFormat="1" applyFont="1" applyFill="1"/>
    <xf numFmtId="294" fontId="12" fillId="0" borderId="0" xfId="0" applyNumberFormat="1" applyFont="1" applyFill="1"/>
    <xf numFmtId="167" fontId="51" fillId="0" borderId="0" xfId="0" applyNumberFormat="1" applyFont="1" applyFill="1"/>
    <xf numFmtId="172" fontId="7" fillId="0" borderId="0" xfId="0" applyNumberFormat="1" applyFont="1"/>
    <xf numFmtId="0" fontId="3" fillId="0" borderId="1" xfId="0" applyNumberFormat="1" applyFont="1" applyBorder="1" applyAlignment="1">
      <alignment horizontal="center" vertical="center" wrapText="1"/>
    </xf>
    <xf numFmtId="0" fontId="3" fillId="0" borderId="0" xfId="0" applyFont="1" applyAlignment="1">
      <alignment vertical="top" wrapText="1"/>
    </xf>
    <xf numFmtId="165" fontId="8" fillId="0" borderId="0" xfId="0" applyNumberFormat="1" applyFont="1" applyFill="1"/>
    <xf numFmtId="165" fontId="13" fillId="0" borderId="0" xfId="0" applyNumberFormat="1" applyFont="1" applyFill="1"/>
    <xf numFmtId="291" fontId="93" fillId="0" borderId="0" xfId="0" applyNumberFormat="1" applyFont="1" applyFill="1" applyProtection="1"/>
    <xf numFmtId="291" fontId="90" fillId="0" borderId="0" xfId="0" applyNumberFormat="1" applyFont="1" applyFill="1" applyProtection="1"/>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293" fontId="7" fillId="0" borderId="0" xfId="133" applyNumberFormat="1" applyFont="1" applyFill="1" applyAlignment="1">
      <alignment horizontal="right"/>
    </xf>
    <xf numFmtId="242" fontId="7" fillId="0" borderId="0" xfId="133" applyNumberFormat="1" applyFont="1" applyFill="1" applyAlignment="1">
      <alignment horizontal="right"/>
    </xf>
    <xf numFmtId="176" fontId="6" fillId="0" borderId="0" xfId="139" applyNumberFormat="1" applyFont="1" applyFill="1" applyAlignment="1">
      <alignment horizontal="right"/>
    </xf>
    <xf numFmtId="295" fontId="6" fillId="0" borderId="0" xfId="0" applyNumberFormat="1" applyFont="1" applyAlignment="1">
      <alignment horizontal="right"/>
    </xf>
    <xf numFmtId="0" fontId="96" fillId="0" borderId="0" xfId="0" applyFont="1"/>
    <xf numFmtId="0" fontId="5" fillId="0" borderId="0" xfId="0" applyFont="1"/>
    <xf numFmtId="0" fontId="97" fillId="0" borderId="0" xfId="0" applyFont="1"/>
    <xf numFmtId="49" fontId="98" fillId="0" borderId="0" xfId="145" applyNumberFormat="1" applyAlignment="1">
      <alignment vertical="top"/>
    </xf>
    <xf numFmtId="0" fontId="98" fillId="0" borderId="0" xfId="145" applyAlignment="1">
      <alignment vertical="top" wrapText="1"/>
    </xf>
    <xf numFmtId="49" fontId="0" fillId="0" borderId="0" xfId="0" applyNumberFormat="1" applyAlignment="1">
      <alignment vertical="top"/>
    </xf>
    <xf numFmtId="0" fontId="0" fillId="0" borderId="0" xfId="0" applyAlignment="1">
      <alignment vertical="top"/>
    </xf>
    <xf numFmtId="0" fontId="0" fillId="0" borderId="0" xfId="0" applyAlignment="1">
      <alignment vertical="top" wrapText="1"/>
    </xf>
    <xf numFmtId="49" fontId="98" fillId="0" borderId="0" xfId="145" applyNumberFormat="1" applyFill="1" applyAlignment="1">
      <alignment vertical="top" wrapText="1"/>
    </xf>
    <xf numFmtId="0" fontId="98" fillId="0" borderId="0" xfId="145" applyFill="1" applyAlignment="1">
      <alignment vertical="top" wrapText="1"/>
    </xf>
    <xf numFmtId="0" fontId="0" fillId="0" borderId="0" xfId="0" applyFill="1" applyAlignment="1">
      <alignment vertical="top" wrapText="1"/>
    </xf>
    <xf numFmtId="0" fontId="99" fillId="0" borderId="0" xfId="145" applyFont="1" applyAlignment="1">
      <alignment vertical="top" wrapText="1"/>
    </xf>
    <xf numFmtId="49" fontId="5" fillId="0" borderId="0" xfId="0" applyNumberFormat="1" applyFont="1" applyAlignment="1">
      <alignment vertical="top"/>
    </xf>
    <xf numFmtId="0" fontId="98" fillId="0" borderId="0" xfId="145" applyAlignment="1">
      <alignment vertical="top"/>
    </xf>
    <xf numFmtId="49" fontId="0" fillId="0" borderId="0" xfId="0" applyNumberFormat="1"/>
    <xf numFmtId="0" fontId="12" fillId="0" borderId="0" xfId="0" applyFont="1"/>
    <xf numFmtId="0" fontId="98" fillId="0" borderId="0" xfId="145"/>
    <xf numFmtId="0" fontId="3" fillId="0" borderId="0" xfId="0" applyFont="1" applyFill="1" applyAlignment="1">
      <alignment horizontal="left" vertical="top" wrapText="1"/>
    </xf>
    <xf numFmtId="0" fontId="5" fillId="0" borderId="0" xfId="0" applyFont="1" applyFill="1" applyAlignment="1">
      <alignment horizontal="left" vertical="top" wrapText="1"/>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4" xfId="0" applyFont="1" applyBorder="1" applyAlignment="1">
      <alignment horizontal="center" vertical="center"/>
    </xf>
    <xf numFmtId="0" fontId="3" fillId="0" borderId="12" xfId="0" applyFont="1" applyBorder="1" applyAlignment="1">
      <alignment horizontal="center" vertical="center"/>
    </xf>
    <xf numFmtId="0" fontId="3" fillId="0" borderId="2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0" borderId="6"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1" xfId="0" applyFont="1" applyBorder="1" applyAlignment="1">
      <alignment horizontal="center" vertical="center"/>
    </xf>
    <xf numFmtId="0" fontId="3" fillId="0" borderId="19" xfId="0" applyFont="1" applyBorder="1" applyAlignment="1">
      <alignment horizontal="center" vertical="center"/>
    </xf>
    <xf numFmtId="0" fontId="3" fillId="0" borderId="28" xfId="0" applyFont="1" applyBorder="1" applyAlignment="1">
      <alignment horizontal="center" vertical="center"/>
    </xf>
    <xf numFmtId="0" fontId="3" fillId="0" borderId="2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0" xfId="0" applyFont="1" applyBorder="1" applyAlignment="1">
      <alignment horizontal="center" vertical="center"/>
    </xf>
    <xf numFmtId="3" fontId="3" fillId="0" borderId="21" xfId="0" applyNumberFormat="1" applyFont="1" applyBorder="1" applyAlignment="1">
      <alignment horizontal="center" vertical="center"/>
    </xf>
    <xf numFmtId="0" fontId="3" fillId="0" borderId="34" xfId="0" applyFont="1" applyBorder="1" applyAlignment="1">
      <alignment horizontal="center" vertical="center"/>
    </xf>
    <xf numFmtId="0" fontId="3" fillId="0" borderId="34" xfId="0" applyFont="1" applyBorder="1" applyAlignment="1">
      <alignment horizontal="center" vertical="center" wrapText="1"/>
    </xf>
    <xf numFmtId="3" fontId="3" fillId="0" borderId="9" xfId="0" applyNumberFormat="1" applyFont="1" applyBorder="1" applyAlignment="1">
      <alignment horizontal="center" vertical="center"/>
    </xf>
    <xf numFmtId="0" fontId="5" fillId="0" borderId="14" xfId="0" applyFont="1" applyFill="1" applyBorder="1" applyAlignment="1">
      <alignment horizontal="left" vertical="top" wrapText="1"/>
    </xf>
    <xf numFmtId="3" fontId="3" fillId="0" borderId="14" xfId="0" applyNumberFormat="1" applyFont="1" applyBorder="1" applyAlignment="1">
      <alignment horizontal="center" vertical="center"/>
    </xf>
    <xf numFmtId="3" fontId="3" fillId="0" borderId="10" xfId="0" applyNumberFormat="1" applyFont="1" applyBorder="1" applyAlignment="1">
      <alignment horizontal="center" vertical="center"/>
    </xf>
    <xf numFmtId="3" fontId="3" fillId="0" borderId="19" xfId="0" applyNumberFormat="1" applyFont="1" applyBorder="1" applyAlignment="1">
      <alignment horizontal="center" vertical="center"/>
    </xf>
    <xf numFmtId="0" fontId="3" fillId="0" borderId="0" xfId="0" applyFont="1" applyFill="1" applyBorder="1" applyAlignment="1">
      <alignment horizontal="left" vertical="top"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17" xfId="0" applyFont="1" applyBorder="1" applyAlignment="1">
      <alignment horizontal="center" vertical="center"/>
    </xf>
    <xf numFmtId="0" fontId="5" fillId="0" borderId="14" xfId="4" applyFont="1" applyFill="1" applyBorder="1" applyAlignment="1">
      <alignment horizontal="left" vertical="top" wrapText="1"/>
    </xf>
    <xf numFmtId="0" fontId="8" fillId="0" borderId="20" xfId="4" applyFont="1" applyFill="1" applyBorder="1" applyAlignment="1">
      <alignment horizontal="center" vertical="center"/>
    </xf>
    <xf numFmtId="0" fontId="8" fillId="0" borderId="12" xfId="4" applyFont="1" applyFill="1" applyBorder="1" applyAlignment="1">
      <alignment horizontal="center" vertical="center"/>
    </xf>
    <xf numFmtId="0" fontId="8" fillId="0" borderId="6" xfId="4" applyFont="1" applyFill="1" applyBorder="1" applyAlignment="1">
      <alignment horizontal="center" vertical="center" wrapText="1"/>
    </xf>
    <xf numFmtId="0" fontId="8" fillId="0" borderId="25" xfId="4" applyFont="1" applyFill="1" applyBorder="1" applyAlignment="1">
      <alignment horizontal="center" vertical="center" wrapText="1"/>
    </xf>
    <xf numFmtId="0" fontId="8" fillId="0" borderId="26" xfId="4" applyFont="1" applyFill="1" applyBorder="1" applyAlignment="1">
      <alignment horizontal="center" vertical="center" wrapText="1"/>
    </xf>
    <xf numFmtId="0" fontId="3" fillId="0" borderId="0" xfId="4" applyFont="1" applyFill="1" applyBorder="1" applyAlignment="1">
      <alignment horizontal="left" vertical="top" wrapText="1"/>
    </xf>
    <xf numFmtId="0" fontId="8" fillId="0" borderId="0" xfId="4" applyFont="1" applyFill="1" applyBorder="1" applyAlignment="1">
      <alignment horizontal="left" vertical="top" wrapText="1"/>
    </xf>
    <xf numFmtId="0" fontId="12" fillId="0" borderId="14" xfId="4" applyFont="1" applyFill="1" applyBorder="1" applyAlignment="1">
      <alignment horizontal="left" vertical="top" wrapText="1"/>
    </xf>
    <xf numFmtId="0" fontId="5" fillId="0" borderId="14" xfId="5" applyFont="1" applyFill="1" applyBorder="1" applyAlignment="1">
      <alignment horizontal="left" vertical="top" wrapText="1"/>
    </xf>
    <xf numFmtId="0" fontId="3" fillId="0" borderId="0" xfId="5" applyFont="1" applyFill="1" applyBorder="1" applyAlignment="1">
      <alignment horizontal="left" vertical="top" wrapText="1"/>
    </xf>
    <xf numFmtId="0" fontId="8" fillId="0" borderId="0" xfId="5" applyFont="1" applyFill="1" applyBorder="1" applyAlignment="1">
      <alignment horizontal="left" vertical="top" wrapText="1"/>
    </xf>
    <xf numFmtId="0" fontId="12" fillId="0" borderId="14" xfId="5" applyFont="1" applyFill="1" applyBorder="1" applyAlignment="1">
      <alignment horizontal="left" vertical="top" wrapText="1"/>
    </xf>
    <xf numFmtId="200" fontId="3" fillId="0" borderId="10" xfId="0" applyNumberFormat="1" applyFont="1" applyBorder="1" applyAlignment="1">
      <alignment horizontal="center" vertical="center"/>
    </xf>
    <xf numFmtId="200" fontId="3" fillId="0" borderId="21" xfId="0" applyNumberFormat="1" applyFont="1" applyBorder="1" applyAlignment="1">
      <alignment horizontal="center" vertical="center"/>
    </xf>
    <xf numFmtId="200" fontId="3" fillId="0" borderId="19" xfId="0" applyNumberFormat="1" applyFont="1" applyBorder="1" applyAlignment="1">
      <alignment horizontal="center" vertical="center"/>
    </xf>
    <xf numFmtId="0" fontId="3" fillId="0" borderId="29"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Border="1" applyAlignment="1">
      <alignment horizontal="left" vertical="top" wrapText="1"/>
    </xf>
    <xf numFmtId="0" fontId="3" fillId="0" borderId="10"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7" xfId="0" applyFont="1" applyBorder="1" applyAlignment="1">
      <alignment horizontal="center" vertical="center"/>
    </xf>
    <xf numFmtId="0" fontId="8" fillId="0" borderId="14" xfId="0" applyFont="1" applyBorder="1" applyAlignment="1">
      <alignment horizontal="center" vertical="center"/>
    </xf>
    <xf numFmtId="0" fontId="8" fillId="0" borderId="1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0" xfId="0" applyFont="1" applyBorder="1" applyAlignment="1">
      <alignment horizontal="left" vertical="top" wrapText="1"/>
    </xf>
    <xf numFmtId="0" fontId="8" fillId="0" borderId="20" xfId="0" applyFont="1" applyBorder="1" applyAlignment="1">
      <alignment horizontal="center" vertical="center"/>
    </xf>
    <xf numFmtId="0" fontId="8" fillId="0" borderId="4" xfId="0" applyFont="1" applyBorder="1" applyAlignment="1">
      <alignment horizontal="center" vertical="center"/>
    </xf>
    <xf numFmtId="0" fontId="8" fillId="0" borderId="12" xfId="0" applyFont="1" applyBorder="1" applyAlignment="1">
      <alignment horizontal="center" vertical="center"/>
    </xf>
    <xf numFmtId="0" fontId="8" fillId="0" borderId="29"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5" xfId="0" applyFont="1" applyBorder="1" applyAlignment="1">
      <alignment horizontal="center" vertical="center" wrapText="1"/>
    </xf>
    <xf numFmtId="0" fontId="3" fillId="0" borderId="0" xfId="0" applyFont="1" applyAlignment="1">
      <alignment horizontal="left" wrapText="1"/>
    </xf>
    <xf numFmtId="0" fontId="3" fillId="0" borderId="29"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8" fillId="0" borderId="26"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Fill="1" applyBorder="1" applyAlignment="1">
      <alignment horizontal="left" vertical="top" wrapText="1"/>
    </xf>
    <xf numFmtId="0" fontId="3" fillId="0" borderId="20"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8" fillId="0" borderId="13" xfId="0" applyFont="1" applyBorder="1" applyAlignment="1">
      <alignment horizontal="center" vertical="center" wrapText="1"/>
    </xf>
    <xf numFmtId="0" fontId="3" fillId="0" borderId="21" xfId="0" applyFont="1" applyBorder="1" applyAlignment="1">
      <alignment horizontal="center" vertical="center" wrapText="1"/>
    </xf>
    <xf numFmtId="0" fontId="8" fillId="0" borderId="0" xfId="0" applyFont="1" applyAlignment="1">
      <alignment horizontal="left" vertical="top" wrapText="1"/>
    </xf>
    <xf numFmtId="49" fontId="3" fillId="0" borderId="20"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12" xfId="0" applyNumberFormat="1" applyFont="1" applyBorder="1" applyAlignment="1">
      <alignment horizontal="center" vertical="center"/>
    </xf>
    <xf numFmtId="49" fontId="3" fillId="0" borderId="6" xfId="2" applyNumberFormat="1" applyFont="1" applyBorder="1" applyAlignment="1">
      <alignment horizontal="center" vertical="center" wrapText="1"/>
    </xf>
    <xf numFmtId="49" fontId="3" fillId="0" borderId="25" xfId="2" applyNumberFormat="1" applyFont="1" applyBorder="1" applyAlignment="1">
      <alignment horizontal="center" vertical="center" wrapText="1"/>
    </xf>
    <xf numFmtId="49" fontId="3" fillId="0" borderId="26" xfId="2" applyNumberFormat="1" applyFont="1" applyBorder="1" applyAlignment="1">
      <alignment horizontal="center" vertical="center" wrapText="1"/>
    </xf>
    <xf numFmtId="49" fontId="3" fillId="0" borderId="3" xfId="2" applyNumberFormat="1" applyFont="1" applyBorder="1" applyAlignment="1">
      <alignment horizontal="center" vertical="center"/>
    </xf>
    <xf numFmtId="49" fontId="3" fillId="0" borderId="17" xfId="2" applyNumberFormat="1" applyFont="1" applyBorder="1" applyAlignment="1">
      <alignment horizontal="center" vertical="center"/>
    </xf>
    <xf numFmtId="0" fontId="8" fillId="0" borderId="27" xfId="0" applyFont="1" applyBorder="1" applyAlignment="1">
      <alignment horizontal="center" vertical="center" wrapText="1"/>
    </xf>
    <xf numFmtId="0" fontId="8" fillId="0" borderId="28" xfId="0" applyFont="1" applyBorder="1" applyAlignment="1">
      <alignment horizontal="center" vertical="center"/>
    </xf>
    <xf numFmtId="0" fontId="8" fillId="0" borderId="3" xfId="0" applyFont="1" applyBorder="1" applyAlignment="1">
      <alignment horizontal="center" vertical="center" wrapText="1"/>
    </xf>
    <xf numFmtId="0" fontId="8" fillId="0" borderId="17" xfId="0" applyFont="1" applyBorder="1" applyAlignment="1">
      <alignment horizontal="center" vertical="center" wrapText="1"/>
    </xf>
    <xf numFmtId="6" fontId="8" fillId="0" borderId="10" xfId="0" applyNumberFormat="1" applyFont="1" applyBorder="1" applyAlignment="1">
      <alignment horizontal="center" vertical="center"/>
    </xf>
    <xf numFmtId="0" fontId="8" fillId="0" borderId="21" xfId="0" applyFont="1" applyBorder="1" applyAlignment="1">
      <alignment horizontal="center" vertical="center"/>
    </xf>
    <xf numFmtId="0" fontId="8" fillId="0" borderId="19" xfId="0" applyFont="1" applyBorder="1" applyAlignment="1">
      <alignment horizontal="center" vertical="center"/>
    </xf>
    <xf numFmtId="6" fontId="8" fillId="0" borderId="21" xfId="0" applyNumberFormat="1" applyFont="1" applyBorder="1" applyAlignment="1">
      <alignment horizontal="center" vertical="center"/>
    </xf>
    <xf numFmtId="6" fontId="8" fillId="0" borderId="19" xfId="0" applyNumberFormat="1" applyFont="1" applyBorder="1" applyAlignment="1">
      <alignment horizontal="center" vertical="center"/>
    </xf>
    <xf numFmtId="0" fontId="8" fillId="0" borderId="13" xfId="0" applyFont="1" applyBorder="1" applyAlignment="1">
      <alignment horizontal="center" vertical="center"/>
    </xf>
    <xf numFmtId="0" fontId="8" fillId="0" borderId="6" xfId="0" applyFont="1" applyBorder="1" applyAlignment="1">
      <alignment horizontal="center" vertical="center"/>
    </xf>
    <xf numFmtId="0" fontId="8" fillId="0" borderId="25" xfId="0" applyFont="1" applyBorder="1" applyAlignment="1">
      <alignment horizontal="center" vertical="center"/>
    </xf>
    <xf numFmtId="0" fontId="8" fillId="0" borderId="32"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3" xfId="0" applyFont="1" applyBorder="1" applyAlignment="1">
      <alignment horizontal="center" vertical="center"/>
    </xf>
    <xf numFmtId="0" fontId="8" fillId="0" borderId="17" xfId="0" applyFont="1" applyBorder="1" applyAlignment="1">
      <alignment horizontal="center" vertical="center"/>
    </xf>
    <xf numFmtId="0" fontId="8" fillId="0" borderId="30" xfId="0" applyFont="1" applyBorder="1" applyAlignment="1">
      <alignment horizontal="center" vertical="center"/>
    </xf>
    <xf numFmtId="0" fontId="8" fillId="0" borderId="33" xfId="0" applyFont="1" applyBorder="1" applyAlignment="1">
      <alignment horizontal="center" vertical="center"/>
    </xf>
    <xf numFmtId="0" fontId="8" fillId="0" borderId="10" xfId="0" applyFont="1" applyBorder="1" applyAlignment="1">
      <alignment horizontal="center" vertical="center"/>
    </xf>
    <xf numFmtId="49" fontId="3" fillId="0" borderId="13" xfId="2" applyNumberFormat="1" applyFont="1" applyBorder="1" applyAlignment="1">
      <alignment horizontal="center" vertical="center"/>
    </xf>
    <xf numFmtId="49" fontId="3" fillId="0" borderId="12" xfId="2" applyNumberFormat="1" applyFont="1" applyBorder="1" applyAlignment="1">
      <alignment horizontal="center" vertical="center"/>
    </xf>
    <xf numFmtId="0" fontId="5" fillId="0" borderId="0" xfId="0" applyFont="1" applyAlignment="1">
      <alignment horizontal="left" vertical="top" wrapText="1"/>
    </xf>
    <xf numFmtId="49" fontId="3" fillId="0" borderId="27" xfId="2" applyNumberFormat="1" applyFont="1" applyBorder="1" applyAlignment="1">
      <alignment horizontal="center" vertical="center" wrapText="1"/>
    </xf>
    <xf numFmtId="49" fontId="3" fillId="0" borderId="16" xfId="2" applyNumberFormat="1" applyFont="1" applyBorder="1" applyAlignment="1">
      <alignment horizontal="center" vertical="center" wrapText="1"/>
    </xf>
    <xf numFmtId="49" fontId="3" fillId="0" borderId="20" xfId="2" applyNumberFormat="1" applyFont="1" applyBorder="1" applyAlignment="1">
      <alignment horizontal="center" vertical="center" wrapText="1"/>
    </xf>
    <xf numFmtId="49" fontId="3" fillId="0" borderId="18" xfId="2" applyNumberFormat="1" applyFont="1" applyBorder="1" applyAlignment="1">
      <alignment horizontal="center" vertical="center"/>
    </xf>
    <xf numFmtId="49" fontId="3" fillId="0" borderId="8" xfId="2" applyNumberFormat="1" applyFont="1" applyBorder="1" applyAlignment="1">
      <alignment horizontal="center" vertical="center"/>
    </xf>
    <xf numFmtId="49" fontId="3" fillId="0" borderId="18" xfId="2" applyNumberFormat="1" applyFont="1" applyBorder="1" applyAlignment="1">
      <alignment horizontal="center" vertical="center" wrapText="1"/>
    </xf>
    <xf numFmtId="49" fontId="3" fillId="0" borderId="8" xfId="2" applyNumberFormat="1" applyFont="1" applyBorder="1" applyAlignment="1">
      <alignment horizontal="center" vertical="center" wrapText="1"/>
    </xf>
    <xf numFmtId="49" fontId="3" fillId="0" borderId="18"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0" xfId="0" applyFont="1" applyAlignment="1">
      <alignment horizontal="left" vertical="top" wrapText="1"/>
    </xf>
    <xf numFmtId="49" fontId="3" fillId="0" borderId="29" xfId="2" applyNumberFormat="1" applyFont="1" applyBorder="1" applyAlignment="1">
      <alignment horizontal="center" vertical="center" wrapText="1"/>
    </xf>
    <xf numFmtId="49" fontId="3" fillId="0" borderId="11" xfId="2" applyNumberFormat="1" applyFont="1" applyBorder="1" applyAlignment="1">
      <alignment horizontal="center" vertical="center" wrapText="1"/>
    </xf>
    <xf numFmtId="0" fontId="8" fillId="0" borderId="0" xfId="0" applyFont="1" applyAlignment="1">
      <alignment vertical="top" wrapText="1"/>
    </xf>
    <xf numFmtId="49" fontId="3" fillId="0" borderId="10" xfId="2" applyNumberFormat="1" applyFont="1" applyBorder="1" applyAlignment="1">
      <alignment horizontal="center" vertical="center" wrapText="1"/>
    </xf>
    <xf numFmtId="49" fontId="3" fillId="0" borderId="21" xfId="2" applyNumberFormat="1" applyFont="1" applyBorder="1" applyAlignment="1">
      <alignment horizontal="center" vertical="center" wrapText="1"/>
    </xf>
    <xf numFmtId="49" fontId="3" fillId="0" borderId="19" xfId="2" applyNumberFormat="1" applyFont="1" applyBorder="1" applyAlignment="1">
      <alignment horizontal="center" vertical="center" wrapText="1"/>
    </xf>
    <xf numFmtId="49" fontId="3" fillId="0" borderId="16" xfId="0" applyNumberFormat="1" applyFont="1" applyBorder="1" applyAlignment="1">
      <alignment horizontal="center" vertical="center"/>
    </xf>
    <xf numFmtId="49" fontId="3" fillId="0" borderId="0" xfId="0" applyNumberFormat="1" applyFont="1" applyBorder="1" applyAlignment="1">
      <alignment horizontal="center" vertical="center"/>
    </xf>
    <xf numFmtId="49" fontId="3" fillId="0" borderId="14" xfId="0" applyNumberFormat="1" applyFont="1" applyBorder="1" applyAlignment="1">
      <alignment horizontal="center" vertical="center"/>
    </xf>
    <xf numFmtId="49" fontId="3" fillId="0" borderId="4" xfId="2" applyNumberFormat="1" applyFont="1" applyBorder="1" applyAlignment="1">
      <alignment horizontal="center" vertical="center" wrapText="1"/>
    </xf>
    <xf numFmtId="49" fontId="3" fillId="0" borderId="12" xfId="2" applyNumberFormat="1" applyFont="1" applyBorder="1" applyAlignment="1">
      <alignment horizontal="center" vertical="center" wrapText="1"/>
    </xf>
    <xf numFmtId="0" fontId="12" fillId="0" borderId="0" xfId="0" applyFont="1" applyFill="1" applyBorder="1" applyAlignment="1">
      <alignment horizontal="left" vertical="top" wrapText="1"/>
    </xf>
    <xf numFmtId="0" fontId="3" fillId="0" borderId="22" xfId="0" applyFont="1" applyBorder="1" applyAlignment="1">
      <alignment horizontal="center" vertical="center"/>
    </xf>
    <xf numFmtId="0" fontId="3" fillId="0" borderId="6" xfId="0" applyFont="1" applyBorder="1" applyAlignment="1">
      <alignment horizontal="center" vertical="center"/>
    </xf>
    <xf numFmtId="0" fontId="5" fillId="0" borderId="0" xfId="0" applyFont="1" applyFill="1" applyBorder="1" applyAlignment="1">
      <alignment horizontal="left" vertical="top" wrapText="1"/>
    </xf>
    <xf numFmtId="49" fontId="3" fillId="0" borderId="22" xfId="2" applyNumberFormat="1" applyFont="1" applyBorder="1" applyAlignment="1">
      <alignment horizontal="center" vertical="center" wrapText="1"/>
    </xf>
    <xf numFmtId="49" fontId="3" fillId="0" borderId="32" xfId="2" applyNumberFormat="1" applyFont="1" applyBorder="1" applyAlignment="1">
      <alignment horizontal="center" vertical="center" wrapText="1"/>
    </xf>
    <xf numFmtId="0" fontId="12" fillId="0" borderId="14" xfId="0" applyFont="1" applyFill="1" applyBorder="1" applyAlignment="1">
      <alignment horizontal="left" vertical="top" wrapText="1"/>
    </xf>
    <xf numFmtId="0" fontId="3" fillId="0" borderId="0" xfId="0" applyFont="1" applyAlignment="1">
      <alignment vertical="top" wrapText="1"/>
    </xf>
    <xf numFmtId="0" fontId="5" fillId="33" borderId="14" xfId="0" applyFont="1" applyFill="1" applyBorder="1" applyAlignment="1">
      <alignment horizontal="left" vertical="top" wrapText="1"/>
    </xf>
    <xf numFmtId="0" fontId="8" fillId="0" borderId="20" xfId="0" applyFont="1" applyBorder="1" applyAlignment="1">
      <alignment horizontal="center" vertical="center" wrapText="1"/>
    </xf>
    <xf numFmtId="0" fontId="3" fillId="0" borderId="20" xfId="0" applyFont="1" applyBorder="1" applyAlignment="1">
      <alignment horizontal="center" vertical="center" wrapText="1"/>
    </xf>
    <xf numFmtId="0" fontId="13" fillId="0" borderId="0" xfId="0" applyFont="1" applyFill="1" applyAlignment="1">
      <alignment horizontal="center" vertical="center"/>
    </xf>
    <xf numFmtId="0" fontId="13" fillId="0" borderId="0" xfId="0" applyFont="1" applyAlignment="1">
      <alignment horizontal="center" vertical="center"/>
    </xf>
    <xf numFmtId="0" fontId="13" fillId="0" borderId="16" xfId="0" applyFont="1" applyBorder="1" applyAlignment="1">
      <alignment horizontal="center" vertical="center"/>
    </xf>
    <xf numFmtId="0" fontId="8" fillId="0" borderId="10"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 xfId="0" applyFont="1" applyBorder="1" applyAlignment="1">
      <alignment horizontal="center" vertical="center" wrapText="1"/>
    </xf>
    <xf numFmtId="0" fontId="8" fillId="0" borderId="7" xfId="0" applyFont="1" applyBorder="1" applyAlignment="1">
      <alignment horizontal="center" vertical="center"/>
    </xf>
    <xf numFmtId="6" fontId="8" fillId="0" borderId="5" xfId="0" applyNumberFormat="1" applyFont="1" applyBorder="1" applyAlignment="1">
      <alignment horizontal="center" vertical="center"/>
    </xf>
    <xf numFmtId="0" fontId="69" fillId="0" borderId="1" xfId="0" applyFont="1" applyBorder="1" applyAlignment="1">
      <alignment horizontal="center" vertical="center" wrapText="1"/>
    </xf>
    <xf numFmtId="0" fontId="5" fillId="0" borderId="14" xfId="0" applyFont="1" applyBorder="1" applyAlignment="1">
      <alignment horizontal="left" vertical="top" wrapText="1"/>
    </xf>
    <xf numFmtId="0" fontId="8" fillId="0" borderId="26" xfId="0" applyFont="1" applyBorder="1" applyAlignment="1">
      <alignment horizontal="center" vertical="center"/>
    </xf>
    <xf numFmtId="0" fontId="8" fillId="0" borderId="2" xfId="0" applyFont="1" applyBorder="1" applyAlignment="1">
      <alignment horizontal="center" vertical="center"/>
    </xf>
    <xf numFmtId="0" fontId="8" fillId="0" borderId="2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69" fillId="0" borderId="22" xfId="0" applyFont="1" applyBorder="1" applyAlignment="1">
      <alignment horizontal="center" vertical="center" wrapText="1"/>
    </xf>
    <xf numFmtId="0" fontId="8" fillId="0" borderId="5" xfId="0" applyFont="1" applyBorder="1" applyAlignment="1">
      <alignment horizontal="center" vertical="center"/>
    </xf>
    <xf numFmtId="0" fontId="8" fillId="0" borderId="2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29"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27"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13" fillId="0" borderId="0" xfId="0" applyFont="1" applyBorder="1" applyAlignment="1">
      <alignment horizontal="center" vertical="center"/>
    </xf>
    <xf numFmtId="0" fontId="3" fillId="0" borderId="0" xfId="8" applyFont="1" applyFill="1" applyAlignment="1">
      <alignment horizontal="left" vertical="top" wrapText="1"/>
    </xf>
    <xf numFmtId="0" fontId="3" fillId="0" borderId="18" xfId="8" applyFont="1" applyFill="1" applyBorder="1" applyAlignment="1">
      <alignment horizontal="center" vertical="center" wrapText="1"/>
    </xf>
    <xf numFmtId="0" fontId="3" fillId="0" borderId="11" xfId="8" applyFont="1" applyFill="1" applyBorder="1" applyAlignment="1">
      <alignment horizontal="center" vertical="center" wrapText="1"/>
    </xf>
    <xf numFmtId="0" fontId="5" fillId="0" borderId="0" xfId="8" applyFont="1" applyFill="1" applyAlignment="1">
      <alignment horizontal="left" vertical="top" wrapText="1"/>
    </xf>
    <xf numFmtId="0" fontId="3" fillId="0" borderId="20" xfId="8" applyFont="1" applyFill="1" applyBorder="1" applyAlignment="1">
      <alignment horizontal="center" vertical="center" wrapText="1"/>
    </xf>
    <xf numFmtId="0" fontId="3" fillId="0" borderId="4" xfId="8" applyFont="1" applyFill="1" applyBorder="1" applyAlignment="1">
      <alignment horizontal="center" vertical="center" wrapText="1"/>
    </xf>
    <xf numFmtId="0" fontId="3" fillId="0" borderId="12" xfId="8" applyFont="1" applyFill="1" applyBorder="1" applyAlignment="1">
      <alignment horizontal="center" vertical="center" wrapText="1"/>
    </xf>
    <xf numFmtId="0" fontId="3" fillId="0" borderId="29" xfId="8" applyFont="1" applyFill="1" applyBorder="1" applyAlignment="1">
      <alignment horizontal="center" vertical="center" wrapText="1"/>
    </xf>
    <xf numFmtId="0" fontId="3" fillId="0" borderId="9" xfId="8" applyFont="1" applyFill="1" applyBorder="1" applyAlignment="1">
      <alignment horizontal="center" vertical="center" wrapText="1"/>
    </xf>
    <xf numFmtId="0" fontId="3" fillId="0" borderId="6" xfId="8" applyFont="1" applyFill="1" applyBorder="1" applyAlignment="1">
      <alignment horizontal="center" vertical="center"/>
    </xf>
    <xf numFmtId="0" fontId="3" fillId="0" borderId="26" xfId="8" applyFont="1" applyFill="1" applyBorder="1" applyAlignment="1">
      <alignment horizontal="center" vertical="center"/>
    </xf>
    <xf numFmtId="0" fontId="3" fillId="0" borderId="6" xfId="8" applyFont="1" applyFill="1" applyBorder="1" applyAlignment="1">
      <alignment horizontal="center" vertical="center" wrapText="1"/>
    </xf>
    <xf numFmtId="0" fontId="3" fillId="0" borderId="25" xfId="8" applyFont="1" applyFill="1" applyBorder="1" applyAlignment="1">
      <alignment horizontal="center" vertical="center" wrapText="1"/>
    </xf>
    <xf numFmtId="0" fontId="3" fillId="0" borderId="26" xfId="8" applyFont="1" applyFill="1" applyBorder="1" applyAlignment="1">
      <alignment horizontal="center" vertical="center" wrapText="1"/>
    </xf>
    <xf numFmtId="0" fontId="3" fillId="0" borderId="6" xfId="8" applyFont="1" applyBorder="1" applyAlignment="1">
      <alignment horizontal="center" vertical="center" wrapText="1"/>
    </xf>
    <xf numFmtId="0" fontId="3" fillId="0" borderId="25" xfId="8" applyFont="1" applyBorder="1" applyAlignment="1">
      <alignment horizontal="center" vertical="center" wrapText="1"/>
    </xf>
    <xf numFmtId="6" fontId="3" fillId="0" borderId="10" xfId="8" applyNumberFormat="1" applyFont="1" applyFill="1" applyBorder="1" applyAlignment="1">
      <alignment horizontal="center" vertical="center" wrapText="1"/>
    </xf>
    <xf numFmtId="6" fontId="3" fillId="0" borderId="19" xfId="8" applyNumberFormat="1" applyFont="1" applyFill="1" applyBorder="1" applyAlignment="1">
      <alignment horizontal="center" vertical="center" wrapText="1"/>
    </xf>
    <xf numFmtId="0" fontId="5" fillId="0" borderId="14" xfId="8" applyFont="1" applyFill="1" applyBorder="1" applyAlignment="1">
      <alignment horizontal="left" vertical="top"/>
    </xf>
    <xf numFmtId="0" fontId="3" fillId="0" borderId="8" xfId="8" applyFont="1" applyFill="1" applyBorder="1" applyAlignment="1">
      <alignment horizontal="center" vertical="center" wrapText="1"/>
    </xf>
    <xf numFmtId="0" fontId="3" fillId="0" borderId="25" xfId="8" applyFont="1" applyFill="1" applyBorder="1" applyAlignment="1">
      <alignment horizontal="center" vertical="center"/>
    </xf>
    <xf numFmtId="0" fontId="3" fillId="0" borderId="30" xfId="8" applyFont="1" applyFill="1" applyBorder="1" applyAlignment="1">
      <alignment horizontal="center" vertical="center" wrapText="1"/>
    </xf>
    <xf numFmtId="0" fontId="3" fillId="0" borderId="32" xfId="8" applyFont="1" applyFill="1" applyBorder="1" applyAlignment="1">
      <alignment horizontal="center" vertical="center" wrapText="1"/>
    </xf>
    <xf numFmtId="0" fontId="3" fillId="0" borderId="24" xfId="8" applyFont="1" applyFill="1" applyBorder="1" applyAlignment="1">
      <alignment horizontal="center" vertical="center" wrapText="1"/>
    </xf>
    <xf numFmtId="0" fontId="12" fillId="0" borderId="14" xfId="8" applyFont="1" applyFill="1" applyBorder="1" applyAlignment="1">
      <alignment horizontal="left" vertical="top"/>
    </xf>
    <xf numFmtId="6" fontId="3" fillId="0" borderId="21" xfId="8" applyNumberFormat="1" applyFont="1" applyFill="1" applyBorder="1" applyAlignment="1">
      <alignment horizontal="center" vertical="center" wrapText="1"/>
    </xf>
    <xf numFmtId="0" fontId="3" fillId="0" borderId="10" xfId="8" applyFont="1" applyFill="1" applyBorder="1" applyAlignment="1">
      <alignment horizontal="center" vertical="center" wrapText="1"/>
    </xf>
    <xf numFmtId="0" fontId="3" fillId="0" borderId="21" xfId="8" applyFont="1" applyFill="1" applyBorder="1" applyAlignment="1">
      <alignment horizontal="center" vertical="center" wrapText="1"/>
    </xf>
    <xf numFmtId="209" fontId="11" fillId="0" borderId="0" xfId="8" applyNumberFormat="1" applyFont="1" applyFill="1" applyAlignment="1">
      <alignment horizontal="center"/>
    </xf>
    <xf numFmtId="215" fontId="6" fillId="0" borderId="0" xfId="8" applyNumberFormat="1" applyFont="1" applyAlignment="1">
      <alignment horizontal="center"/>
    </xf>
    <xf numFmtId="44" fontId="5" fillId="0" borderId="0" xfId="10" applyFont="1" applyFill="1" applyAlignment="1">
      <alignment horizontal="left" vertical="top" wrapText="1"/>
    </xf>
    <xf numFmtId="0" fontId="3" fillId="0" borderId="20" xfId="8" applyFont="1" applyBorder="1" applyAlignment="1">
      <alignment horizontal="center" vertical="center" wrapText="1"/>
    </xf>
    <xf numFmtId="0" fontId="3" fillId="0" borderId="4" xfId="8" applyFont="1" applyBorder="1" applyAlignment="1">
      <alignment horizontal="center" vertical="center" wrapText="1"/>
    </xf>
    <xf numFmtId="0" fontId="3" fillId="0" borderId="12" xfId="8" applyFont="1" applyBorder="1" applyAlignment="1">
      <alignment horizontal="center" vertical="center" wrapText="1"/>
    </xf>
    <xf numFmtId="0" fontId="3" fillId="0" borderId="29" xfId="8" applyFont="1" applyBorder="1" applyAlignment="1">
      <alignment horizontal="center" vertical="center" wrapText="1"/>
    </xf>
    <xf numFmtId="0" fontId="3" fillId="0" borderId="8" xfId="8" applyFont="1" applyBorder="1" applyAlignment="1">
      <alignment horizontal="center" vertical="center" wrapText="1"/>
    </xf>
    <xf numFmtId="0" fontId="3" fillId="0" borderId="6" xfId="8" applyFont="1" applyBorder="1" applyAlignment="1">
      <alignment horizontal="center" vertical="center"/>
    </xf>
    <xf numFmtId="0" fontId="3" fillId="0" borderId="25" xfId="8" applyFont="1" applyBorder="1" applyAlignment="1">
      <alignment horizontal="center" vertical="center"/>
    </xf>
    <xf numFmtId="6" fontId="3" fillId="0" borderId="10" xfId="8" applyNumberFormat="1" applyFont="1" applyBorder="1" applyAlignment="1">
      <alignment horizontal="center" vertical="center" wrapText="1"/>
    </xf>
    <xf numFmtId="6" fontId="3" fillId="0" borderId="21" xfId="8" applyNumberFormat="1" applyFont="1" applyBorder="1" applyAlignment="1">
      <alignment horizontal="center" vertical="center" wrapText="1"/>
    </xf>
    <xf numFmtId="6" fontId="3" fillId="0" borderId="19" xfId="8" applyNumberFormat="1" applyFont="1" applyBorder="1" applyAlignment="1">
      <alignment horizontal="center" vertical="center" wrapText="1"/>
    </xf>
    <xf numFmtId="0" fontId="3" fillId="0" borderId="10" xfId="8" applyFont="1" applyBorder="1" applyAlignment="1">
      <alignment horizontal="center" vertical="center"/>
    </xf>
    <xf numFmtId="0" fontId="3" fillId="0" borderId="21" xfId="8" applyFont="1" applyBorder="1" applyAlignment="1">
      <alignment horizontal="center" vertical="center"/>
    </xf>
    <xf numFmtId="215" fontId="6" fillId="0" borderId="0" xfId="8" applyNumberFormat="1" applyFont="1" applyFill="1" applyAlignment="1">
      <alignment horizontal="center"/>
    </xf>
    <xf numFmtId="215" fontId="6" fillId="0" borderId="0" xfId="8" applyNumberFormat="1" applyFont="1" applyAlignment="1">
      <alignment horizontal="right" indent="3"/>
    </xf>
    <xf numFmtId="44" fontId="5" fillId="0" borderId="14" xfId="10" applyFont="1" applyFill="1" applyBorder="1" applyAlignment="1">
      <alignment horizontal="left" vertical="top" wrapText="1"/>
    </xf>
    <xf numFmtId="0" fontId="3" fillId="0" borderId="16" xfId="8" applyFont="1" applyBorder="1" applyAlignment="1">
      <alignment horizontal="center" vertical="center"/>
    </xf>
    <xf numFmtId="0" fontId="3" fillId="0" borderId="3" xfId="8" applyFont="1" applyBorder="1" applyAlignment="1">
      <alignment horizontal="center" vertical="center"/>
    </xf>
    <xf numFmtId="0" fontId="3" fillId="0" borderId="2" xfId="8" applyFont="1" applyBorder="1" applyAlignment="1">
      <alignment horizontal="center" vertical="center"/>
    </xf>
    <xf numFmtId="0" fontId="3" fillId="0" borderId="17" xfId="8" applyFont="1" applyBorder="1" applyAlignment="1">
      <alignment horizontal="center" vertical="center"/>
    </xf>
    <xf numFmtId="209" fontId="11" fillId="0" borderId="0" xfId="8" applyNumberFormat="1" applyFont="1" applyFill="1" applyBorder="1" applyAlignment="1">
      <alignment horizontal="right" indent="3"/>
    </xf>
    <xf numFmtId="215" fontId="6" fillId="0" borderId="0" xfId="8" applyNumberFormat="1" applyFont="1" applyFill="1" applyBorder="1" applyAlignment="1">
      <alignment horizontal="right" indent="3"/>
    </xf>
    <xf numFmtId="209" fontId="11" fillId="0" borderId="16" xfId="8" applyNumberFormat="1" applyFont="1" applyFill="1" applyBorder="1" applyAlignment="1">
      <alignment horizontal="right" indent="3"/>
    </xf>
    <xf numFmtId="215" fontId="6" fillId="0" borderId="16" xfId="8" applyNumberFormat="1" applyFont="1" applyFill="1" applyBorder="1" applyAlignment="1">
      <alignment horizontal="right" indent="3"/>
    </xf>
    <xf numFmtId="209" fontId="11" fillId="0" borderId="0" xfId="8" applyNumberFormat="1" applyFont="1" applyFill="1" applyAlignment="1">
      <alignment horizontal="right" indent="3"/>
    </xf>
    <xf numFmtId="0" fontId="3" fillId="0" borderId="7" xfId="8" applyFont="1" applyBorder="1" applyAlignment="1">
      <alignment horizontal="center" vertical="center"/>
    </xf>
    <xf numFmtId="0" fontId="3" fillId="0" borderId="15" xfId="8" applyFont="1" applyBorder="1" applyAlignment="1">
      <alignment horizontal="center" vertical="center"/>
    </xf>
    <xf numFmtId="0" fontId="3" fillId="0" borderId="0" xfId="8" applyFont="1" applyAlignment="1">
      <alignment horizontal="left" vertical="top" wrapText="1"/>
    </xf>
    <xf numFmtId="0" fontId="3" fillId="0" borderId="20" xfId="8" applyFont="1" applyBorder="1" applyAlignment="1">
      <alignment horizontal="center" vertical="center"/>
    </xf>
    <xf numFmtId="0" fontId="3" fillId="0" borderId="4" xfId="8" applyFont="1" applyBorder="1" applyAlignment="1">
      <alignment horizontal="center" vertical="center"/>
    </xf>
    <xf numFmtId="0" fontId="3" fillId="0" borderId="12" xfId="8" applyFont="1" applyBorder="1" applyAlignment="1">
      <alignment horizontal="center" vertical="center"/>
    </xf>
    <xf numFmtId="0" fontId="3" fillId="0" borderId="26" xfId="8" applyFont="1" applyBorder="1" applyAlignment="1">
      <alignment horizontal="center" vertical="center"/>
    </xf>
    <xf numFmtId="0" fontId="3" fillId="0" borderId="9" xfId="8" applyFont="1" applyBorder="1" applyAlignment="1">
      <alignment horizontal="center" vertical="center" wrapText="1"/>
    </xf>
    <xf numFmtId="0" fontId="3" fillId="0" borderId="11" xfId="8" applyFont="1" applyBorder="1" applyAlignment="1">
      <alignment horizontal="center" vertical="center" wrapText="1"/>
    </xf>
    <xf numFmtId="0" fontId="3" fillId="0" borderId="10" xfId="8" applyFont="1" applyBorder="1" applyAlignment="1">
      <alignment horizontal="center" vertical="center" wrapText="1"/>
    </xf>
    <xf numFmtId="0" fontId="3" fillId="0" borderId="19" xfId="8" applyFont="1" applyBorder="1" applyAlignment="1">
      <alignment horizontal="center" vertical="center" wrapText="1"/>
    </xf>
    <xf numFmtId="0" fontId="3" fillId="0" borderId="26" xfId="8" applyFont="1" applyBorder="1" applyAlignment="1">
      <alignment horizontal="center" vertical="center" wrapText="1"/>
    </xf>
    <xf numFmtId="0" fontId="3" fillId="0" borderId="16" xfId="8" applyFont="1" applyBorder="1" applyAlignment="1">
      <alignment horizontal="center" vertical="center" wrapText="1"/>
    </xf>
    <xf numFmtId="0" fontId="3" fillId="0" borderId="15" xfId="8" applyFont="1" applyBorder="1" applyAlignment="1">
      <alignment horizontal="center" vertical="center" wrapText="1"/>
    </xf>
    <xf numFmtId="0" fontId="3" fillId="0" borderId="27" xfId="8" applyFont="1" applyBorder="1" applyAlignment="1">
      <alignment horizontal="center" vertical="center" wrapText="1"/>
    </xf>
    <xf numFmtId="0" fontId="3" fillId="0" borderId="7" xfId="8" applyFont="1" applyBorder="1" applyAlignment="1">
      <alignment horizontal="center" vertical="center" wrapText="1"/>
    </xf>
    <xf numFmtId="0" fontId="3" fillId="0" borderId="32" xfId="8" applyFont="1" applyBorder="1" applyAlignment="1">
      <alignment horizontal="center" vertical="center" wrapText="1"/>
    </xf>
    <xf numFmtId="6" fontId="8" fillId="0" borderId="10" xfId="8" applyNumberFormat="1" applyFont="1" applyBorder="1" applyAlignment="1">
      <alignment horizontal="center" vertical="center"/>
    </xf>
    <xf numFmtId="0" fontId="8" fillId="0" borderId="21" xfId="8" applyFont="1" applyBorder="1" applyAlignment="1">
      <alignment horizontal="center" vertical="center"/>
    </xf>
    <xf numFmtId="0" fontId="8" fillId="0" borderId="19" xfId="8" applyFont="1" applyBorder="1" applyAlignment="1">
      <alignment horizontal="center" vertical="center"/>
    </xf>
    <xf numFmtId="0" fontId="5" fillId="0" borderId="14" xfId="8" applyFont="1" applyFill="1" applyBorder="1" applyAlignment="1">
      <alignment horizontal="left" vertical="top" wrapText="1"/>
    </xf>
    <xf numFmtId="0" fontId="3" fillId="0" borderId="18" xfId="8" applyFont="1" applyBorder="1" applyAlignment="1">
      <alignment horizontal="center" vertical="center" wrapText="1"/>
    </xf>
    <xf numFmtId="6" fontId="8" fillId="0" borderId="21" xfId="8" applyNumberFormat="1" applyFont="1" applyBorder="1" applyAlignment="1">
      <alignment horizontal="center" vertical="center"/>
    </xf>
    <xf numFmtId="6" fontId="8" fillId="0" borderId="19" xfId="8" applyNumberFormat="1" applyFont="1" applyBorder="1" applyAlignment="1">
      <alignment horizontal="center" vertical="center"/>
    </xf>
    <xf numFmtId="0" fontId="5" fillId="0" borderId="14" xfId="9" applyFont="1" applyFill="1" applyBorder="1" applyAlignment="1">
      <alignment horizontal="left" vertical="top"/>
    </xf>
    <xf numFmtId="0" fontId="3" fillId="0" borderId="20" xfId="9" applyFont="1" applyBorder="1" applyAlignment="1">
      <alignment horizontal="center" vertical="center" wrapText="1"/>
    </xf>
    <xf numFmtId="0" fontId="3" fillId="0" borderId="4" xfId="9" applyFont="1" applyBorder="1" applyAlignment="1">
      <alignment horizontal="center" vertical="center" wrapText="1"/>
    </xf>
    <xf numFmtId="0" fontId="3" fillId="0" borderId="12" xfId="9" applyFont="1" applyBorder="1" applyAlignment="1">
      <alignment horizontal="center" vertical="center" wrapText="1"/>
    </xf>
    <xf numFmtId="166" fontId="3" fillId="0" borderId="29" xfId="9" applyNumberFormat="1" applyFont="1" applyBorder="1" applyAlignment="1">
      <alignment horizontal="center" vertical="center" wrapText="1"/>
    </xf>
    <xf numFmtId="166" fontId="3" fillId="0" borderId="8" xfId="9" applyNumberFormat="1" applyFont="1" applyBorder="1" applyAlignment="1">
      <alignment horizontal="center" vertical="center" wrapText="1"/>
    </xf>
    <xf numFmtId="224" fontId="3" fillId="0" borderId="27" xfId="9" applyNumberFormat="1" applyFont="1" applyBorder="1" applyAlignment="1">
      <alignment horizontal="center" vertical="center" wrapText="1"/>
    </xf>
    <xf numFmtId="224" fontId="3" fillId="0" borderId="7" xfId="9" applyNumberFormat="1" applyFont="1" applyBorder="1" applyAlignment="1">
      <alignment horizontal="center" vertical="center" wrapText="1"/>
    </xf>
    <xf numFmtId="166" fontId="3" fillId="0" borderId="6" xfId="9" applyNumberFormat="1" applyFont="1" applyBorder="1" applyAlignment="1">
      <alignment horizontal="center" vertical="center" wrapText="1"/>
    </xf>
    <xf numFmtId="166" fontId="3" fillId="0" borderId="26" xfId="9" applyNumberFormat="1" applyFont="1" applyBorder="1" applyAlignment="1">
      <alignment horizontal="center" vertical="center" wrapText="1"/>
    </xf>
    <xf numFmtId="224" fontId="3" fillId="0" borderId="6" xfId="9" quotePrefix="1" applyNumberFormat="1" applyFont="1" applyBorder="1" applyAlignment="1">
      <alignment horizontal="center" vertical="center"/>
    </xf>
    <xf numFmtId="224" fontId="3" fillId="0" borderId="26" xfId="9" quotePrefix="1" applyNumberFormat="1" applyFont="1" applyBorder="1" applyAlignment="1">
      <alignment horizontal="center" vertical="center"/>
    </xf>
    <xf numFmtId="0" fontId="3" fillId="0" borderId="27" xfId="9" applyFont="1" applyBorder="1" applyAlignment="1">
      <alignment horizontal="center" vertical="center" wrapText="1"/>
    </xf>
    <xf numFmtId="0" fontId="3" fillId="0" borderId="7" xfId="9" applyFont="1" applyBorder="1" applyAlignment="1">
      <alignment horizontal="center" vertical="center" wrapText="1"/>
    </xf>
    <xf numFmtId="0" fontId="3" fillId="0" borderId="10" xfId="9" applyFont="1" applyBorder="1" applyAlignment="1">
      <alignment horizontal="center" vertical="center"/>
    </xf>
    <xf numFmtId="0" fontId="3" fillId="0" borderId="21" xfId="9" applyFont="1" applyBorder="1" applyAlignment="1">
      <alignment horizontal="center" vertical="center"/>
    </xf>
    <xf numFmtId="0" fontId="3" fillId="0" borderId="19" xfId="9" applyFont="1" applyBorder="1" applyAlignment="1">
      <alignment horizontal="center" vertical="center"/>
    </xf>
    <xf numFmtId="0" fontId="3" fillId="0" borderId="29" xfId="9" applyFont="1" applyBorder="1" applyAlignment="1">
      <alignment horizontal="center" vertical="center" wrapText="1"/>
    </xf>
    <xf numFmtId="0" fontId="3" fillId="0" borderId="8" xfId="9" applyFont="1" applyBorder="1" applyAlignment="1">
      <alignment horizontal="center" vertical="center" wrapText="1"/>
    </xf>
    <xf numFmtId="224" fontId="3" fillId="0" borderId="25" xfId="9" quotePrefix="1" applyNumberFormat="1" applyFont="1" applyBorder="1" applyAlignment="1">
      <alignment horizontal="center" vertical="center"/>
    </xf>
    <xf numFmtId="0" fontId="3" fillId="0" borderId="16" xfId="9" applyFont="1" applyBorder="1" applyAlignment="1">
      <alignment horizontal="center" vertical="center" wrapText="1"/>
    </xf>
    <xf numFmtId="0" fontId="3" fillId="0" borderId="0" xfId="9" applyFont="1" applyBorder="1" applyAlignment="1">
      <alignment horizontal="center" vertical="center" wrapText="1"/>
    </xf>
    <xf numFmtId="0" fontId="3" fillId="0" borderId="14" xfId="9" applyFont="1" applyBorder="1" applyAlignment="1">
      <alignment horizontal="center" vertical="center" wrapText="1"/>
    </xf>
    <xf numFmtId="166" fontId="3" fillId="0" borderId="6" xfId="9" applyNumberFormat="1" applyFont="1" applyBorder="1" applyAlignment="1">
      <alignment horizontal="center" vertical="center"/>
    </xf>
    <xf numFmtId="166" fontId="3" fillId="0" borderId="26" xfId="9" applyNumberFormat="1" applyFont="1" applyBorder="1" applyAlignment="1">
      <alignment horizontal="center" vertical="center"/>
    </xf>
    <xf numFmtId="0" fontId="7" fillId="0" borderId="0" xfId="0" applyNumberFormat="1" applyFont="1" applyAlignment="1">
      <alignment horizontal="center"/>
    </xf>
    <xf numFmtId="49" fontId="8" fillId="0" borderId="6" xfId="0" applyNumberFormat="1" applyFont="1" applyBorder="1" applyAlignment="1">
      <alignment horizontal="center" vertical="center" wrapText="1"/>
    </xf>
    <xf numFmtId="49" fontId="8" fillId="0" borderId="25" xfId="0" applyNumberFormat="1" applyFont="1" applyBorder="1" applyAlignment="1">
      <alignment horizontal="center" vertical="center" wrapText="1"/>
    </xf>
    <xf numFmtId="49" fontId="3" fillId="0" borderId="6" xfId="2" applyNumberFormat="1" applyFont="1" applyBorder="1" applyAlignment="1">
      <alignment horizontal="center" vertical="center"/>
    </xf>
    <xf numFmtId="49" fontId="3" fillId="0" borderId="25" xfId="2" applyNumberFormat="1" applyFont="1" applyBorder="1" applyAlignment="1">
      <alignment horizontal="center" vertical="center"/>
    </xf>
    <xf numFmtId="49" fontId="3" fillId="0" borderId="26" xfId="2" applyNumberFormat="1" applyFont="1" applyBorder="1" applyAlignment="1">
      <alignment horizontal="center" vertical="center"/>
    </xf>
    <xf numFmtId="49" fontId="3" fillId="0" borderId="29" xfId="2" applyNumberFormat="1" applyFont="1" applyBorder="1" applyAlignment="1">
      <alignment horizontal="center" vertical="center"/>
    </xf>
    <xf numFmtId="49" fontId="3" fillId="0" borderId="9" xfId="2" applyNumberFormat="1" applyFont="1" applyBorder="1" applyAlignment="1">
      <alignment horizontal="center" vertical="center"/>
    </xf>
    <xf numFmtId="49" fontId="3" fillId="0" borderId="11" xfId="2" applyNumberFormat="1" applyFont="1" applyBorder="1" applyAlignment="1">
      <alignment horizontal="center" vertical="center"/>
    </xf>
    <xf numFmtId="0" fontId="8" fillId="0" borderId="11" xfId="0" applyFont="1" applyBorder="1" applyAlignment="1">
      <alignment horizontal="center" vertical="center"/>
    </xf>
    <xf numFmtId="176" fontId="53" fillId="0" borderId="0" xfId="0" applyNumberFormat="1" applyFont="1" applyAlignment="1">
      <alignment horizontal="center" vertical="center" wrapText="1"/>
    </xf>
    <xf numFmtId="0" fontId="8" fillId="0" borderId="16" xfId="0" applyFont="1" applyBorder="1" applyAlignment="1">
      <alignment horizontal="center" vertical="center"/>
    </xf>
    <xf numFmtId="0" fontId="7" fillId="0" borderId="0" xfId="0" applyFont="1" applyAlignment="1">
      <alignment horizontal="left" vertical="top" wrapText="1"/>
    </xf>
    <xf numFmtId="0" fontId="42" fillId="0" borderId="16" xfId="0" applyFont="1" applyBorder="1" applyAlignment="1">
      <alignment horizontal="center" vertical="center"/>
    </xf>
    <xf numFmtId="0" fontId="42" fillId="0" borderId="0" xfId="0" applyFont="1" applyAlignment="1">
      <alignment horizontal="center" vertical="center"/>
    </xf>
    <xf numFmtId="0" fontId="8" fillId="0" borderId="21"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4" xfId="0" applyFont="1" applyBorder="1" applyAlignment="1">
      <alignment horizontal="center" vertical="center" wrapText="1"/>
    </xf>
    <xf numFmtId="3" fontId="7" fillId="0" borderId="27" xfId="7" applyNumberFormat="1" applyFont="1" applyBorder="1" applyAlignment="1">
      <alignment horizontal="center"/>
    </xf>
    <xf numFmtId="3" fontId="7" fillId="0" borderId="16" xfId="7" applyNumberFormat="1" applyFont="1" applyBorder="1" applyAlignment="1">
      <alignment horizontal="center"/>
    </xf>
    <xf numFmtId="3" fontId="7" fillId="0" borderId="24" xfId="7" applyNumberFormat="1" applyFont="1" applyBorder="1" applyAlignment="1">
      <alignment horizontal="center"/>
    </xf>
    <xf numFmtId="3" fontId="7" fillId="0" borderId="0" xfId="7" applyNumberFormat="1" applyFont="1" applyBorder="1" applyAlignment="1">
      <alignment horizontal="center"/>
    </xf>
    <xf numFmtId="0" fontId="8" fillId="0" borderId="6" xfId="0" applyNumberFormat="1" applyFont="1" applyBorder="1" applyAlignment="1">
      <alignment horizontal="center" vertical="center" wrapText="1"/>
    </xf>
    <xf numFmtId="0" fontId="8" fillId="0" borderId="26" xfId="0" applyNumberFormat="1" applyFont="1" applyBorder="1" applyAlignment="1">
      <alignment horizontal="center" vertical="center" wrapText="1"/>
    </xf>
    <xf numFmtId="0" fontId="8" fillId="0" borderId="13" xfId="0" applyNumberFormat="1" applyFont="1" applyBorder="1" applyAlignment="1">
      <alignment horizontal="center" vertical="center" wrapText="1"/>
    </xf>
    <xf numFmtId="0" fontId="8" fillId="0" borderId="12" xfId="0" applyNumberFormat="1" applyFont="1" applyBorder="1" applyAlignment="1">
      <alignment horizontal="center" vertical="center" wrapText="1"/>
    </xf>
    <xf numFmtId="3" fontId="8" fillId="0" borderId="10" xfId="7" applyNumberFormat="1" applyFont="1" applyBorder="1" applyAlignment="1">
      <alignment horizontal="center" vertical="center"/>
    </xf>
    <xf numFmtId="3" fontId="8" fillId="0" borderId="21" xfId="7" applyNumberFormat="1" applyFont="1" applyBorder="1" applyAlignment="1">
      <alignment horizontal="center" vertical="center"/>
    </xf>
    <xf numFmtId="3" fontId="6" fillId="0" borderId="16" xfId="7" applyNumberFormat="1" applyFont="1" applyBorder="1" applyAlignment="1">
      <alignment horizontal="right" indent="10"/>
    </xf>
    <xf numFmtId="167" fontId="6" fillId="0" borderId="0" xfId="7" applyNumberFormat="1" applyFont="1" applyBorder="1" applyAlignment="1">
      <alignment horizontal="right" indent="10"/>
    </xf>
  </cellXfs>
  <cellStyles count="146">
    <cellStyle name="0mitP" xfId="76"/>
    <cellStyle name="0mitP 2" xfId="120"/>
    <cellStyle name="0ohneP" xfId="77"/>
    <cellStyle name="0ohneP 2" xfId="121"/>
    <cellStyle name="10mitP" xfId="78"/>
    <cellStyle name="10mitP 2" xfId="122"/>
    <cellStyle name="12mitP" xfId="79"/>
    <cellStyle name="12mitP 2" xfId="123"/>
    <cellStyle name="12ohneP" xfId="80"/>
    <cellStyle name="12ohneP 2" xfId="124"/>
    <cellStyle name="13mitP" xfId="81"/>
    <cellStyle name="13mitP 2" xfId="125"/>
    <cellStyle name="1mitP" xfId="82"/>
    <cellStyle name="1ohneP" xfId="83"/>
    <cellStyle name="20 % - Akzent1" xfId="28" builtinId="30" customBuiltin="1"/>
    <cellStyle name="20 % - Akzent1 2" xfId="52"/>
    <cellStyle name="20 % - Akzent2" xfId="32" builtinId="34" customBuiltin="1"/>
    <cellStyle name="20 % - Akzent2 2" xfId="53"/>
    <cellStyle name="20 % - Akzent3" xfId="36" builtinId="38" customBuiltin="1"/>
    <cellStyle name="20 % - Akzent3 2" xfId="54"/>
    <cellStyle name="20 % - Akzent4" xfId="40" builtinId="42" customBuiltin="1"/>
    <cellStyle name="20 % - Akzent4 2" xfId="55"/>
    <cellStyle name="20 % - Akzent5" xfId="44" builtinId="46" customBuiltin="1"/>
    <cellStyle name="20 % - Akzent5 2" xfId="56"/>
    <cellStyle name="20 % - Akzent6" xfId="48" builtinId="50" customBuiltin="1"/>
    <cellStyle name="20 % - Akzent6 2" xfId="57"/>
    <cellStyle name="2mitP" xfId="84"/>
    <cellStyle name="2ohneP" xfId="85"/>
    <cellStyle name="3mitP" xfId="86"/>
    <cellStyle name="3mitP 2" xfId="126"/>
    <cellStyle name="3ohneP" xfId="87"/>
    <cellStyle name="40 % - Akzent1" xfId="29" builtinId="31" customBuiltin="1"/>
    <cellStyle name="40 % - Akzent1 2" xfId="58"/>
    <cellStyle name="40 % - Akzent2" xfId="33" builtinId="35" customBuiltin="1"/>
    <cellStyle name="40 % - Akzent2 2" xfId="59"/>
    <cellStyle name="40 % - Akzent3" xfId="37" builtinId="39" customBuiltin="1"/>
    <cellStyle name="40 % - Akzent3 2" xfId="60"/>
    <cellStyle name="40 % - Akzent4" xfId="41" builtinId="43" customBuiltin="1"/>
    <cellStyle name="40 % - Akzent4 2" xfId="61"/>
    <cellStyle name="40 % - Akzent5" xfId="45" builtinId="47" customBuiltin="1"/>
    <cellStyle name="40 % - Akzent5 2" xfId="62"/>
    <cellStyle name="40 % - Akzent6" xfId="49" builtinId="51" customBuiltin="1"/>
    <cellStyle name="40 % - Akzent6 2" xfId="63"/>
    <cellStyle name="4mitP" xfId="88"/>
    <cellStyle name="4ohneP" xfId="89"/>
    <cellStyle name="60 % - Akzent1" xfId="30" builtinId="32" customBuiltin="1"/>
    <cellStyle name="60 % - Akzent2" xfId="34" builtinId="36" customBuiltin="1"/>
    <cellStyle name="60 % - Akzent3" xfId="38" builtinId="40" customBuiltin="1"/>
    <cellStyle name="60 % - Akzent4" xfId="42" builtinId="44" customBuiltin="1"/>
    <cellStyle name="60 % - Akzent5" xfId="46" builtinId="48" customBuiltin="1"/>
    <cellStyle name="60 % - Akzent6" xfId="50" builtinId="52" customBuiltin="1"/>
    <cellStyle name="6mitP" xfId="90"/>
    <cellStyle name="6mitP 2" xfId="127"/>
    <cellStyle name="6ohneP" xfId="91"/>
    <cellStyle name="6ohneP 2" xfId="128"/>
    <cellStyle name="7mitP" xfId="92"/>
    <cellStyle name="7mitP 2" xfId="129"/>
    <cellStyle name="9mitP" xfId="93"/>
    <cellStyle name="9mitP 2" xfId="130"/>
    <cellStyle name="9ohneP" xfId="94"/>
    <cellStyle name="9ohneP 2" xfId="131"/>
    <cellStyle name="Akzent1" xfId="27" builtinId="29" customBuiltin="1"/>
    <cellStyle name="Akzent2" xfId="31" builtinId="33" customBuiltin="1"/>
    <cellStyle name="Akzent3" xfId="35" builtinId="37" customBuiltin="1"/>
    <cellStyle name="Akzent4" xfId="39" builtinId="41" customBuiltin="1"/>
    <cellStyle name="Akzent5" xfId="43" builtinId="45" customBuiltin="1"/>
    <cellStyle name="Akzent6" xfId="47" builtinId="49" customBuiltin="1"/>
    <cellStyle name="Ausgabe" xfId="20" builtinId="21" customBuiltin="1"/>
    <cellStyle name="BasisDreiNK" xfId="95"/>
    <cellStyle name="BasisDreiNK 2" xfId="132"/>
    <cellStyle name="BasisEineNK" xfId="1"/>
    <cellStyle name="BasisEineNK 2" xfId="133"/>
    <cellStyle name="BasisEineNK 3" xfId="96"/>
    <cellStyle name="BasisOhneNK" xfId="2"/>
    <cellStyle name="BasisStandard" xfId="97"/>
    <cellStyle name="BasisStandard 2" xfId="134"/>
    <cellStyle name="BasisZweiNK" xfId="98"/>
    <cellStyle name="BasisZweiNK 2" xfId="135"/>
    <cellStyle name="Berechnung" xfId="21" builtinId="22" customBuiltin="1"/>
    <cellStyle name="Eingabe" xfId="19" builtinId="20" customBuiltin="1"/>
    <cellStyle name="Ergebnis" xfId="26" builtinId="25" customBuiltin="1"/>
    <cellStyle name="Erklärender Text" xfId="25" builtinId="53" customBuiltin="1"/>
    <cellStyle name="Fuss" xfId="99"/>
    <cellStyle name="Fuss 2" xfId="136"/>
    <cellStyle name="Gut" xfId="16" builtinId="26" customBuiltin="1"/>
    <cellStyle name="Haupttitel" xfId="100"/>
    <cellStyle name="Hyperlink" xfId="145" builtinId="8"/>
    <cellStyle name="Hyperlink 2" xfId="64"/>
    <cellStyle name="Hyperlink 2 2" xfId="102"/>
    <cellStyle name="Hyperlink 2 3" xfId="101"/>
    <cellStyle name="InhaltNormal" xfId="103"/>
    <cellStyle name="InhaltNormal 2" xfId="137"/>
    <cellStyle name="Jahr" xfId="104"/>
    <cellStyle name="Jahr 2" xfId="138"/>
    <cellStyle name="LinkGemVeroeff" xfId="105"/>
    <cellStyle name="LinkGemVeroeffFett" xfId="106"/>
    <cellStyle name="Messziffer" xfId="3"/>
    <cellStyle name="Messziffer 2" xfId="139"/>
    <cellStyle name="Messziffer 3" xfId="107"/>
    <cellStyle name="MesszifferD" xfId="108"/>
    <cellStyle name="MesszifferD 2" xfId="140"/>
    <cellStyle name="mitP" xfId="109"/>
    <cellStyle name="Neutral" xfId="18" builtinId="28" customBuiltin="1"/>
    <cellStyle name="Noch" xfId="110"/>
    <cellStyle name="Notiz 2" xfId="66"/>
    <cellStyle name="Notiz 3" xfId="67"/>
    <cellStyle name="Notiz 4" xfId="65"/>
    <cellStyle name="ohneP" xfId="111"/>
    <cellStyle name="ProzVeränderung" xfId="112"/>
    <cellStyle name="ProzVeränderung 2" xfId="141"/>
    <cellStyle name="Schlecht" xfId="17" builtinId="27" customBuiltin="1"/>
    <cellStyle name="Standard" xfId="0" builtinId="0"/>
    <cellStyle name="Standard 2" xfId="68"/>
    <cellStyle name="Standard 2 2" xfId="69"/>
    <cellStyle name="Standard 2 2 2" xfId="117"/>
    <cellStyle name="Standard 2 3" xfId="70"/>
    <cellStyle name="Standard 2 3 2" xfId="142"/>
    <cellStyle name="Standard 2 4" xfId="113"/>
    <cellStyle name="Standard 3" xfId="71"/>
    <cellStyle name="Standard 3 2" xfId="72"/>
    <cellStyle name="Standard 3 2 2" xfId="143"/>
    <cellStyle name="Standard 4" xfId="73"/>
    <cellStyle name="Standard 4 2" xfId="144"/>
    <cellStyle name="Standard 4 3" xfId="118"/>
    <cellStyle name="Standard 5" xfId="74"/>
    <cellStyle name="Standard 5 2" xfId="119"/>
    <cellStyle name="Standard 6" xfId="75"/>
    <cellStyle name="Standard 7" xfId="51"/>
    <cellStyle name="Standard_1.4 " xfId="4"/>
    <cellStyle name="Standard_1.5" xfId="5"/>
    <cellStyle name="Standard_6.2" xfId="6"/>
    <cellStyle name="Standard_BE49605" xfId="7"/>
    <cellStyle name="Standard_Tabellen_Z I 3_2010_4" xfId="8"/>
    <cellStyle name="Standard_Tabellen_Z I 3_2010_5" xfId="9"/>
    <cellStyle name="Überschrift" xfId="11" builtinId="15" customBuiltin="1"/>
    <cellStyle name="Überschrift 1" xfId="12" builtinId="16" customBuiltin="1"/>
    <cellStyle name="Überschrift 2" xfId="13" builtinId="17" customBuiltin="1"/>
    <cellStyle name="Überschrift 3" xfId="14" builtinId="18" customBuiltin="1"/>
    <cellStyle name="Überschrift 4" xfId="15" builtinId="19" customBuiltin="1"/>
    <cellStyle name="Untertitel" xfId="114"/>
    <cellStyle name="Verknüpfte Zelle" xfId="22" builtinId="24" customBuiltin="1"/>
    <cellStyle name="Währung_Tabellen_Z I 3_2010_4" xfId="10"/>
    <cellStyle name="Warnender Text" xfId="24" builtinId="11" customBuiltin="1"/>
    <cellStyle name="zelle mit Rand" xfId="115"/>
    <cellStyle name="Zelle überprüfen" xfId="23" builtinId="23" customBuiltin="1"/>
    <cellStyle name="Zwischentitel" xfId="11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mruColors>
      <color rgb="FF92D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6236605</xdr:colOff>
      <xdr:row>56</xdr:row>
      <xdr:rowOff>76050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23850"/>
          <a:ext cx="6236605" cy="88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6236605</xdr:colOff>
      <xdr:row>55</xdr:row>
      <xdr:rowOff>47475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6236605" cy="88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114300</xdr:colOff>
      <xdr:row>18</xdr:row>
      <xdr:rowOff>123825</xdr:rowOff>
    </xdr:from>
    <xdr:to>
      <xdr:col>6</xdr:col>
      <xdr:colOff>533400</xdr:colOff>
      <xdr:row>18</xdr:row>
      <xdr:rowOff>123825</xdr:rowOff>
    </xdr:to>
    <xdr:grpSp>
      <xdr:nvGrpSpPr>
        <xdr:cNvPr id="1084" name="Group 60"/>
        <xdr:cNvGrpSpPr>
          <a:grpSpLocks/>
        </xdr:cNvGrpSpPr>
      </xdr:nvGrpSpPr>
      <xdr:grpSpPr bwMode="auto">
        <a:xfrm>
          <a:off x="2124075" y="3895725"/>
          <a:ext cx="1485900" cy="0"/>
          <a:chOff x="220" y="409"/>
          <a:chExt cx="156" cy="0"/>
        </a:xfrm>
      </xdr:grpSpPr>
      <xdr:sp macro="" textlink="">
        <xdr:nvSpPr>
          <xdr:cNvPr id="1085" name="Line 61"/>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086" name="Line 62"/>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19</xdr:row>
      <xdr:rowOff>123825</xdr:rowOff>
    </xdr:from>
    <xdr:to>
      <xdr:col>6</xdr:col>
      <xdr:colOff>533400</xdr:colOff>
      <xdr:row>19</xdr:row>
      <xdr:rowOff>123825</xdr:rowOff>
    </xdr:to>
    <xdr:grpSp>
      <xdr:nvGrpSpPr>
        <xdr:cNvPr id="1087" name="Group 63"/>
        <xdr:cNvGrpSpPr>
          <a:grpSpLocks/>
        </xdr:cNvGrpSpPr>
      </xdr:nvGrpSpPr>
      <xdr:grpSpPr bwMode="auto">
        <a:xfrm>
          <a:off x="2124075" y="4086225"/>
          <a:ext cx="1485900" cy="0"/>
          <a:chOff x="220" y="409"/>
          <a:chExt cx="156" cy="0"/>
        </a:xfrm>
      </xdr:grpSpPr>
      <xdr:sp macro="" textlink="">
        <xdr:nvSpPr>
          <xdr:cNvPr id="1088" name="Line 64"/>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089" name="Line 65"/>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20</xdr:row>
      <xdr:rowOff>114300</xdr:rowOff>
    </xdr:from>
    <xdr:to>
      <xdr:col>6</xdr:col>
      <xdr:colOff>533400</xdr:colOff>
      <xdr:row>20</xdr:row>
      <xdr:rowOff>114300</xdr:rowOff>
    </xdr:to>
    <xdr:grpSp>
      <xdr:nvGrpSpPr>
        <xdr:cNvPr id="1090" name="Group 66"/>
        <xdr:cNvGrpSpPr>
          <a:grpSpLocks/>
        </xdr:cNvGrpSpPr>
      </xdr:nvGrpSpPr>
      <xdr:grpSpPr bwMode="auto">
        <a:xfrm>
          <a:off x="2124075" y="4267200"/>
          <a:ext cx="1485900" cy="0"/>
          <a:chOff x="220" y="409"/>
          <a:chExt cx="156" cy="0"/>
        </a:xfrm>
      </xdr:grpSpPr>
      <xdr:sp macro="" textlink="">
        <xdr:nvSpPr>
          <xdr:cNvPr id="1091" name="Line 67"/>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092" name="Line 68"/>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21</xdr:row>
      <xdr:rowOff>114300</xdr:rowOff>
    </xdr:from>
    <xdr:to>
      <xdr:col>6</xdr:col>
      <xdr:colOff>533400</xdr:colOff>
      <xdr:row>21</xdr:row>
      <xdr:rowOff>114300</xdr:rowOff>
    </xdr:to>
    <xdr:grpSp>
      <xdr:nvGrpSpPr>
        <xdr:cNvPr id="1093" name="Group 69"/>
        <xdr:cNvGrpSpPr>
          <a:grpSpLocks/>
        </xdr:cNvGrpSpPr>
      </xdr:nvGrpSpPr>
      <xdr:grpSpPr bwMode="auto">
        <a:xfrm>
          <a:off x="2124075" y="4457700"/>
          <a:ext cx="1485900" cy="0"/>
          <a:chOff x="220" y="409"/>
          <a:chExt cx="156" cy="0"/>
        </a:xfrm>
      </xdr:grpSpPr>
      <xdr:sp macro="" textlink="">
        <xdr:nvSpPr>
          <xdr:cNvPr id="1094" name="Line 70"/>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095" name="Line 71"/>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22</xdr:row>
      <xdr:rowOff>114300</xdr:rowOff>
    </xdr:from>
    <xdr:to>
      <xdr:col>6</xdr:col>
      <xdr:colOff>533400</xdr:colOff>
      <xdr:row>22</xdr:row>
      <xdr:rowOff>114300</xdr:rowOff>
    </xdr:to>
    <xdr:grpSp>
      <xdr:nvGrpSpPr>
        <xdr:cNvPr id="1096" name="Group 72"/>
        <xdr:cNvGrpSpPr>
          <a:grpSpLocks/>
        </xdr:cNvGrpSpPr>
      </xdr:nvGrpSpPr>
      <xdr:grpSpPr bwMode="auto">
        <a:xfrm>
          <a:off x="2124075" y="4648200"/>
          <a:ext cx="1485900" cy="0"/>
          <a:chOff x="220" y="409"/>
          <a:chExt cx="156" cy="0"/>
        </a:xfrm>
      </xdr:grpSpPr>
      <xdr:sp macro="" textlink="">
        <xdr:nvSpPr>
          <xdr:cNvPr id="1097" name="Line 73"/>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098" name="Line 74"/>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104775</xdr:colOff>
      <xdr:row>17</xdr:row>
      <xdr:rowOff>114300</xdr:rowOff>
    </xdr:from>
    <xdr:to>
      <xdr:col>5</xdr:col>
      <xdr:colOff>438150</xdr:colOff>
      <xdr:row>17</xdr:row>
      <xdr:rowOff>114300</xdr:rowOff>
    </xdr:to>
    <xdr:grpSp>
      <xdr:nvGrpSpPr>
        <xdr:cNvPr id="1099" name="Group 75"/>
        <xdr:cNvGrpSpPr>
          <a:grpSpLocks/>
        </xdr:cNvGrpSpPr>
      </xdr:nvGrpSpPr>
      <xdr:grpSpPr bwMode="auto">
        <a:xfrm>
          <a:off x="2114550" y="3695700"/>
          <a:ext cx="866775" cy="0"/>
          <a:chOff x="221" y="388"/>
          <a:chExt cx="91" cy="0"/>
        </a:xfrm>
      </xdr:grpSpPr>
      <xdr:sp macro="" textlink="">
        <xdr:nvSpPr>
          <xdr:cNvPr id="1100" name="Line 76"/>
          <xdr:cNvSpPr>
            <a:spLocks noChangeShapeType="1"/>
          </xdr:cNvSpPr>
        </xdr:nvSpPr>
        <xdr:spPr bwMode="auto">
          <a:xfrm flipH="1">
            <a:off x="221" y="388"/>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01" name="Line 77"/>
          <xdr:cNvSpPr>
            <a:spLocks noChangeShapeType="1"/>
          </xdr:cNvSpPr>
        </xdr:nvSpPr>
        <xdr:spPr bwMode="auto">
          <a:xfrm flipH="1">
            <a:off x="287" y="388"/>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38100</xdr:colOff>
      <xdr:row>17</xdr:row>
      <xdr:rowOff>114300</xdr:rowOff>
    </xdr:from>
    <xdr:to>
      <xdr:col>10</xdr:col>
      <xdr:colOff>400050</xdr:colOff>
      <xdr:row>17</xdr:row>
      <xdr:rowOff>114300</xdr:rowOff>
    </xdr:to>
    <xdr:grpSp>
      <xdr:nvGrpSpPr>
        <xdr:cNvPr id="1124" name="Group 100"/>
        <xdr:cNvGrpSpPr>
          <a:grpSpLocks/>
        </xdr:cNvGrpSpPr>
      </xdr:nvGrpSpPr>
      <xdr:grpSpPr bwMode="auto">
        <a:xfrm>
          <a:off x="4572000" y="3695700"/>
          <a:ext cx="819150" cy="0"/>
          <a:chOff x="480" y="388"/>
          <a:chExt cx="86" cy="0"/>
        </a:xfrm>
      </xdr:grpSpPr>
      <xdr:sp macro="" textlink="">
        <xdr:nvSpPr>
          <xdr:cNvPr id="1103" name="Line 79"/>
          <xdr:cNvSpPr>
            <a:spLocks noChangeShapeType="1"/>
          </xdr:cNvSpPr>
        </xdr:nvSpPr>
        <xdr:spPr bwMode="auto">
          <a:xfrm flipH="1">
            <a:off x="480" y="388"/>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04" name="Line 80"/>
          <xdr:cNvSpPr>
            <a:spLocks noChangeShapeType="1"/>
          </xdr:cNvSpPr>
        </xdr:nvSpPr>
        <xdr:spPr bwMode="auto">
          <a:xfrm flipH="1">
            <a:off x="541" y="388"/>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38100</xdr:colOff>
      <xdr:row>18</xdr:row>
      <xdr:rowOff>104775</xdr:rowOff>
    </xdr:from>
    <xdr:to>
      <xdr:col>11</xdr:col>
      <xdr:colOff>476250</xdr:colOff>
      <xdr:row>18</xdr:row>
      <xdr:rowOff>104775</xdr:rowOff>
    </xdr:to>
    <xdr:grpSp>
      <xdr:nvGrpSpPr>
        <xdr:cNvPr id="1108" name="Group 84"/>
        <xdr:cNvGrpSpPr>
          <a:grpSpLocks/>
        </xdr:cNvGrpSpPr>
      </xdr:nvGrpSpPr>
      <xdr:grpSpPr bwMode="auto">
        <a:xfrm>
          <a:off x="4572000" y="3876675"/>
          <a:ext cx="1352550" cy="0"/>
          <a:chOff x="480" y="407"/>
          <a:chExt cx="142" cy="0"/>
        </a:xfrm>
      </xdr:grpSpPr>
      <xdr:sp macro="" textlink="">
        <xdr:nvSpPr>
          <xdr:cNvPr id="1106" name="Line 82"/>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07" name="Line 83"/>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38100</xdr:colOff>
      <xdr:row>19</xdr:row>
      <xdr:rowOff>85725</xdr:rowOff>
    </xdr:from>
    <xdr:to>
      <xdr:col>11</xdr:col>
      <xdr:colOff>476250</xdr:colOff>
      <xdr:row>19</xdr:row>
      <xdr:rowOff>85725</xdr:rowOff>
    </xdr:to>
    <xdr:grpSp>
      <xdr:nvGrpSpPr>
        <xdr:cNvPr id="1109" name="Group 85"/>
        <xdr:cNvGrpSpPr>
          <a:grpSpLocks/>
        </xdr:cNvGrpSpPr>
      </xdr:nvGrpSpPr>
      <xdr:grpSpPr bwMode="auto">
        <a:xfrm>
          <a:off x="4572000" y="4048125"/>
          <a:ext cx="1352550" cy="0"/>
          <a:chOff x="480" y="407"/>
          <a:chExt cx="142" cy="0"/>
        </a:xfrm>
      </xdr:grpSpPr>
      <xdr:sp macro="" textlink="">
        <xdr:nvSpPr>
          <xdr:cNvPr id="1110" name="Line 86"/>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11" name="Line 87"/>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17</xdr:col>
      <xdr:colOff>638175</xdr:colOff>
      <xdr:row>59</xdr:row>
      <xdr:rowOff>66675</xdr:rowOff>
    </xdr:from>
    <xdr:to>
      <xdr:col>19</xdr:col>
      <xdr:colOff>466725</xdr:colOff>
      <xdr:row>59</xdr:row>
      <xdr:rowOff>66675</xdr:rowOff>
    </xdr:to>
    <xdr:grpSp>
      <xdr:nvGrpSpPr>
        <xdr:cNvPr id="1112" name="Group 88"/>
        <xdr:cNvGrpSpPr>
          <a:grpSpLocks/>
        </xdr:cNvGrpSpPr>
      </xdr:nvGrpSpPr>
      <xdr:grpSpPr bwMode="auto">
        <a:xfrm>
          <a:off x="10020300" y="10839450"/>
          <a:ext cx="1352550" cy="0"/>
          <a:chOff x="480" y="407"/>
          <a:chExt cx="142" cy="0"/>
        </a:xfrm>
      </xdr:grpSpPr>
      <xdr:sp macro="" textlink="">
        <xdr:nvSpPr>
          <xdr:cNvPr id="1113" name="Line 89"/>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14" name="Line 90"/>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38100</xdr:colOff>
      <xdr:row>20</xdr:row>
      <xdr:rowOff>76200</xdr:rowOff>
    </xdr:from>
    <xdr:to>
      <xdr:col>11</xdr:col>
      <xdr:colOff>476250</xdr:colOff>
      <xdr:row>20</xdr:row>
      <xdr:rowOff>76200</xdr:rowOff>
    </xdr:to>
    <xdr:grpSp>
      <xdr:nvGrpSpPr>
        <xdr:cNvPr id="1115" name="Group 91"/>
        <xdr:cNvGrpSpPr>
          <a:grpSpLocks/>
        </xdr:cNvGrpSpPr>
      </xdr:nvGrpSpPr>
      <xdr:grpSpPr bwMode="auto">
        <a:xfrm>
          <a:off x="4572000" y="4229100"/>
          <a:ext cx="1352550" cy="0"/>
          <a:chOff x="480" y="407"/>
          <a:chExt cx="142" cy="0"/>
        </a:xfrm>
      </xdr:grpSpPr>
      <xdr:sp macro="" textlink="">
        <xdr:nvSpPr>
          <xdr:cNvPr id="1116" name="Line 92"/>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17" name="Line 93"/>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38100</xdr:colOff>
      <xdr:row>21</xdr:row>
      <xdr:rowOff>95250</xdr:rowOff>
    </xdr:from>
    <xdr:to>
      <xdr:col>11</xdr:col>
      <xdr:colOff>476250</xdr:colOff>
      <xdr:row>21</xdr:row>
      <xdr:rowOff>95250</xdr:rowOff>
    </xdr:to>
    <xdr:grpSp>
      <xdr:nvGrpSpPr>
        <xdr:cNvPr id="1118" name="Group 94"/>
        <xdr:cNvGrpSpPr>
          <a:grpSpLocks/>
        </xdr:cNvGrpSpPr>
      </xdr:nvGrpSpPr>
      <xdr:grpSpPr bwMode="auto">
        <a:xfrm>
          <a:off x="4572000" y="4438650"/>
          <a:ext cx="1352550" cy="0"/>
          <a:chOff x="480" y="407"/>
          <a:chExt cx="142" cy="0"/>
        </a:xfrm>
      </xdr:grpSpPr>
      <xdr:sp macro="" textlink="">
        <xdr:nvSpPr>
          <xdr:cNvPr id="1119" name="Line 95"/>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20" name="Line 96"/>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38100</xdr:colOff>
      <xdr:row>22</xdr:row>
      <xdr:rowOff>104775</xdr:rowOff>
    </xdr:from>
    <xdr:to>
      <xdr:col>11</xdr:col>
      <xdr:colOff>476250</xdr:colOff>
      <xdr:row>22</xdr:row>
      <xdr:rowOff>104775</xdr:rowOff>
    </xdr:to>
    <xdr:grpSp>
      <xdr:nvGrpSpPr>
        <xdr:cNvPr id="1121" name="Group 97"/>
        <xdr:cNvGrpSpPr>
          <a:grpSpLocks/>
        </xdr:cNvGrpSpPr>
      </xdr:nvGrpSpPr>
      <xdr:grpSpPr bwMode="auto">
        <a:xfrm>
          <a:off x="4572000" y="4638675"/>
          <a:ext cx="1352550" cy="0"/>
          <a:chOff x="480" y="407"/>
          <a:chExt cx="142" cy="0"/>
        </a:xfrm>
      </xdr:grpSpPr>
      <xdr:sp macro="" textlink="">
        <xdr:nvSpPr>
          <xdr:cNvPr id="1122" name="Line 98"/>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23" name="Line 99"/>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23</xdr:row>
      <xdr:rowOff>114300</xdr:rowOff>
    </xdr:from>
    <xdr:to>
      <xdr:col>6</xdr:col>
      <xdr:colOff>533400</xdr:colOff>
      <xdr:row>23</xdr:row>
      <xdr:rowOff>114300</xdr:rowOff>
    </xdr:to>
    <xdr:grpSp>
      <xdr:nvGrpSpPr>
        <xdr:cNvPr id="1125" name="Group 101"/>
        <xdr:cNvGrpSpPr>
          <a:grpSpLocks/>
        </xdr:cNvGrpSpPr>
      </xdr:nvGrpSpPr>
      <xdr:grpSpPr bwMode="auto">
        <a:xfrm>
          <a:off x="2124075" y="4838700"/>
          <a:ext cx="1485900" cy="0"/>
          <a:chOff x="220" y="409"/>
          <a:chExt cx="156" cy="0"/>
        </a:xfrm>
      </xdr:grpSpPr>
      <xdr:sp macro="" textlink="">
        <xdr:nvSpPr>
          <xdr:cNvPr id="1126" name="Line 102"/>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27" name="Line 103"/>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47625</xdr:colOff>
      <xdr:row>23</xdr:row>
      <xdr:rowOff>104775</xdr:rowOff>
    </xdr:from>
    <xdr:to>
      <xdr:col>11</xdr:col>
      <xdr:colOff>485775</xdr:colOff>
      <xdr:row>23</xdr:row>
      <xdr:rowOff>104775</xdr:rowOff>
    </xdr:to>
    <xdr:grpSp>
      <xdr:nvGrpSpPr>
        <xdr:cNvPr id="1128" name="Group 104"/>
        <xdr:cNvGrpSpPr>
          <a:grpSpLocks/>
        </xdr:cNvGrpSpPr>
      </xdr:nvGrpSpPr>
      <xdr:grpSpPr bwMode="auto">
        <a:xfrm>
          <a:off x="4581525" y="4829175"/>
          <a:ext cx="1352550" cy="0"/>
          <a:chOff x="480" y="407"/>
          <a:chExt cx="142" cy="0"/>
        </a:xfrm>
      </xdr:grpSpPr>
      <xdr:sp macro="" textlink="">
        <xdr:nvSpPr>
          <xdr:cNvPr id="1129" name="Line 105"/>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30" name="Line 106"/>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24</xdr:row>
      <xdr:rowOff>114300</xdr:rowOff>
    </xdr:from>
    <xdr:to>
      <xdr:col>6</xdr:col>
      <xdr:colOff>533400</xdr:colOff>
      <xdr:row>24</xdr:row>
      <xdr:rowOff>114300</xdr:rowOff>
    </xdr:to>
    <xdr:grpSp>
      <xdr:nvGrpSpPr>
        <xdr:cNvPr id="1140" name="Group 116"/>
        <xdr:cNvGrpSpPr>
          <a:grpSpLocks/>
        </xdr:cNvGrpSpPr>
      </xdr:nvGrpSpPr>
      <xdr:grpSpPr bwMode="auto">
        <a:xfrm>
          <a:off x="2124075" y="5029200"/>
          <a:ext cx="1485900" cy="0"/>
          <a:chOff x="220" y="409"/>
          <a:chExt cx="156" cy="0"/>
        </a:xfrm>
      </xdr:grpSpPr>
      <xdr:sp macro="" textlink="">
        <xdr:nvSpPr>
          <xdr:cNvPr id="1141" name="Line 117"/>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42" name="Line 118"/>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16</xdr:col>
      <xdr:colOff>495300</xdr:colOff>
      <xdr:row>57</xdr:row>
      <xdr:rowOff>38100</xdr:rowOff>
    </xdr:from>
    <xdr:to>
      <xdr:col>18</xdr:col>
      <xdr:colOff>323850</xdr:colOff>
      <xdr:row>57</xdr:row>
      <xdr:rowOff>38100</xdr:rowOff>
    </xdr:to>
    <xdr:grpSp>
      <xdr:nvGrpSpPr>
        <xdr:cNvPr id="1143" name="Group 119"/>
        <xdr:cNvGrpSpPr>
          <a:grpSpLocks/>
        </xdr:cNvGrpSpPr>
      </xdr:nvGrpSpPr>
      <xdr:grpSpPr bwMode="auto">
        <a:xfrm>
          <a:off x="9115425" y="10506075"/>
          <a:ext cx="1352550" cy="0"/>
          <a:chOff x="480" y="407"/>
          <a:chExt cx="142" cy="0"/>
        </a:xfrm>
      </xdr:grpSpPr>
      <xdr:sp macro="" textlink="">
        <xdr:nvSpPr>
          <xdr:cNvPr id="1144" name="Line 120"/>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45" name="Line 121"/>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47625</xdr:colOff>
      <xdr:row>24</xdr:row>
      <xdr:rowOff>104775</xdr:rowOff>
    </xdr:from>
    <xdr:to>
      <xdr:col>11</xdr:col>
      <xdr:colOff>485775</xdr:colOff>
      <xdr:row>24</xdr:row>
      <xdr:rowOff>104775</xdr:rowOff>
    </xdr:to>
    <xdr:grpSp>
      <xdr:nvGrpSpPr>
        <xdr:cNvPr id="1146" name="Group 122"/>
        <xdr:cNvGrpSpPr>
          <a:grpSpLocks/>
        </xdr:cNvGrpSpPr>
      </xdr:nvGrpSpPr>
      <xdr:grpSpPr bwMode="auto">
        <a:xfrm>
          <a:off x="4581525" y="5019675"/>
          <a:ext cx="1352550" cy="0"/>
          <a:chOff x="480" y="407"/>
          <a:chExt cx="142" cy="0"/>
        </a:xfrm>
      </xdr:grpSpPr>
      <xdr:sp macro="" textlink="">
        <xdr:nvSpPr>
          <xdr:cNvPr id="1147" name="Line 123"/>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48" name="Line 124"/>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25</xdr:row>
      <xdr:rowOff>114300</xdr:rowOff>
    </xdr:from>
    <xdr:to>
      <xdr:col>6</xdr:col>
      <xdr:colOff>533400</xdr:colOff>
      <xdr:row>25</xdr:row>
      <xdr:rowOff>114300</xdr:rowOff>
    </xdr:to>
    <xdr:grpSp>
      <xdr:nvGrpSpPr>
        <xdr:cNvPr id="56" name="Group 116"/>
        <xdr:cNvGrpSpPr>
          <a:grpSpLocks/>
        </xdr:cNvGrpSpPr>
      </xdr:nvGrpSpPr>
      <xdr:grpSpPr bwMode="auto">
        <a:xfrm>
          <a:off x="2124075" y="5219700"/>
          <a:ext cx="1485900" cy="0"/>
          <a:chOff x="220" y="409"/>
          <a:chExt cx="156" cy="0"/>
        </a:xfrm>
      </xdr:grpSpPr>
      <xdr:sp macro="" textlink="">
        <xdr:nvSpPr>
          <xdr:cNvPr id="57" name="Line 117"/>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58" name="Line 118"/>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47625</xdr:colOff>
      <xdr:row>25</xdr:row>
      <xdr:rowOff>104775</xdr:rowOff>
    </xdr:from>
    <xdr:to>
      <xdr:col>11</xdr:col>
      <xdr:colOff>485775</xdr:colOff>
      <xdr:row>25</xdr:row>
      <xdr:rowOff>104775</xdr:rowOff>
    </xdr:to>
    <xdr:grpSp>
      <xdr:nvGrpSpPr>
        <xdr:cNvPr id="59" name="Group 122"/>
        <xdr:cNvGrpSpPr>
          <a:grpSpLocks/>
        </xdr:cNvGrpSpPr>
      </xdr:nvGrpSpPr>
      <xdr:grpSpPr bwMode="auto">
        <a:xfrm>
          <a:off x="4581525" y="5210175"/>
          <a:ext cx="1352550" cy="0"/>
          <a:chOff x="480" y="407"/>
          <a:chExt cx="142" cy="0"/>
        </a:xfrm>
      </xdr:grpSpPr>
      <xdr:sp macro="" textlink="">
        <xdr:nvSpPr>
          <xdr:cNvPr id="60" name="Line 123"/>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61" name="Line 124"/>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26</xdr:row>
      <xdr:rowOff>114300</xdr:rowOff>
    </xdr:from>
    <xdr:to>
      <xdr:col>6</xdr:col>
      <xdr:colOff>533400</xdr:colOff>
      <xdr:row>26</xdr:row>
      <xdr:rowOff>114300</xdr:rowOff>
    </xdr:to>
    <xdr:grpSp>
      <xdr:nvGrpSpPr>
        <xdr:cNvPr id="62" name="Group 116"/>
        <xdr:cNvGrpSpPr>
          <a:grpSpLocks/>
        </xdr:cNvGrpSpPr>
      </xdr:nvGrpSpPr>
      <xdr:grpSpPr bwMode="auto">
        <a:xfrm>
          <a:off x="2124075" y="5410200"/>
          <a:ext cx="1485900" cy="0"/>
          <a:chOff x="220" y="409"/>
          <a:chExt cx="156" cy="0"/>
        </a:xfrm>
      </xdr:grpSpPr>
      <xdr:sp macro="" textlink="">
        <xdr:nvSpPr>
          <xdr:cNvPr id="63" name="Line 117"/>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64" name="Line 118"/>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47625</xdr:colOff>
      <xdr:row>26</xdr:row>
      <xdr:rowOff>104775</xdr:rowOff>
    </xdr:from>
    <xdr:to>
      <xdr:col>11</xdr:col>
      <xdr:colOff>485775</xdr:colOff>
      <xdr:row>26</xdr:row>
      <xdr:rowOff>104775</xdr:rowOff>
    </xdr:to>
    <xdr:grpSp>
      <xdr:nvGrpSpPr>
        <xdr:cNvPr id="65" name="Group 122"/>
        <xdr:cNvGrpSpPr>
          <a:grpSpLocks/>
        </xdr:cNvGrpSpPr>
      </xdr:nvGrpSpPr>
      <xdr:grpSpPr bwMode="auto">
        <a:xfrm>
          <a:off x="4581525" y="5400675"/>
          <a:ext cx="1352550" cy="0"/>
          <a:chOff x="480" y="407"/>
          <a:chExt cx="142" cy="0"/>
        </a:xfrm>
      </xdr:grpSpPr>
      <xdr:sp macro="" textlink="">
        <xdr:nvSpPr>
          <xdr:cNvPr id="66" name="Line 123"/>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67" name="Line 124"/>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27</xdr:row>
      <xdr:rowOff>114300</xdr:rowOff>
    </xdr:from>
    <xdr:to>
      <xdr:col>6</xdr:col>
      <xdr:colOff>533400</xdr:colOff>
      <xdr:row>27</xdr:row>
      <xdr:rowOff>114300</xdr:rowOff>
    </xdr:to>
    <xdr:grpSp>
      <xdr:nvGrpSpPr>
        <xdr:cNvPr id="68" name="Group 116"/>
        <xdr:cNvGrpSpPr>
          <a:grpSpLocks/>
        </xdr:cNvGrpSpPr>
      </xdr:nvGrpSpPr>
      <xdr:grpSpPr bwMode="auto">
        <a:xfrm>
          <a:off x="2124075" y="5600700"/>
          <a:ext cx="1485900" cy="0"/>
          <a:chOff x="220" y="409"/>
          <a:chExt cx="156" cy="0"/>
        </a:xfrm>
      </xdr:grpSpPr>
      <xdr:sp macro="" textlink="">
        <xdr:nvSpPr>
          <xdr:cNvPr id="69" name="Line 117"/>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70" name="Line 118"/>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47625</xdr:colOff>
      <xdr:row>27</xdr:row>
      <xdr:rowOff>104775</xdr:rowOff>
    </xdr:from>
    <xdr:to>
      <xdr:col>11</xdr:col>
      <xdr:colOff>485775</xdr:colOff>
      <xdr:row>27</xdr:row>
      <xdr:rowOff>104775</xdr:rowOff>
    </xdr:to>
    <xdr:grpSp>
      <xdr:nvGrpSpPr>
        <xdr:cNvPr id="71" name="Group 122"/>
        <xdr:cNvGrpSpPr>
          <a:grpSpLocks/>
        </xdr:cNvGrpSpPr>
      </xdr:nvGrpSpPr>
      <xdr:grpSpPr bwMode="auto">
        <a:xfrm>
          <a:off x="4581525" y="5591175"/>
          <a:ext cx="1352550" cy="0"/>
          <a:chOff x="480" y="407"/>
          <a:chExt cx="142" cy="0"/>
        </a:xfrm>
      </xdr:grpSpPr>
      <xdr:sp macro="" textlink="">
        <xdr:nvSpPr>
          <xdr:cNvPr id="72" name="Line 123"/>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73" name="Line 124"/>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28</xdr:row>
      <xdr:rowOff>114300</xdr:rowOff>
    </xdr:from>
    <xdr:to>
      <xdr:col>6</xdr:col>
      <xdr:colOff>533400</xdr:colOff>
      <xdr:row>28</xdr:row>
      <xdr:rowOff>114300</xdr:rowOff>
    </xdr:to>
    <xdr:grpSp>
      <xdr:nvGrpSpPr>
        <xdr:cNvPr id="74" name="Group 116"/>
        <xdr:cNvGrpSpPr>
          <a:grpSpLocks/>
        </xdr:cNvGrpSpPr>
      </xdr:nvGrpSpPr>
      <xdr:grpSpPr bwMode="auto">
        <a:xfrm>
          <a:off x="2124075" y="5791200"/>
          <a:ext cx="1485900" cy="0"/>
          <a:chOff x="220" y="409"/>
          <a:chExt cx="156" cy="0"/>
        </a:xfrm>
      </xdr:grpSpPr>
      <xdr:sp macro="" textlink="">
        <xdr:nvSpPr>
          <xdr:cNvPr id="75" name="Line 117"/>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76" name="Line 118"/>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47625</xdr:colOff>
      <xdr:row>28</xdr:row>
      <xdr:rowOff>104775</xdr:rowOff>
    </xdr:from>
    <xdr:to>
      <xdr:col>11</xdr:col>
      <xdr:colOff>485775</xdr:colOff>
      <xdr:row>28</xdr:row>
      <xdr:rowOff>104775</xdr:rowOff>
    </xdr:to>
    <xdr:grpSp>
      <xdr:nvGrpSpPr>
        <xdr:cNvPr id="77" name="Group 122"/>
        <xdr:cNvGrpSpPr>
          <a:grpSpLocks/>
        </xdr:cNvGrpSpPr>
      </xdr:nvGrpSpPr>
      <xdr:grpSpPr bwMode="auto">
        <a:xfrm>
          <a:off x="4581525" y="5781675"/>
          <a:ext cx="1352550" cy="0"/>
          <a:chOff x="480" y="407"/>
          <a:chExt cx="142" cy="0"/>
        </a:xfrm>
      </xdr:grpSpPr>
      <xdr:sp macro="" textlink="">
        <xdr:nvSpPr>
          <xdr:cNvPr id="78" name="Line 123"/>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79" name="Line 124"/>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76200</xdr:colOff>
      <xdr:row>18</xdr:row>
      <xdr:rowOff>104775</xdr:rowOff>
    </xdr:from>
    <xdr:to>
      <xdr:col>6</xdr:col>
      <xdr:colOff>495300</xdr:colOff>
      <xdr:row>18</xdr:row>
      <xdr:rowOff>104775</xdr:rowOff>
    </xdr:to>
    <xdr:grpSp>
      <xdr:nvGrpSpPr>
        <xdr:cNvPr id="2060" name="Group 12"/>
        <xdr:cNvGrpSpPr>
          <a:grpSpLocks/>
        </xdr:cNvGrpSpPr>
      </xdr:nvGrpSpPr>
      <xdr:grpSpPr bwMode="auto">
        <a:xfrm>
          <a:off x="2619375" y="3876675"/>
          <a:ext cx="952500" cy="0"/>
          <a:chOff x="278" y="407"/>
          <a:chExt cx="100" cy="0"/>
        </a:xfrm>
      </xdr:grpSpPr>
      <xdr:sp macro="" textlink="">
        <xdr:nvSpPr>
          <xdr:cNvPr id="2058" name="Line 10"/>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059" name="Line 11"/>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5</xdr:col>
      <xdr:colOff>76200</xdr:colOff>
      <xdr:row>19</xdr:row>
      <xdr:rowOff>114300</xdr:rowOff>
    </xdr:from>
    <xdr:to>
      <xdr:col>6</xdr:col>
      <xdr:colOff>495300</xdr:colOff>
      <xdr:row>19</xdr:row>
      <xdr:rowOff>114300</xdr:rowOff>
    </xdr:to>
    <xdr:grpSp>
      <xdr:nvGrpSpPr>
        <xdr:cNvPr id="2067" name="Group 19"/>
        <xdr:cNvGrpSpPr>
          <a:grpSpLocks/>
        </xdr:cNvGrpSpPr>
      </xdr:nvGrpSpPr>
      <xdr:grpSpPr bwMode="auto">
        <a:xfrm>
          <a:off x="2619375" y="4076700"/>
          <a:ext cx="952500" cy="0"/>
          <a:chOff x="278" y="407"/>
          <a:chExt cx="100" cy="0"/>
        </a:xfrm>
      </xdr:grpSpPr>
      <xdr:sp macro="" textlink="">
        <xdr:nvSpPr>
          <xdr:cNvPr id="2068" name="Line 20"/>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069" name="Line 21"/>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5</xdr:col>
      <xdr:colOff>76200</xdr:colOff>
      <xdr:row>20</xdr:row>
      <xdr:rowOff>114300</xdr:rowOff>
    </xdr:from>
    <xdr:to>
      <xdr:col>6</xdr:col>
      <xdr:colOff>495300</xdr:colOff>
      <xdr:row>20</xdr:row>
      <xdr:rowOff>114300</xdr:rowOff>
    </xdr:to>
    <xdr:grpSp>
      <xdr:nvGrpSpPr>
        <xdr:cNvPr id="2070" name="Group 22"/>
        <xdr:cNvGrpSpPr>
          <a:grpSpLocks/>
        </xdr:cNvGrpSpPr>
      </xdr:nvGrpSpPr>
      <xdr:grpSpPr bwMode="auto">
        <a:xfrm>
          <a:off x="2619375" y="4267200"/>
          <a:ext cx="952500" cy="0"/>
          <a:chOff x="278" y="407"/>
          <a:chExt cx="100" cy="0"/>
        </a:xfrm>
      </xdr:grpSpPr>
      <xdr:sp macro="" textlink="">
        <xdr:nvSpPr>
          <xdr:cNvPr id="2071" name="Line 23"/>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072" name="Line 24"/>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18</xdr:row>
      <xdr:rowOff>95250</xdr:rowOff>
    </xdr:from>
    <xdr:to>
      <xdr:col>11</xdr:col>
      <xdr:colOff>457200</xdr:colOff>
      <xdr:row>18</xdr:row>
      <xdr:rowOff>95250</xdr:rowOff>
    </xdr:to>
    <xdr:grpSp>
      <xdr:nvGrpSpPr>
        <xdr:cNvPr id="2084" name="Group 36"/>
        <xdr:cNvGrpSpPr>
          <a:grpSpLocks/>
        </xdr:cNvGrpSpPr>
      </xdr:nvGrpSpPr>
      <xdr:grpSpPr bwMode="auto">
        <a:xfrm>
          <a:off x="5057775" y="3867150"/>
          <a:ext cx="847725" cy="0"/>
          <a:chOff x="531" y="406"/>
          <a:chExt cx="89" cy="0"/>
        </a:xfrm>
      </xdr:grpSpPr>
      <xdr:sp macro="" textlink="">
        <xdr:nvSpPr>
          <xdr:cNvPr id="2074" name="Line 26"/>
          <xdr:cNvSpPr>
            <a:spLocks noChangeShapeType="1"/>
          </xdr:cNvSpPr>
        </xdr:nvSpPr>
        <xdr:spPr bwMode="auto">
          <a:xfrm flipH="1">
            <a:off x="531" y="406"/>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075" name="Line 27"/>
          <xdr:cNvSpPr>
            <a:spLocks noChangeShapeType="1"/>
          </xdr:cNvSpPr>
        </xdr:nvSpPr>
        <xdr:spPr bwMode="auto">
          <a:xfrm flipH="1">
            <a:off x="595" y="406"/>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19</xdr:row>
      <xdr:rowOff>104775</xdr:rowOff>
    </xdr:from>
    <xdr:to>
      <xdr:col>11</xdr:col>
      <xdr:colOff>457200</xdr:colOff>
      <xdr:row>19</xdr:row>
      <xdr:rowOff>104775</xdr:rowOff>
    </xdr:to>
    <xdr:grpSp>
      <xdr:nvGrpSpPr>
        <xdr:cNvPr id="2083" name="Group 35"/>
        <xdr:cNvGrpSpPr>
          <a:grpSpLocks/>
        </xdr:cNvGrpSpPr>
      </xdr:nvGrpSpPr>
      <xdr:grpSpPr bwMode="auto">
        <a:xfrm>
          <a:off x="5057775" y="4067175"/>
          <a:ext cx="847725" cy="0"/>
          <a:chOff x="531" y="427"/>
          <a:chExt cx="89" cy="0"/>
        </a:xfrm>
      </xdr:grpSpPr>
      <xdr:sp macro="" textlink="">
        <xdr:nvSpPr>
          <xdr:cNvPr id="2077" name="Line 29"/>
          <xdr:cNvSpPr>
            <a:spLocks noChangeShapeType="1"/>
          </xdr:cNvSpPr>
        </xdr:nvSpPr>
        <xdr:spPr bwMode="auto">
          <a:xfrm flipH="1">
            <a:off x="531" y="42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078" name="Line 30"/>
          <xdr:cNvSpPr>
            <a:spLocks noChangeShapeType="1"/>
          </xdr:cNvSpPr>
        </xdr:nvSpPr>
        <xdr:spPr bwMode="auto">
          <a:xfrm flipH="1">
            <a:off x="595" y="42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20</xdr:row>
      <xdr:rowOff>104775</xdr:rowOff>
    </xdr:from>
    <xdr:to>
      <xdr:col>11</xdr:col>
      <xdr:colOff>457200</xdr:colOff>
      <xdr:row>20</xdr:row>
      <xdr:rowOff>104775</xdr:rowOff>
    </xdr:to>
    <xdr:grpSp>
      <xdr:nvGrpSpPr>
        <xdr:cNvPr id="2082" name="Group 34"/>
        <xdr:cNvGrpSpPr>
          <a:grpSpLocks/>
        </xdr:cNvGrpSpPr>
      </xdr:nvGrpSpPr>
      <xdr:grpSpPr bwMode="auto">
        <a:xfrm>
          <a:off x="5057775" y="4257675"/>
          <a:ext cx="847725" cy="0"/>
          <a:chOff x="531" y="447"/>
          <a:chExt cx="89" cy="0"/>
        </a:xfrm>
      </xdr:grpSpPr>
      <xdr:sp macro="" textlink="">
        <xdr:nvSpPr>
          <xdr:cNvPr id="2080" name="Line 32"/>
          <xdr:cNvSpPr>
            <a:spLocks noChangeShapeType="1"/>
          </xdr:cNvSpPr>
        </xdr:nvSpPr>
        <xdr:spPr bwMode="auto">
          <a:xfrm flipH="1">
            <a:off x="531"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081" name="Line 33"/>
          <xdr:cNvSpPr>
            <a:spLocks noChangeShapeType="1"/>
          </xdr:cNvSpPr>
        </xdr:nvSpPr>
        <xdr:spPr bwMode="auto">
          <a:xfrm flipH="1">
            <a:off x="595"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5</xdr:col>
      <xdr:colOff>76200</xdr:colOff>
      <xdr:row>24</xdr:row>
      <xdr:rowOff>114300</xdr:rowOff>
    </xdr:from>
    <xdr:to>
      <xdr:col>6</xdr:col>
      <xdr:colOff>495300</xdr:colOff>
      <xdr:row>24</xdr:row>
      <xdr:rowOff>114300</xdr:rowOff>
    </xdr:to>
    <xdr:grpSp>
      <xdr:nvGrpSpPr>
        <xdr:cNvPr id="2085" name="Group 37"/>
        <xdr:cNvGrpSpPr>
          <a:grpSpLocks/>
        </xdr:cNvGrpSpPr>
      </xdr:nvGrpSpPr>
      <xdr:grpSpPr bwMode="auto">
        <a:xfrm>
          <a:off x="2619375" y="5029200"/>
          <a:ext cx="952500" cy="0"/>
          <a:chOff x="278" y="407"/>
          <a:chExt cx="100" cy="0"/>
        </a:xfrm>
      </xdr:grpSpPr>
      <xdr:sp macro="" textlink="">
        <xdr:nvSpPr>
          <xdr:cNvPr id="2086" name="Line 38"/>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087" name="Line 39"/>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24</xdr:row>
      <xdr:rowOff>104775</xdr:rowOff>
    </xdr:from>
    <xdr:to>
      <xdr:col>11</xdr:col>
      <xdr:colOff>457200</xdr:colOff>
      <xdr:row>24</xdr:row>
      <xdr:rowOff>104775</xdr:rowOff>
    </xdr:to>
    <xdr:grpSp>
      <xdr:nvGrpSpPr>
        <xdr:cNvPr id="2088" name="Group 40"/>
        <xdr:cNvGrpSpPr>
          <a:grpSpLocks/>
        </xdr:cNvGrpSpPr>
      </xdr:nvGrpSpPr>
      <xdr:grpSpPr bwMode="auto">
        <a:xfrm>
          <a:off x="5057775" y="5019675"/>
          <a:ext cx="847725" cy="0"/>
          <a:chOff x="531" y="447"/>
          <a:chExt cx="89" cy="0"/>
        </a:xfrm>
      </xdr:grpSpPr>
      <xdr:sp macro="" textlink="">
        <xdr:nvSpPr>
          <xdr:cNvPr id="2089" name="Line 41"/>
          <xdr:cNvSpPr>
            <a:spLocks noChangeShapeType="1"/>
          </xdr:cNvSpPr>
        </xdr:nvSpPr>
        <xdr:spPr bwMode="auto">
          <a:xfrm flipH="1">
            <a:off x="531"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090" name="Line 42"/>
          <xdr:cNvSpPr>
            <a:spLocks noChangeShapeType="1"/>
          </xdr:cNvSpPr>
        </xdr:nvSpPr>
        <xdr:spPr bwMode="auto">
          <a:xfrm flipH="1">
            <a:off x="595"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5</xdr:col>
      <xdr:colOff>76200</xdr:colOff>
      <xdr:row>25</xdr:row>
      <xdr:rowOff>114300</xdr:rowOff>
    </xdr:from>
    <xdr:to>
      <xdr:col>6</xdr:col>
      <xdr:colOff>495300</xdr:colOff>
      <xdr:row>25</xdr:row>
      <xdr:rowOff>114300</xdr:rowOff>
    </xdr:to>
    <xdr:grpSp>
      <xdr:nvGrpSpPr>
        <xdr:cNvPr id="26" name="Group 37"/>
        <xdr:cNvGrpSpPr>
          <a:grpSpLocks/>
        </xdr:cNvGrpSpPr>
      </xdr:nvGrpSpPr>
      <xdr:grpSpPr bwMode="auto">
        <a:xfrm>
          <a:off x="2619375" y="5219700"/>
          <a:ext cx="952500" cy="0"/>
          <a:chOff x="278" y="407"/>
          <a:chExt cx="100" cy="0"/>
        </a:xfrm>
      </xdr:grpSpPr>
      <xdr:sp macro="" textlink="">
        <xdr:nvSpPr>
          <xdr:cNvPr id="27" name="Line 38"/>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8" name="Line 39"/>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25</xdr:row>
      <xdr:rowOff>104775</xdr:rowOff>
    </xdr:from>
    <xdr:to>
      <xdr:col>11</xdr:col>
      <xdr:colOff>457200</xdr:colOff>
      <xdr:row>25</xdr:row>
      <xdr:rowOff>104775</xdr:rowOff>
    </xdr:to>
    <xdr:grpSp>
      <xdr:nvGrpSpPr>
        <xdr:cNvPr id="29" name="Group 40"/>
        <xdr:cNvGrpSpPr>
          <a:grpSpLocks/>
        </xdr:cNvGrpSpPr>
      </xdr:nvGrpSpPr>
      <xdr:grpSpPr bwMode="auto">
        <a:xfrm>
          <a:off x="5057775" y="5210175"/>
          <a:ext cx="847725" cy="0"/>
          <a:chOff x="531" y="447"/>
          <a:chExt cx="89" cy="0"/>
        </a:xfrm>
      </xdr:grpSpPr>
      <xdr:sp macro="" textlink="">
        <xdr:nvSpPr>
          <xdr:cNvPr id="30" name="Line 41"/>
          <xdr:cNvSpPr>
            <a:spLocks noChangeShapeType="1"/>
          </xdr:cNvSpPr>
        </xdr:nvSpPr>
        <xdr:spPr bwMode="auto">
          <a:xfrm flipH="1">
            <a:off x="531"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 name="Line 42"/>
          <xdr:cNvSpPr>
            <a:spLocks noChangeShapeType="1"/>
          </xdr:cNvSpPr>
        </xdr:nvSpPr>
        <xdr:spPr bwMode="auto">
          <a:xfrm flipH="1">
            <a:off x="595"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5</xdr:col>
      <xdr:colOff>76200</xdr:colOff>
      <xdr:row>26</xdr:row>
      <xdr:rowOff>114300</xdr:rowOff>
    </xdr:from>
    <xdr:to>
      <xdr:col>6</xdr:col>
      <xdr:colOff>495300</xdr:colOff>
      <xdr:row>26</xdr:row>
      <xdr:rowOff>114300</xdr:rowOff>
    </xdr:to>
    <xdr:grpSp>
      <xdr:nvGrpSpPr>
        <xdr:cNvPr id="32" name="Group 37"/>
        <xdr:cNvGrpSpPr>
          <a:grpSpLocks/>
        </xdr:cNvGrpSpPr>
      </xdr:nvGrpSpPr>
      <xdr:grpSpPr bwMode="auto">
        <a:xfrm>
          <a:off x="2619375" y="5410200"/>
          <a:ext cx="952500" cy="0"/>
          <a:chOff x="278" y="407"/>
          <a:chExt cx="100" cy="0"/>
        </a:xfrm>
      </xdr:grpSpPr>
      <xdr:sp macro="" textlink="">
        <xdr:nvSpPr>
          <xdr:cNvPr id="33" name="Line 38"/>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4" name="Line 39"/>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26</xdr:row>
      <xdr:rowOff>104775</xdr:rowOff>
    </xdr:from>
    <xdr:to>
      <xdr:col>11</xdr:col>
      <xdr:colOff>457200</xdr:colOff>
      <xdr:row>26</xdr:row>
      <xdr:rowOff>104775</xdr:rowOff>
    </xdr:to>
    <xdr:grpSp>
      <xdr:nvGrpSpPr>
        <xdr:cNvPr id="35" name="Group 40"/>
        <xdr:cNvGrpSpPr>
          <a:grpSpLocks/>
        </xdr:cNvGrpSpPr>
      </xdr:nvGrpSpPr>
      <xdr:grpSpPr bwMode="auto">
        <a:xfrm>
          <a:off x="5057775" y="5400675"/>
          <a:ext cx="847725" cy="0"/>
          <a:chOff x="531" y="447"/>
          <a:chExt cx="89" cy="0"/>
        </a:xfrm>
      </xdr:grpSpPr>
      <xdr:sp macro="" textlink="">
        <xdr:nvSpPr>
          <xdr:cNvPr id="36" name="Line 41"/>
          <xdr:cNvSpPr>
            <a:spLocks noChangeShapeType="1"/>
          </xdr:cNvSpPr>
        </xdr:nvSpPr>
        <xdr:spPr bwMode="auto">
          <a:xfrm flipH="1">
            <a:off x="531"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7" name="Line 42"/>
          <xdr:cNvSpPr>
            <a:spLocks noChangeShapeType="1"/>
          </xdr:cNvSpPr>
        </xdr:nvSpPr>
        <xdr:spPr bwMode="auto">
          <a:xfrm flipH="1">
            <a:off x="595"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5</xdr:col>
      <xdr:colOff>76200</xdr:colOff>
      <xdr:row>27</xdr:row>
      <xdr:rowOff>114300</xdr:rowOff>
    </xdr:from>
    <xdr:to>
      <xdr:col>6</xdr:col>
      <xdr:colOff>495300</xdr:colOff>
      <xdr:row>27</xdr:row>
      <xdr:rowOff>114300</xdr:rowOff>
    </xdr:to>
    <xdr:grpSp>
      <xdr:nvGrpSpPr>
        <xdr:cNvPr id="38" name="Group 37"/>
        <xdr:cNvGrpSpPr>
          <a:grpSpLocks/>
        </xdr:cNvGrpSpPr>
      </xdr:nvGrpSpPr>
      <xdr:grpSpPr bwMode="auto">
        <a:xfrm>
          <a:off x="2619375" y="5600700"/>
          <a:ext cx="952500" cy="0"/>
          <a:chOff x="278" y="407"/>
          <a:chExt cx="100" cy="0"/>
        </a:xfrm>
      </xdr:grpSpPr>
      <xdr:sp macro="" textlink="">
        <xdr:nvSpPr>
          <xdr:cNvPr id="39" name="Line 38"/>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40" name="Line 39"/>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27</xdr:row>
      <xdr:rowOff>104775</xdr:rowOff>
    </xdr:from>
    <xdr:to>
      <xdr:col>11</xdr:col>
      <xdr:colOff>457200</xdr:colOff>
      <xdr:row>27</xdr:row>
      <xdr:rowOff>104775</xdr:rowOff>
    </xdr:to>
    <xdr:grpSp>
      <xdr:nvGrpSpPr>
        <xdr:cNvPr id="41" name="Group 40"/>
        <xdr:cNvGrpSpPr>
          <a:grpSpLocks/>
        </xdr:cNvGrpSpPr>
      </xdr:nvGrpSpPr>
      <xdr:grpSpPr bwMode="auto">
        <a:xfrm>
          <a:off x="5057775" y="5591175"/>
          <a:ext cx="847725" cy="0"/>
          <a:chOff x="531" y="447"/>
          <a:chExt cx="89" cy="0"/>
        </a:xfrm>
      </xdr:grpSpPr>
      <xdr:sp macro="" textlink="">
        <xdr:nvSpPr>
          <xdr:cNvPr id="42" name="Line 41"/>
          <xdr:cNvSpPr>
            <a:spLocks noChangeShapeType="1"/>
          </xdr:cNvSpPr>
        </xdr:nvSpPr>
        <xdr:spPr bwMode="auto">
          <a:xfrm flipH="1">
            <a:off x="531"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43" name="Line 42"/>
          <xdr:cNvSpPr>
            <a:spLocks noChangeShapeType="1"/>
          </xdr:cNvSpPr>
        </xdr:nvSpPr>
        <xdr:spPr bwMode="auto">
          <a:xfrm flipH="1">
            <a:off x="595"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5</xdr:col>
      <xdr:colOff>76200</xdr:colOff>
      <xdr:row>28</xdr:row>
      <xdr:rowOff>114300</xdr:rowOff>
    </xdr:from>
    <xdr:to>
      <xdr:col>6</xdr:col>
      <xdr:colOff>495300</xdr:colOff>
      <xdr:row>28</xdr:row>
      <xdr:rowOff>114300</xdr:rowOff>
    </xdr:to>
    <xdr:grpSp>
      <xdr:nvGrpSpPr>
        <xdr:cNvPr id="44" name="Group 37"/>
        <xdr:cNvGrpSpPr>
          <a:grpSpLocks/>
        </xdr:cNvGrpSpPr>
      </xdr:nvGrpSpPr>
      <xdr:grpSpPr bwMode="auto">
        <a:xfrm>
          <a:off x="2619375" y="5791200"/>
          <a:ext cx="952500" cy="0"/>
          <a:chOff x="278" y="407"/>
          <a:chExt cx="100" cy="0"/>
        </a:xfrm>
      </xdr:grpSpPr>
      <xdr:sp macro="" textlink="">
        <xdr:nvSpPr>
          <xdr:cNvPr id="45" name="Line 38"/>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46" name="Line 39"/>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28</xdr:row>
      <xdr:rowOff>104775</xdr:rowOff>
    </xdr:from>
    <xdr:to>
      <xdr:col>11</xdr:col>
      <xdr:colOff>457200</xdr:colOff>
      <xdr:row>28</xdr:row>
      <xdr:rowOff>104775</xdr:rowOff>
    </xdr:to>
    <xdr:grpSp>
      <xdr:nvGrpSpPr>
        <xdr:cNvPr id="47" name="Group 40"/>
        <xdr:cNvGrpSpPr>
          <a:grpSpLocks/>
        </xdr:cNvGrpSpPr>
      </xdr:nvGrpSpPr>
      <xdr:grpSpPr bwMode="auto">
        <a:xfrm>
          <a:off x="5057775" y="5781675"/>
          <a:ext cx="847725" cy="0"/>
          <a:chOff x="531" y="447"/>
          <a:chExt cx="89" cy="0"/>
        </a:xfrm>
      </xdr:grpSpPr>
      <xdr:sp macro="" textlink="">
        <xdr:nvSpPr>
          <xdr:cNvPr id="48" name="Line 41"/>
          <xdr:cNvSpPr>
            <a:spLocks noChangeShapeType="1"/>
          </xdr:cNvSpPr>
        </xdr:nvSpPr>
        <xdr:spPr bwMode="auto">
          <a:xfrm flipH="1">
            <a:off x="531"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49" name="Line 42"/>
          <xdr:cNvSpPr>
            <a:spLocks noChangeShapeType="1"/>
          </xdr:cNvSpPr>
        </xdr:nvSpPr>
        <xdr:spPr bwMode="auto">
          <a:xfrm flipH="1">
            <a:off x="595"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123825</xdr:colOff>
      <xdr:row>17</xdr:row>
      <xdr:rowOff>114300</xdr:rowOff>
    </xdr:from>
    <xdr:to>
      <xdr:col>6</xdr:col>
      <xdr:colOff>542925</xdr:colOff>
      <xdr:row>17</xdr:row>
      <xdr:rowOff>114300</xdr:rowOff>
    </xdr:to>
    <xdr:grpSp>
      <xdr:nvGrpSpPr>
        <xdr:cNvPr id="3087" name="Group 15"/>
        <xdr:cNvGrpSpPr>
          <a:grpSpLocks/>
        </xdr:cNvGrpSpPr>
      </xdr:nvGrpSpPr>
      <xdr:grpSpPr bwMode="auto">
        <a:xfrm>
          <a:off x="2133600" y="3695700"/>
          <a:ext cx="1485900" cy="0"/>
          <a:chOff x="220" y="409"/>
          <a:chExt cx="156" cy="0"/>
        </a:xfrm>
      </xdr:grpSpPr>
      <xdr:sp macro="" textlink="">
        <xdr:nvSpPr>
          <xdr:cNvPr id="3088" name="Line 16"/>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089" name="Line 17"/>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18</xdr:row>
      <xdr:rowOff>114300</xdr:rowOff>
    </xdr:from>
    <xdr:to>
      <xdr:col>6</xdr:col>
      <xdr:colOff>542925</xdr:colOff>
      <xdr:row>18</xdr:row>
      <xdr:rowOff>114300</xdr:rowOff>
    </xdr:to>
    <xdr:grpSp>
      <xdr:nvGrpSpPr>
        <xdr:cNvPr id="3090" name="Group 18"/>
        <xdr:cNvGrpSpPr>
          <a:grpSpLocks/>
        </xdr:cNvGrpSpPr>
      </xdr:nvGrpSpPr>
      <xdr:grpSpPr bwMode="auto">
        <a:xfrm>
          <a:off x="2133600" y="3886200"/>
          <a:ext cx="1485900" cy="0"/>
          <a:chOff x="220" y="409"/>
          <a:chExt cx="156" cy="0"/>
        </a:xfrm>
      </xdr:grpSpPr>
      <xdr:sp macro="" textlink="">
        <xdr:nvSpPr>
          <xdr:cNvPr id="3091" name="Line 19"/>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092" name="Line 20"/>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19</xdr:row>
      <xdr:rowOff>104775</xdr:rowOff>
    </xdr:from>
    <xdr:to>
      <xdr:col>6</xdr:col>
      <xdr:colOff>542925</xdr:colOff>
      <xdr:row>19</xdr:row>
      <xdr:rowOff>104775</xdr:rowOff>
    </xdr:to>
    <xdr:grpSp>
      <xdr:nvGrpSpPr>
        <xdr:cNvPr id="3093" name="Group 21"/>
        <xdr:cNvGrpSpPr>
          <a:grpSpLocks/>
        </xdr:cNvGrpSpPr>
      </xdr:nvGrpSpPr>
      <xdr:grpSpPr bwMode="auto">
        <a:xfrm>
          <a:off x="2133600" y="4067175"/>
          <a:ext cx="1485900" cy="0"/>
          <a:chOff x="220" y="409"/>
          <a:chExt cx="156" cy="0"/>
        </a:xfrm>
      </xdr:grpSpPr>
      <xdr:sp macro="" textlink="">
        <xdr:nvSpPr>
          <xdr:cNvPr id="3094" name="Line 22"/>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095" name="Line 23"/>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20</xdr:row>
      <xdr:rowOff>114300</xdr:rowOff>
    </xdr:from>
    <xdr:to>
      <xdr:col>6</xdr:col>
      <xdr:colOff>542925</xdr:colOff>
      <xdr:row>20</xdr:row>
      <xdr:rowOff>114300</xdr:rowOff>
    </xdr:to>
    <xdr:grpSp>
      <xdr:nvGrpSpPr>
        <xdr:cNvPr id="3096" name="Group 24"/>
        <xdr:cNvGrpSpPr>
          <a:grpSpLocks/>
        </xdr:cNvGrpSpPr>
      </xdr:nvGrpSpPr>
      <xdr:grpSpPr bwMode="auto">
        <a:xfrm>
          <a:off x="2133600" y="4267200"/>
          <a:ext cx="1485900" cy="0"/>
          <a:chOff x="220" y="409"/>
          <a:chExt cx="156" cy="0"/>
        </a:xfrm>
      </xdr:grpSpPr>
      <xdr:sp macro="" textlink="">
        <xdr:nvSpPr>
          <xdr:cNvPr id="3097" name="Line 25"/>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098" name="Line 26"/>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21</xdr:row>
      <xdr:rowOff>114300</xdr:rowOff>
    </xdr:from>
    <xdr:to>
      <xdr:col>6</xdr:col>
      <xdr:colOff>542925</xdr:colOff>
      <xdr:row>21</xdr:row>
      <xdr:rowOff>114300</xdr:rowOff>
    </xdr:to>
    <xdr:grpSp>
      <xdr:nvGrpSpPr>
        <xdr:cNvPr id="3099" name="Group 27"/>
        <xdr:cNvGrpSpPr>
          <a:grpSpLocks/>
        </xdr:cNvGrpSpPr>
      </xdr:nvGrpSpPr>
      <xdr:grpSpPr bwMode="auto">
        <a:xfrm>
          <a:off x="2133600" y="4457700"/>
          <a:ext cx="1485900" cy="0"/>
          <a:chOff x="220" y="409"/>
          <a:chExt cx="156" cy="0"/>
        </a:xfrm>
      </xdr:grpSpPr>
      <xdr:sp macro="" textlink="">
        <xdr:nvSpPr>
          <xdr:cNvPr id="3100" name="Line 28"/>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01" name="Line 29"/>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22</xdr:row>
      <xdr:rowOff>114300</xdr:rowOff>
    </xdr:from>
    <xdr:to>
      <xdr:col>6</xdr:col>
      <xdr:colOff>542925</xdr:colOff>
      <xdr:row>22</xdr:row>
      <xdr:rowOff>114300</xdr:rowOff>
    </xdr:to>
    <xdr:grpSp>
      <xdr:nvGrpSpPr>
        <xdr:cNvPr id="3102" name="Group 30"/>
        <xdr:cNvGrpSpPr>
          <a:grpSpLocks/>
        </xdr:cNvGrpSpPr>
      </xdr:nvGrpSpPr>
      <xdr:grpSpPr bwMode="auto">
        <a:xfrm>
          <a:off x="2133600" y="4648200"/>
          <a:ext cx="1485900" cy="0"/>
          <a:chOff x="220" y="409"/>
          <a:chExt cx="156" cy="0"/>
        </a:xfrm>
      </xdr:grpSpPr>
      <xdr:sp macro="" textlink="">
        <xdr:nvSpPr>
          <xdr:cNvPr id="3103" name="Line 31"/>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04" name="Line 32"/>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17</xdr:row>
      <xdr:rowOff>114300</xdr:rowOff>
    </xdr:from>
    <xdr:to>
      <xdr:col>11</xdr:col>
      <xdr:colOff>390525</xdr:colOff>
      <xdr:row>17</xdr:row>
      <xdr:rowOff>114300</xdr:rowOff>
    </xdr:to>
    <xdr:grpSp>
      <xdr:nvGrpSpPr>
        <xdr:cNvPr id="3108" name="Group 36"/>
        <xdr:cNvGrpSpPr>
          <a:grpSpLocks/>
        </xdr:cNvGrpSpPr>
      </xdr:nvGrpSpPr>
      <xdr:grpSpPr bwMode="auto">
        <a:xfrm>
          <a:off x="4648200" y="3695700"/>
          <a:ext cx="1190625" cy="0"/>
          <a:chOff x="487" y="388"/>
          <a:chExt cx="125" cy="0"/>
        </a:xfrm>
      </xdr:grpSpPr>
      <xdr:sp macro="" textlink="">
        <xdr:nvSpPr>
          <xdr:cNvPr id="3106" name="Line 34"/>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07" name="Line 35"/>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18</xdr:row>
      <xdr:rowOff>114300</xdr:rowOff>
    </xdr:from>
    <xdr:to>
      <xdr:col>11</xdr:col>
      <xdr:colOff>390525</xdr:colOff>
      <xdr:row>18</xdr:row>
      <xdr:rowOff>114300</xdr:rowOff>
    </xdr:to>
    <xdr:grpSp>
      <xdr:nvGrpSpPr>
        <xdr:cNvPr id="3109" name="Group 37"/>
        <xdr:cNvGrpSpPr>
          <a:grpSpLocks/>
        </xdr:cNvGrpSpPr>
      </xdr:nvGrpSpPr>
      <xdr:grpSpPr bwMode="auto">
        <a:xfrm>
          <a:off x="4648200" y="3886200"/>
          <a:ext cx="1190625" cy="0"/>
          <a:chOff x="487" y="388"/>
          <a:chExt cx="125" cy="0"/>
        </a:xfrm>
      </xdr:grpSpPr>
      <xdr:sp macro="" textlink="">
        <xdr:nvSpPr>
          <xdr:cNvPr id="3110" name="Line 38"/>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11" name="Line 39"/>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19</xdr:row>
      <xdr:rowOff>104775</xdr:rowOff>
    </xdr:from>
    <xdr:to>
      <xdr:col>11</xdr:col>
      <xdr:colOff>390525</xdr:colOff>
      <xdr:row>19</xdr:row>
      <xdr:rowOff>104775</xdr:rowOff>
    </xdr:to>
    <xdr:grpSp>
      <xdr:nvGrpSpPr>
        <xdr:cNvPr id="3112" name="Group 40"/>
        <xdr:cNvGrpSpPr>
          <a:grpSpLocks/>
        </xdr:cNvGrpSpPr>
      </xdr:nvGrpSpPr>
      <xdr:grpSpPr bwMode="auto">
        <a:xfrm>
          <a:off x="4648200" y="4067175"/>
          <a:ext cx="1190625" cy="0"/>
          <a:chOff x="487" y="388"/>
          <a:chExt cx="125" cy="0"/>
        </a:xfrm>
      </xdr:grpSpPr>
      <xdr:sp macro="" textlink="">
        <xdr:nvSpPr>
          <xdr:cNvPr id="3113" name="Line 41"/>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14" name="Line 42"/>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20</xdr:row>
      <xdr:rowOff>114300</xdr:rowOff>
    </xdr:from>
    <xdr:to>
      <xdr:col>11</xdr:col>
      <xdr:colOff>390525</xdr:colOff>
      <xdr:row>20</xdr:row>
      <xdr:rowOff>114300</xdr:rowOff>
    </xdr:to>
    <xdr:grpSp>
      <xdr:nvGrpSpPr>
        <xdr:cNvPr id="3115" name="Group 43"/>
        <xdr:cNvGrpSpPr>
          <a:grpSpLocks/>
        </xdr:cNvGrpSpPr>
      </xdr:nvGrpSpPr>
      <xdr:grpSpPr bwMode="auto">
        <a:xfrm>
          <a:off x="4648200" y="4267200"/>
          <a:ext cx="1190625" cy="0"/>
          <a:chOff x="487" y="388"/>
          <a:chExt cx="125" cy="0"/>
        </a:xfrm>
      </xdr:grpSpPr>
      <xdr:sp macro="" textlink="">
        <xdr:nvSpPr>
          <xdr:cNvPr id="3116" name="Line 44"/>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17" name="Line 45"/>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21</xdr:row>
      <xdr:rowOff>114300</xdr:rowOff>
    </xdr:from>
    <xdr:to>
      <xdr:col>11</xdr:col>
      <xdr:colOff>390525</xdr:colOff>
      <xdr:row>21</xdr:row>
      <xdr:rowOff>114300</xdr:rowOff>
    </xdr:to>
    <xdr:grpSp>
      <xdr:nvGrpSpPr>
        <xdr:cNvPr id="3118" name="Group 46"/>
        <xdr:cNvGrpSpPr>
          <a:grpSpLocks/>
        </xdr:cNvGrpSpPr>
      </xdr:nvGrpSpPr>
      <xdr:grpSpPr bwMode="auto">
        <a:xfrm>
          <a:off x="4648200" y="4457700"/>
          <a:ext cx="1190625" cy="0"/>
          <a:chOff x="487" y="388"/>
          <a:chExt cx="125" cy="0"/>
        </a:xfrm>
      </xdr:grpSpPr>
      <xdr:sp macro="" textlink="">
        <xdr:nvSpPr>
          <xdr:cNvPr id="3119" name="Line 47"/>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20" name="Line 48"/>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22</xdr:row>
      <xdr:rowOff>114300</xdr:rowOff>
    </xdr:from>
    <xdr:to>
      <xdr:col>11</xdr:col>
      <xdr:colOff>390525</xdr:colOff>
      <xdr:row>22</xdr:row>
      <xdr:rowOff>114300</xdr:rowOff>
    </xdr:to>
    <xdr:grpSp>
      <xdr:nvGrpSpPr>
        <xdr:cNvPr id="3121" name="Group 49"/>
        <xdr:cNvGrpSpPr>
          <a:grpSpLocks/>
        </xdr:cNvGrpSpPr>
      </xdr:nvGrpSpPr>
      <xdr:grpSpPr bwMode="auto">
        <a:xfrm>
          <a:off x="4648200" y="4648200"/>
          <a:ext cx="1190625" cy="0"/>
          <a:chOff x="487" y="388"/>
          <a:chExt cx="125" cy="0"/>
        </a:xfrm>
      </xdr:grpSpPr>
      <xdr:sp macro="" textlink="">
        <xdr:nvSpPr>
          <xdr:cNvPr id="3122" name="Line 50"/>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23" name="Line 51"/>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8</xdr:col>
      <xdr:colOff>28575</xdr:colOff>
      <xdr:row>56</xdr:row>
      <xdr:rowOff>19050</xdr:rowOff>
    </xdr:from>
    <xdr:to>
      <xdr:col>11</xdr:col>
      <xdr:colOff>180975</xdr:colOff>
      <xdr:row>56</xdr:row>
      <xdr:rowOff>19050</xdr:rowOff>
    </xdr:to>
    <xdr:grpSp>
      <xdr:nvGrpSpPr>
        <xdr:cNvPr id="3124" name="Group 52"/>
        <xdr:cNvGrpSpPr>
          <a:grpSpLocks/>
        </xdr:cNvGrpSpPr>
      </xdr:nvGrpSpPr>
      <xdr:grpSpPr bwMode="auto">
        <a:xfrm>
          <a:off x="4143375" y="10325100"/>
          <a:ext cx="1485900" cy="0"/>
          <a:chOff x="220" y="409"/>
          <a:chExt cx="156" cy="0"/>
        </a:xfrm>
      </xdr:grpSpPr>
      <xdr:sp macro="" textlink="">
        <xdr:nvSpPr>
          <xdr:cNvPr id="3125" name="Line 53"/>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26" name="Line 54"/>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8</xdr:col>
      <xdr:colOff>28575</xdr:colOff>
      <xdr:row>56</xdr:row>
      <xdr:rowOff>19050</xdr:rowOff>
    </xdr:from>
    <xdr:to>
      <xdr:col>11</xdr:col>
      <xdr:colOff>180975</xdr:colOff>
      <xdr:row>56</xdr:row>
      <xdr:rowOff>19050</xdr:rowOff>
    </xdr:to>
    <xdr:grpSp>
      <xdr:nvGrpSpPr>
        <xdr:cNvPr id="3127" name="Group 55"/>
        <xdr:cNvGrpSpPr>
          <a:grpSpLocks/>
        </xdr:cNvGrpSpPr>
      </xdr:nvGrpSpPr>
      <xdr:grpSpPr bwMode="auto">
        <a:xfrm>
          <a:off x="4143375" y="10325100"/>
          <a:ext cx="1485900" cy="0"/>
          <a:chOff x="220" y="409"/>
          <a:chExt cx="156" cy="0"/>
        </a:xfrm>
      </xdr:grpSpPr>
      <xdr:sp macro="" textlink="">
        <xdr:nvSpPr>
          <xdr:cNvPr id="3128" name="Line 56"/>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29" name="Line 57"/>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8</xdr:col>
      <xdr:colOff>28575</xdr:colOff>
      <xdr:row>56</xdr:row>
      <xdr:rowOff>19050</xdr:rowOff>
    </xdr:from>
    <xdr:to>
      <xdr:col>11</xdr:col>
      <xdr:colOff>180975</xdr:colOff>
      <xdr:row>56</xdr:row>
      <xdr:rowOff>19050</xdr:rowOff>
    </xdr:to>
    <xdr:grpSp>
      <xdr:nvGrpSpPr>
        <xdr:cNvPr id="3130" name="Group 58"/>
        <xdr:cNvGrpSpPr>
          <a:grpSpLocks/>
        </xdr:cNvGrpSpPr>
      </xdr:nvGrpSpPr>
      <xdr:grpSpPr bwMode="auto">
        <a:xfrm>
          <a:off x="4143375" y="10325100"/>
          <a:ext cx="1485900" cy="0"/>
          <a:chOff x="220" y="409"/>
          <a:chExt cx="156" cy="0"/>
        </a:xfrm>
      </xdr:grpSpPr>
      <xdr:sp macro="" textlink="">
        <xdr:nvSpPr>
          <xdr:cNvPr id="3131" name="Line 59"/>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32" name="Line 60"/>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23</xdr:row>
      <xdr:rowOff>114300</xdr:rowOff>
    </xdr:from>
    <xdr:to>
      <xdr:col>6</xdr:col>
      <xdr:colOff>542925</xdr:colOff>
      <xdr:row>23</xdr:row>
      <xdr:rowOff>114300</xdr:rowOff>
    </xdr:to>
    <xdr:grpSp>
      <xdr:nvGrpSpPr>
        <xdr:cNvPr id="3133" name="Group 61"/>
        <xdr:cNvGrpSpPr>
          <a:grpSpLocks/>
        </xdr:cNvGrpSpPr>
      </xdr:nvGrpSpPr>
      <xdr:grpSpPr bwMode="auto">
        <a:xfrm>
          <a:off x="2133600" y="4838700"/>
          <a:ext cx="1485900" cy="0"/>
          <a:chOff x="220" y="409"/>
          <a:chExt cx="156" cy="0"/>
        </a:xfrm>
      </xdr:grpSpPr>
      <xdr:sp macro="" textlink="">
        <xdr:nvSpPr>
          <xdr:cNvPr id="3134" name="Line 62"/>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35" name="Line 63"/>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23</xdr:row>
      <xdr:rowOff>114300</xdr:rowOff>
    </xdr:from>
    <xdr:to>
      <xdr:col>11</xdr:col>
      <xdr:colOff>390525</xdr:colOff>
      <xdr:row>23</xdr:row>
      <xdr:rowOff>114300</xdr:rowOff>
    </xdr:to>
    <xdr:grpSp>
      <xdr:nvGrpSpPr>
        <xdr:cNvPr id="3136" name="Group 64"/>
        <xdr:cNvGrpSpPr>
          <a:grpSpLocks/>
        </xdr:cNvGrpSpPr>
      </xdr:nvGrpSpPr>
      <xdr:grpSpPr bwMode="auto">
        <a:xfrm>
          <a:off x="4648200" y="4838700"/>
          <a:ext cx="1190625" cy="0"/>
          <a:chOff x="487" y="388"/>
          <a:chExt cx="125" cy="0"/>
        </a:xfrm>
      </xdr:grpSpPr>
      <xdr:sp macro="" textlink="">
        <xdr:nvSpPr>
          <xdr:cNvPr id="3137" name="Line 65"/>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38" name="Line 66"/>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24</xdr:row>
      <xdr:rowOff>114300</xdr:rowOff>
    </xdr:from>
    <xdr:to>
      <xdr:col>6</xdr:col>
      <xdr:colOff>542925</xdr:colOff>
      <xdr:row>24</xdr:row>
      <xdr:rowOff>114300</xdr:rowOff>
    </xdr:to>
    <xdr:grpSp>
      <xdr:nvGrpSpPr>
        <xdr:cNvPr id="3145" name="Group 73"/>
        <xdr:cNvGrpSpPr>
          <a:grpSpLocks/>
        </xdr:cNvGrpSpPr>
      </xdr:nvGrpSpPr>
      <xdr:grpSpPr bwMode="auto">
        <a:xfrm>
          <a:off x="2133600" y="5029200"/>
          <a:ext cx="1485900" cy="0"/>
          <a:chOff x="220" y="409"/>
          <a:chExt cx="156" cy="0"/>
        </a:xfrm>
      </xdr:grpSpPr>
      <xdr:sp macro="" textlink="">
        <xdr:nvSpPr>
          <xdr:cNvPr id="3146" name="Line 74"/>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47" name="Line 75"/>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24</xdr:row>
      <xdr:rowOff>114300</xdr:rowOff>
    </xdr:from>
    <xdr:to>
      <xdr:col>11</xdr:col>
      <xdr:colOff>390525</xdr:colOff>
      <xdr:row>24</xdr:row>
      <xdr:rowOff>114300</xdr:rowOff>
    </xdr:to>
    <xdr:grpSp>
      <xdr:nvGrpSpPr>
        <xdr:cNvPr id="3148" name="Group 76"/>
        <xdr:cNvGrpSpPr>
          <a:grpSpLocks/>
        </xdr:cNvGrpSpPr>
      </xdr:nvGrpSpPr>
      <xdr:grpSpPr bwMode="auto">
        <a:xfrm>
          <a:off x="4648200" y="5029200"/>
          <a:ext cx="1190625" cy="0"/>
          <a:chOff x="487" y="388"/>
          <a:chExt cx="125" cy="0"/>
        </a:xfrm>
      </xdr:grpSpPr>
      <xdr:sp macro="" textlink="">
        <xdr:nvSpPr>
          <xdr:cNvPr id="3149" name="Line 77"/>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50" name="Line 78"/>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25</xdr:row>
      <xdr:rowOff>114300</xdr:rowOff>
    </xdr:from>
    <xdr:to>
      <xdr:col>6</xdr:col>
      <xdr:colOff>542925</xdr:colOff>
      <xdr:row>25</xdr:row>
      <xdr:rowOff>114300</xdr:rowOff>
    </xdr:to>
    <xdr:grpSp>
      <xdr:nvGrpSpPr>
        <xdr:cNvPr id="59" name="Group 73"/>
        <xdr:cNvGrpSpPr>
          <a:grpSpLocks/>
        </xdr:cNvGrpSpPr>
      </xdr:nvGrpSpPr>
      <xdr:grpSpPr bwMode="auto">
        <a:xfrm>
          <a:off x="2133600" y="5219700"/>
          <a:ext cx="1485900" cy="0"/>
          <a:chOff x="220" y="409"/>
          <a:chExt cx="156" cy="0"/>
        </a:xfrm>
      </xdr:grpSpPr>
      <xdr:sp macro="" textlink="">
        <xdr:nvSpPr>
          <xdr:cNvPr id="60" name="Line 74"/>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61" name="Line 75"/>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25</xdr:row>
      <xdr:rowOff>114300</xdr:rowOff>
    </xdr:from>
    <xdr:to>
      <xdr:col>11</xdr:col>
      <xdr:colOff>390525</xdr:colOff>
      <xdr:row>25</xdr:row>
      <xdr:rowOff>114300</xdr:rowOff>
    </xdr:to>
    <xdr:grpSp>
      <xdr:nvGrpSpPr>
        <xdr:cNvPr id="62" name="Group 76"/>
        <xdr:cNvGrpSpPr>
          <a:grpSpLocks/>
        </xdr:cNvGrpSpPr>
      </xdr:nvGrpSpPr>
      <xdr:grpSpPr bwMode="auto">
        <a:xfrm>
          <a:off x="4648200" y="5219700"/>
          <a:ext cx="1190625" cy="0"/>
          <a:chOff x="487" y="388"/>
          <a:chExt cx="125" cy="0"/>
        </a:xfrm>
      </xdr:grpSpPr>
      <xdr:sp macro="" textlink="">
        <xdr:nvSpPr>
          <xdr:cNvPr id="63" name="Line 77"/>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64" name="Line 78"/>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26</xdr:row>
      <xdr:rowOff>114300</xdr:rowOff>
    </xdr:from>
    <xdr:to>
      <xdr:col>6</xdr:col>
      <xdr:colOff>542925</xdr:colOff>
      <xdr:row>26</xdr:row>
      <xdr:rowOff>114300</xdr:rowOff>
    </xdr:to>
    <xdr:grpSp>
      <xdr:nvGrpSpPr>
        <xdr:cNvPr id="65" name="Group 73"/>
        <xdr:cNvGrpSpPr>
          <a:grpSpLocks/>
        </xdr:cNvGrpSpPr>
      </xdr:nvGrpSpPr>
      <xdr:grpSpPr bwMode="auto">
        <a:xfrm>
          <a:off x="2133600" y="5410200"/>
          <a:ext cx="1485900" cy="0"/>
          <a:chOff x="220" y="409"/>
          <a:chExt cx="156" cy="0"/>
        </a:xfrm>
      </xdr:grpSpPr>
      <xdr:sp macro="" textlink="">
        <xdr:nvSpPr>
          <xdr:cNvPr id="66" name="Line 74"/>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67" name="Line 75"/>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26</xdr:row>
      <xdr:rowOff>114300</xdr:rowOff>
    </xdr:from>
    <xdr:to>
      <xdr:col>11</xdr:col>
      <xdr:colOff>390525</xdr:colOff>
      <xdr:row>26</xdr:row>
      <xdr:rowOff>114300</xdr:rowOff>
    </xdr:to>
    <xdr:grpSp>
      <xdr:nvGrpSpPr>
        <xdr:cNvPr id="68" name="Group 76"/>
        <xdr:cNvGrpSpPr>
          <a:grpSpLocks/>
        </xdr:cNvGrpSpPr>
      </xdr:nvGrpSpPr>
      <xdr:grpSpPr bwMode="auto">
        <a:xfrm>
          <a:off x="4648200" y="5410200"/>
          <a:ext cx="1190625" cy="0"/>
          <a:chOff x="487" y="388"/>
          <a:chExt cx="125" cy="0"/>
        </a:xfrm>
      </xdr:grpSpPr>
      <xdr:sp macro="" textlink="">
        <xdr:nvSpPr>
          <xdr:cNvPr id="69" name="Line 77"/>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70" name="Line 78"/>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27</xdr:row>
      <xdr:rowOff>114300</xdr:rowOff>
    </xdr:from>
    <xdr:to>
      <xdr:col>6</xdr:col>
      <xdr:colOff>542925</xdr:colOff>
      <xdr:row>27</xdr:row>
      <xdr:rowOff>114300</xdr:rowOff>
    </xdr:to>
    <xdr:grpSp>
      <xdr:nvGrpSpPr>
        <xdr:cNvPr id="71" name="Group 73"/>
        <xdr:cNvGrpSpPr>
          <a:grpSpLocks/>
        </xdr:cNvGrpSpPr>
      </xdr:nvGrpSpPr>
      <xdr:grpSpPr bwMode="auto">
        <a:xfrm>
          <a:off x="2133600" y="5600700"/>
          <a:ext cx="1485900" cy="0"/>
          <a:chOff x="220" y="409"/>
          <a:chExt cx="156" cy="0"/>
        </a:xfrm>
      </xdr:grpSpPr>
      <xdr:sp macro="" textlink="">
        <xdr:nvSpPr>
          <xdr:cNvPr id="72" name="Line 74"/>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73" name="Line 75"/>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27</xdr:row>
      <xdr:rowOff>114300</xdr:rowOff>
    </xdr:from>
    <xdr:to>
      <xdr:col>11</xdr:col>
      <xdr:colOff>390525</xdr:colOff>
      <xdr:row>27</xdr:row>
      <xdr:rowOff>114300</xdr:rowOff>
    </xdr:to>
    <xdr:grpSp>
      <xdr:nvGrpSpPr>
        <xdr:cNvPr id="74" name="Group 76"/>
        <xdr:cNvGrpSpPr>
          <a:grpSpLocks/>
        </xdr:cNvGrpSpPr>
      </xdr:nvGrpSpPr>
      <xdr:grpSpPr bwMode="auto">
        <a:xfrm>
          <a:off x="4648200" y="5600700"/>
          <a:ext cx="1190625" cy="0"/>
          <a:chOff x="487" y="388"/>
          <a:chExt cx="125" cy="0"/>
        </a:xfrm>
      </xdr:grpSpPr>
      <xdr:sp macro="" textlink="">
        <xdr:nvSpPr>
          <xdr:cNvPr id="75" name="Line 77"/>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76" name="Line 78"/>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28</xdr:row>
      <xdr:rowOff>114300</xdr:rowOff>
    </xdr:from>
    <xdr:to>
      <xdr:col>6</xdr:col>
      <xdr:colOff>542925</xdr:colOff>
      <xdr:row>28</xdr:row>
      <xdr:rowOff>114300</xdr:rowOff>
    </xdr:to>
    <xdr:grpSp>
      <xdr:nvGrpSpPr>
        <xdr:cNvPr id="77" name="Group 73"/>
        <xdr:cNvGrpSpPr>
          <a:grpSpLocks/>
        </xdr:cNvGrpSpPr>
      </xdr:nvGrpSpPr>
      <xdr:grpSpPr bwMode="auto">
        <a:xfrm>
          <a:off x="2133600" y="5791200"/>
          <a:ext cx="1485900" cy="0"/>
          <a:chOff x="220" y="409"/>
          <a:chExt cx="156" cy="0"/>
        </a:xfrm>
      </xdr:grpSpPr>
      <xdr:sp macro="" textlink="">
        <xdr:nvSpPr>
          <xdr:cNvPr id="78" name="Line 74"/>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79" name="Line 75"/>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28</xdr:row>
      <xdr:rowOff>114300</xdr:rowOff>
    </xdr:from>
    <xdr:to>
      <xdr:col>11</xdr:col>
      <xdr:colOff>390525</xdr:colOff>
      <xdr:row>28</xdr:row>
      <xdr:rowOff>114300</xdr:rowOff>
    </xdr:to>
    <xdr:grpSp>
      <xdr:nvGrpSpPr>
        <xdr:cNvPr id="80" name="Group 76"/>
        <xdr:cNvGrpSpPr>
          <a:grpSpLocks/>
        </xdr:cNvGrpSpPr>
      </xdr:nvGrpSpPr>
      <xdr:grpSpPr bwMode="auto">
        <a:xfrm>
          <a:off x="4648200" y="5791200"/>
          <a:ext cx="1190625" cy="0"/>
          <a:chOff x="487" y="388"/>
          <a:chExt cx="125" cy="0"/>
        </a:xfrm>
      </xdr:grpSpPr>
      <xdr:sp macro="" textlink="">
        <xdr:nvSpPr>
          <xdr:cNvPr id="81" name="Line 77"/>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82" name="Line 78"/>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3"/>
  <sheetViews>
    <sheetView showGridLines="0" tabSelected="1" zoomScaleNormal="100" workbookViewId="0">
      <selection activeCell="B5" sqref="B5"/>
    </sheetView>
  </sheetViews>
  <sheetFormatPr baseColWidth="10" defaultRowHeight="12.75"/>
  <cols>
    <col min="1" max="1" width="93.7109375" customWidth="1"/>
    <col min="2" max="2" width="81.28515625" customWidth="1"/>
  </cols>
  <sheetData>
    <row r="1" spans="1:2">
      <c r="A1" s="874" t="s">
        <v>443</v>
      </c>
      <c r="B1" s="873"/>
    </row>
    <row r="2" spans="1:2">
      <c r="A2" s="874" t="s">
        <v>581</v>
      </c>
      <c r="B2" s="874"/>
    </row>
    <row r="3" spans="1:2">
      <c r="A3" s="859"/>
      <c r="B3" s="860"/>
    </row>
    <row r="4" spans="1:2">
      <c r="A4" s="859"/>
      <c r="B4" s="860"/>
    </row>
    <row r="5" spans="1:2">
      <c r="A5" s="861"/>
      <c r="B5" s="862"/>
    </row>
    <row r="6" spans="1:2">
      <c r="A6" s="863"/>
      <c r="B6" s="864"/>
    </row>
    <row r="7" spans="1:2">
      <c r="A7" s="861"/>
      <c r="B7" s="862"/>
    </row>
    <row r="8" spans="1:2">
      <c r="A8" s="863"/>
      <c r="B8" s="865"/>
    </row>
    <row r="9" spans="1:2">
      <c r="A9" s="861"/>
      <c r="B9" s="862"/>
    </row>
    <row r="10" spans="1:2">
      <c r="A10" s="863"/>
      <c r="B10" s="865"/>
    </row>
    <row r="11" spans="1:2">
      <c r="A11" s="866"/>
      <c r="B11" s="867"/>
    </row>
    <row r="12" spans="1:2">
      <c r="A12" s="863"/>
      <c r="B12" s="868"/>
    </row>
    <row r="13" spans="1:2">
      <c r="A13" s="861"/>
      <c r="B13" s="867"/>
    </row>
    <row r="14" spans="1:2">
      <c r="A14" s="863"/>
      <c r="B14" s="865"/>
    </row>
    <row r="15" spans="1:2">
      <c r="A15" s="861"/>
      <c r="B15" s="862"/>
    </row>
    <row r="16" spans="1:2">
      <c r="A16" s="863"/>
      <c r="B16" s="865"/>
    </row>
    <row r="17" spans="1:2">
      <c r="A17" s="861"/>
      <c r="B17" s="862"/>
    </row>
    <row r="18" spans="1:2">
      <c r="A18" s="863"/>
      <c r="B18" s="865"/>
    </row>
    <row r="19" spans="1:2">
      <c r="A19" s="861"/>
      <c r="B19" s="862"/>
    </row>
    <row r="20" spans="1:2">
      <c r="A20" s="863"/>
      <c r="B20" s="865"/>
    </row>
    <row r="21" spans="1:2">
      <c r="A21" s="861"/>
      <c r="B21" s="862"/>
    </row>
    <row r="22" spans="1:2">
      <c r="A22" s="863"/>
      <c r="B22" s="865"/>
    </row>
    <row r="23" spans="1:2">
      <c r="A23" s="861"/>
      <c r="B23" s="862"/>
    </row>
    <row r="24" spans="1:2">
      <c r="A24" s="863"/>
      <c r="B24" s="865"/>
    </row>
    <row r="25" spans="1:2">
      <c r="A25" s="861"/>
      <c r="B25" s="862"/>
    </row>
    <row r="26" spans="1:2">
      <c r="A26" s="863"/>
      <c r="B26" s="865"/>
    </row>
    <row r="27" spans="1:2">
      <c r="A27" s="861"/>
      <c r="B27" s="862"/>
    </row>
    <row r="28" spans="1:2">
      <c r="A28" s="863"/>
      <c r="B28" s="865"/>
    </row>
    <row r="29" spans="1:2">
      <c r="A29" s="861"/>
      <c r="B29" s="862"/>
    </row>
    <row r="30" spans="1:2">
      <c r="A30" s="863"/>
      <c r="B30" s="865"/>
    </row>
    <row r="31" spans="1:2">
      <c r="A31" s="861"/>
      <c r="B31" s="862"/>
    </row>
    <row r="32" spans="1:2">
      <c r="A32" s="863"/>
      <c r="B32" s="865"/>
    </row>
    <row r="33" spans="1:2">
      <c r="A33" s="861"/>
      <c r="B33" s="862"/>
    </row>
    <row r="34" spans="1:2">
      <c r="A34" s="863"/>
      <c r="B34" s="865"/>
    </row>
    <row r="35" spans="1:2">
      <c r="A35" s="861"/>
      <c r="B35" s="862"/>
    </row>
    <row r="36" spans="1:2">
      <c r="A36" s="863"/>
      <c r="B36" s="865"/>
    </row>
    <row r="37" spans="1:2">
      <c r="A37" s="861"/>
      <c r="B37" s="862"/>
    </row>
    <row r="38" spans="1:2">
      <c r="A38" s="863"/>
      <c r="B38" s="865"/>
    </row>
    <row r="39" spans="1:2">
      <c r="A39" s="861"/>
      <c r="B39" s="862"/>
    </row>
    <row r="40" spans="1:2">
      <c r="A40" s="863"/>
      <c r="B40" s="865"/>
    </row>
    <row r="41" spans="1:2">
      <c r="A41" s="861"/>
      <c r="B41" s="862"/>
    </row>
    <row r="42" spans="1:2">
      <c r="A42" s="863"/>
      <c r="B42" s="865"/>
    </row>
    <row r="43" spans="1:2">
      <c r="A43" s="861"/>
      <c r="B43" s="862"/>
    </row>
    <row r="44" spans="1:2">
      <c r="A44" s="863"/>
      <c r="B44" s="865"/>
    </row>
    <row r="45" spans="1:2">
      <c r="A45" s="861"/>
      <c r="B45" s="862"/>
    </row>
    <row r="46" spans="1:2">
      <c r="A46" s="863"/>
      <c r="B46" s="865"/>
    </row>
    <row r="47" spans="1:2">
      <c r="A47" s="861"/>
      <c r="B47" s="862"/>
    </row>
    <row r="48" spans="1:2">
      <c r="A48" s="863"/>
      <c r="B48" s="865"/>
    </row>
    <row r="49" spans="1:2">
      <c r="A49" s="861"/>
      <c r="B49" s="862"/>
    </row>
    <row r="50" spans="1:2">
      <c r="A50" s="863"/>
      <c r="B50" s="865"/>
    </row>
    <row r="51" spans="1:2">
      <c r="A51" s="861"/>
      <c r="B51" s="862"/>
    </row>
    <row r="52" spans="1:2">
      <c r="A52" s="863"/>
      <c r="B52" s="865"/>
    </row>
    <row r="53" spans="1:2">
      <c r="A53" s="861"/>
      <c r="B53" s="862"/>
    </row>
    <row r="54" spans="1:2">
      <c r="A54" s="863"/>
      <c r="B54" s="865"/>
    </row>
    <row r="55" spans="1:2">
      <c r="A55" s="861"/>
      <c r="B55" s="862"/>
    </row>
    <row r="56" spans="1:2">
      <c r="A56" s="863"/>
      <c r="B56" s="865"/>
    </row>
    <row r="57" spans="1:2">
      <c r="A57" s="861"/>
      <c r="B57" s="862"/>
    </row>
    <row r="58" spans="1:2">
      <c r="A58" s="863"/>
      <c r="B58" s="865"/>
    </row>
    <row r="59" spans="1:2">
      <c r="A59" s="861"/>
      <c r="B59" s="862"/>
    </row>
    <row r="60" spans="1:2">
      <c r="A60" s="863"/>
      <c r="B60" s="865"/>
    </row>
    <row r="61" spans="1:2">
      <c r="A61" s="861"/>
      <c r="B61" s="862"/>
    </row>
    <row r="62" spans="1:2">
      <c r="A62" s="863"/>
      <c r="B62" s="865"/>
    </row>
    <row r="63" spans="1:2">
      <c r="A63" s="861"/>
      <c r="B63" s="862"/>
    </row>
    <row r="64" spans="1:2">
      <c r="A64" s="863"/>
      <c r="B64" s="865"/>
    </row>
    <row r="65" spans="1:2">
      <c r="A65" s="861"/>
      <c r="B65" s="862"/>
    </row>
    <row r="66" spans="1:2">
      <c r="A66" s="863"/>
      <c r="B66" s="865"/>
    </row>
    <row r="67" spans="1:2">
      <c r="A67" s="861"/>
      <c r="B67" s="862"/>
    </row>
    <row r="68" spans="1:2">
      <c r="A68" s="863"/>
      <c r="B68" s="865"/>
    </row>
    <row r="69" spans="1:2">
      <c r="A69" s="861"/>
      <c r="B69" s="869"/>
    </row>
    <row r="70" spans="1:2">
      <c r="A70" s="863"/>
      <c r="B70" s="865"/>
    </row>
    <row r="71" spans="1:2">
      <c r="A71" s="861"/>
      <c r="B71" s="869"/>
    </row>
    <row r="72" spans="1:2">
      <c r="A72" s="863"/>
      <c r="B72" s="865"/>
    </row>
    <row r="73" spans="1:2">
      <c r="A73" s="861"/>
      <c r="B73" s="869"/>
    </row>
    <row r="74" spans="1:2">
      <c r="A74" s="863"/>
      <c r="B74" s="865"/>
    </row>
    <row r="75" spans="1:2">
      <c r="A75" s="861"/>
      <c r="B75" s="869"/>
    </row>
    <row r="76" spans="1:2">
      <c r="A76" s="863"/>
      <c r="B76" s="865"/>
    </row>
    <row r="77" spans="1:2">
      <c r="A77" s="861"/>
      <c r="B77" s="862"/>
    </row>
    <row r="78" spans="1:2">
      <c r="A78" s="863"/>
      <c r="B78" s="865"/>
    </row>
    <row r="79" spans="1:2">
      <c r="A79" s="861"/>
      <c r="B79" s="862"/>
    </row>
    <row r="80" spans="1:2">
      <c r="A80" s="870"/>
      <c r="B80" s="865"/>
    </row>
    <row r="81" spans="1:2">
      <c r="A81" s="861"/>
      <c r="B81" s="862"/>
    </row>
    <row r="82" spans="1:2">
      <c r="A82" s="863"/>
      <c r="B82" s="865"/>
    </row>
    <row r="83" spans="1:2">
      <c r="A83" s="861"/>
      <c r="B83" s="862"/>
    </row>
    <row r="84" spans="1:2">
      <c r="A84" s="863"/>
      <c r="B84" s="865"/>
    </row>
    <row r="85" spans="1:2">
      <c r="A85" s="861"/>
      <c r="B85" s="862"/>
    </row>
    <row r="86" spans="1:2">
      <c r="A86" s="863"/>
      <c r="B86" s="865"/>
    </row>
    <row r="87" spans="1:2">
      <c r="A87" s="861"/>
      <c r="B87" s="862"/>
    </row>
    <row r="88" spans="1:2">
      <c r="A88" s="863"/>
      <c r="B88" s="865"/>
    </row>
    <row r="89" spans="1:2">
      <c r="A89" s="861"/>
      <c r="B89" s="862"/>
    </row>
    <row r="90" spans="1:2">
      <c r="A90" s="863"/>
      <c r="B90" s="865"/>
    </row>
    <row r="91" spans="1:2">
      <c r="A91" s="861"/>
      <c r="B91" s="862"/>
    </row>
    <row r="92" spans="1:2">
      <c r="A92" s="863"/>
      <c r="B92" s="865"/>
    </row>
    <row r="93" spans="1:2">
      <c r="A93" s="861"/>
      <c r="B93" s="862"/>
    </row>
    <row r="94" spans="1:2">
      <c r="A94" s="863"/>
      <c r="B94" s="865"/>
    </row>
    <row r="95" spans="1:2">
      <c r="A95" s="861"/>
      <c r="B95" s="862"/>
    </row>
    <row r="96" spans="1:2">
      <c r="A96" s="863"/>
      <c r="B96" s="865"/>
    </row>
    <row r="97" spans="1:2">
      <c r="A97" s="861"/>
      <c r="B97" s="862"/>
    </row>
    <row r="98" spans="1:2">
      <c r="A98" s="863"/>
      <c r="B98" s="865"/>
    </row>
    <row r="99" spans="1:2">
      <c r="A99" s="861"/>
      <c r="B99" s="862"/>
    </row>
    <row r="100" spans="1:2">
      <c r="A100" s="863"/>
      <c r="B100" s="865"/>
    </row>
    <row r="101" spans="1:2">
      <c r="A101" s="861"/>
      <c r="B101" s="862"/>
    </row>
    <row r="102" spans="1:2">
      <c r="A102" s="863"/>
      <c r="B102" s="865"/>
    </row>
    <row r="103" spans="1:2">
      <c r="A103" s="861"/>
      <c r="B103" s="862"/>
    </row>
    <row r="104" spans="1:2">
      <c r="A104" s="863"/>
      <c r="B104" s="865"/>
    </row>
    <row r="105" spans="1:2">
      <c r="A105" s="861"/>
      <c r="B105" s="862"/>
    </row>
    <row r="106" spans="1:2">
      <c r="A106" s="863"/>
      <c r="B106" s="865"/>
    </row>
    <row r="107" spans="1:2">
      <c r="A107" s="861"/>
      <c r="B107" s="871"/>
    </row>
    <row r="108" spans="1:2">
      <c r="A108" s="863"/>
      <c r="B108" s="864"/>
    </row>
    <row r="109" spans="1:2">
      <c r="A109" s="861"/>
      <c r="B109" s="871"/>
    </row>
    <row r="110" spans="1:2">
      <c r="A110" s="863"/>
      <c r="B110" s="864"/>
    </row>
    <row r="111" spans="1:2">
      <c r="A111" s="861"/>
      <c r="B111" s="871"/>
    </row>
    <row r="112" spans="1:2">
      <c r="A112" s="863"/>
      <c r="B112" s="864"/>
    </row>
    <row r="113" spans="1:2">
      <c r="A113" s="861"/>
      <c r="B113" s="871"/>
    </row>
    <row r="114" spans="1:2">
      <c r="A114" s="863"/>
      <c r="B114" s="865"/>
    </row>
    <row r="115" spans="1:2">
      <c r="A115" s="861"/>
      <c r="B115" s="862"/>
    </row>
    <row r="116" spans="1:2">
      <c r="A116" s="863"/>
      <c r="B116" s="865"/>
    </row>
    <row r="117" spans="1:2">
      <c r="A117" s="861"/>
      <c r="B117" s="867"/>
    </row>
    <row r="118" spans="1:2">
      <c r="A118" s="863"/>
      <c r="B118" s="865"/>
    </row>
    <row r="119" spans="1:2">
      <c r="A119" s="861"/>
      <c r="B119" s="862"/>
    </row>
    <row r="120" spans="1:2">
      <c r="A120" s="863"/>
      <c r="B120" s="865"/>
    </row>
    <row r="121" spans="1:2">
      <c r="A121" s="861"/>
      <c r="B121" s="862"/>
    </row>
    <row r="122" spans="1:2">
      <c r="A122" s="863"/>
      <c r="B122" s="865"/>
    </row>
    <row r="123" spans="1:2">
      <c r="A123" s="861"/>
      <c r="B123" s="862"/>
    </row>
    <row r="124" spans="1:2">
      <c r="A124" s="863"/>
      <c r="B124" s="865"/>
    </row>
    <row r="125" spans="1:2">
      <c r="A125" s="861"/>
      <c r="B125" s="862"/>
    </row>
    <row r="126" spans="1:2">
      <c r="A126" s="863"/>
      <c r="B126" s="865"/>
    </row>
    <row r="127" spans="1:2">
      <c r="A127" s="861"/>
      <c r="B127" s="862"/>
    </row>
    <row r="128" spans="1:2">
      <c r="A128" s="863"/>
      <c r="B128" s="865"/>
    </row>
    <row r="129" spans="1:2">
      <c r="A129" s="861"/>
      <c r="B129" s="862"/>
    </row>
    <row r="130" spans="1:2">
      <c r="A130" s="863"/>
      <c r="B130" s="865"/>
    </row>
    <row r="131" spans="1:2">
      <c r="A131" s="863"/>
      <c r="B131" s="865"/>
    </row>
    <row r="132" spans="1:2">
      <c r="A132" s="863"/>
      <c r="B132" s="865"/>
    </row>
    <row r="133" spans="1:2">
      <c r="A133" s="863"/>
      <c r="B133" s="865"/>
    </row>
    <row r="134" spans="1:2">
      <c r="A134" s="863"/>
      <c r="B134" s="865"/>
    </row>
    <row r="135" spans="1:2">
      <c r="A135" s="863"/>
      <c r="B135" s="864"/>
    </row>
    <row r="136" spans="1:2">
      <c r="A136" s="863"/>
      <c r="B136" s="864"/>
    </row>
    <row r="137" spans="1:2">
      <c r="A137" s="863"/>
      <c r="B137" s="864"/>
    </row>
    <row r="138" spans="1:2">
      <c r="A138" s="863"/>
      <c r="B138" s="864"/>
    </row>
    <row r="139" spans="1:2">
      <c r="A139" s="863"/>
      <c r="B139" s="864"/>
    </row>
    <row r="140" spans="1:2">
      <c r="A140" s="863"/>
      <c r="B140" s="864"/>
    </row>
    <row r="141" spans="1:2">
      <c r="A141" s="863"/>
      <c r="B141" s="864"/>
    </row>
    <row r="142" spans="1:2">
      <c r="A142" s="870"/>
      <c r="B142" s="864"/>
    </row>
    <row r="143" spans="1:2">
      <c r="A143" s="863"/>
      <c r="B143" s="864"/>
    </row>
    <row r="144" spans="1:2">
      <c r="A144" s="863"/>
      <c r="B144" s="864"/>
    </row>
    <row r="145" spans="1:2">
      <c r="A145" s="863"/>
      <c r="B145" s="864"/>
    </row>
    <row r="146" spans="1:2">
      <c r="A146" s="863"/>
      <c r="B146" s="864"/>
    </row>
    <row r="147" spans="1:2">
      <c r="A147" s="863"/>
      <c r="B147" s="864"/>
    </row>
    <row r="148" spans="1:2">
      <c r="A148" s="863"/>
      <c r="B148" s="864"/>
    </row>
    <row r="149" spans="1:2">
      <c r="A149" s="863"/>
      <c r="B149" s="864"/>
    </row>
    <row r="150" spans="1:2">
      <c r="A150" s="863"/>
      <c r="B150" s="864"/>
    </row>
    <row r="151" spans="1:2">
      <c r="A151" s="863"/>
      <c r="B151" s="864"/>
    </row>
    <row r="152" spans="1:2">
      <c r="A152" s="863"/>
      <c r="B152" s="864"/>
    </row>
    <row r="153" spans="1:2">
      <c r="A153" s="863"/>
    </row>
    <row r="154" spans="1:2">
      <c r="A154" s="863"/>
    </row>
    <row r="155" spans="1:2">
      <c r="A155" s="863"/>
    </row>
    <row r="156" spans="1:2">
      <c r="A156" s="863"/>
    </row>
    <row r="157" spans="1:2">
      <c r="A157" s="863"/>
    </row>
    <row r="158" spans="1:2">
      <c r="A158" s="863"/>
    </row>
    <row r="159" spans="1:2">
      <c r="A159" s="863"/>
    </row>
    <row r="160" spans="1:2">
      <c r="A160" s="863"/>
    </row>
    <row r="161" spans="1:1">
      <c r="A161" s="863"/>
    </row>
    <row r="162" spans="1:1">
      <c r="A162" s="863"/>
    </row>
    <row r="163" spans="1:1">
      <c r="A163" s="863"/>
    </row>
    <row r="164" spans="1:1">
      <c r="A164" s="863"/>
    </row>
    <row r="165" spans="1:1">
      <c r="A165" s="863"/>
    </row>
    <row r="166" spans="1:1">
      <c r="A166" s="863"/>
    </row>
    <row r="167" spans="1:1">
      <c r="A167" s="863"/>
    </row>
    <row r="168" spans="1:1">
      <c r="A168" s="863"/>
    </row>
    <row r="169" spans="1:1">
      <c r="A169" s="863"/>
    </row>
    <row r="170" spans="1:1">
      <c r="A170" s="863"/>
    </row>
    <row r="171" spans="1:1">
      <c r="A171" s="863"/>
    </row>
    <row r="172" spans="1:1">
      <c r="A172" s="863"/>
    </row>
    <row r="173" spans="1:1">
      <c r="A173" s="863"/>
    </row>
    <row r="174" spans="1:1">
      <c r="A174" s="863"/>
    </row>
    <row r="175" spans="1:1">
      <c r="A175" s="872"/>
    </row>
    <row r="176" spans="1:1">
      <c r="A176" s="863"/>
    </row>
    <row r="177" spans="1:1">
      <c r="A177" s="872"/>
    </row>
    <row r="178" spans="1:1">
      <c r="A178" s="863"/>
    </row>
    <row r="179" spans="1:1">
      <c r="A179" s="872"/>
    </row>
    <row r="180" spans="1:1">
      <c r="A180" s="863"/>
    </row>
    <row r="181" spans="1:1">
      <c r="A181" s="872"/>
    </row>
    <row r="182" spans="1:1">
      <c r="A182" s="872"/>
    </row>
    <row r="183" spans="1:1">
      <c r="A183" s="872"/>
    </row>
    <row r="184" spans="1:1">
      <c r="A184" s="872"/>
    </row>
    <row r="185" spans="1:1">
      <c r="A185" s="872"/>
    </row>
    <row r="186" spans="1:1">
      <c r="A186" s="872"/>
    </row>
    <row r="187" spans="1:1">
      <c r="A187" s="872"/>
    </row>
    <row r="188" spans="1:1">
      <c r="A188" s="872"/>
    </row>
    <row r="189" spans="1:1">
      <c r="A189" s="872"/>
    </row>
    <row r="190" spans="1:1">
      <c r="A190" s="872"/>
    </row>
    <row r="191" spans="1:1">
      <c r="A191" s="872"/>
    </row>
    <row r="192" spans="1:1">
      <c r="A192" s="872"/>
    </row>
    <row r="193" spans="1:1">
      <c r="A193" s="872"/>
    </row>
    <row r="194" spans="1:1">
      <c r="A194" s="872"/>
    </row>
    <row r="195" spans="1:1">
      <c r="A195" s="872"/>
    </row>
    <row r="196" spans="1:1">
      <c r="A196" s="872"/>
    </row>
    <row r="197" spans="1:1">
      <c r="A197" s="872"/>
    </row>
    <row r="198" spans="1:1">
      <c r="A198" s="872"/>
    </row>
    <row r="199" spans="1:1">
      <c r="A199" s="872"/>
    </row>
    <row r="200" spans="1:1">
      <c r="A200" s="872"/>
    </row>
    <row r="201" spans="1:1">
      <c r="A201" s="872"/>
    </row>
    <row r="202" spans="1:1">
      <c r="A202" s="872"/>
    </row>
    <row r="203" spans="1:1">
      <c r="A203" s="872"/>
    </row>
    <row r="204" spans="1:1">
      <c r="A204" s="872"/>
    </row>
    <row r="205" spans="1:1">
      <c r="A205" s="872"/>
    </row>
    <row r="206" spans="1:1">
      <c r="A206" s="872"/>
    </row>
    <row r="207" spans="1:1">
      <c r="A207" s="872"/>
    </row>
    <row r="208" spans="1:1">
      <c r="A208" s="872"/>
    </row>
    <row r="209" spans="1:1">
      <c r="A209" s="872"/>
    </row>
    <row r="210" spans="1:1">
      <c r="A210" s="872"/>
    </row>
    <row r="211" spans="1:1">
      <c r="A211" s="872"/>
    </row>
    <row r="212" spans="1:1">
      <c r="A212" s="872"/>
    </row>
    <row r="213" spans="1:1">
      <c r="A213" s="872"/>
    </row>
    <row r="214" spans="1:1">
      <c r="A214" s="872"/>
    </row>
    <row r="215" spans="1:1">
      <c r="A215" s="872"/>
    </row>
    <row r="216" spans="1:1">
      <c r="A216" s="872"/>
    </row>
    <row r="217" spans="1:1">
      <c r="A217" s="872"/>
    </row>
    <row r="218" spans="1:1">
      <c r="A218" s="872"/>
    </row>
    <row r="219" spans="1:1">
      <c r="A219" s="872"/>
    </row>
    <row r="220" spans="1:1">
      <c r="A220" s="872"/>
    </row>
    <row r="221" spans="1:1">
      <c r="A221" s="872"/>
    </row>
    <row r="222" spans="1:1">
      <c r="A222" s="872"/>
    </row>
    <row r="223" spans="1:1">
      <c r="A223" s="872"/>
    </row>
    <row r="224" spans="1:1">
      <c r="A224" s="872"/>
    </row>
    <row r="225" spans="1:1">
      <c r="A225" s="872"/>
    </row>
    <row r="226" spans="1:1">
      <c r="A226" s="872"/>
    </row>
    <row r="227" spans="1:1">
      <c r="A227" s="872"/>
    </row>
    <row r="228" spans="1:1">
      <c r="A228" s="872"/>
    </row>
    <row r="229" spans="1:1">
      <c r="A229" s="872"/>
    </row>
    <row r="230" spans="1:1">
      <c r="A230" s="872"/>
    </row>
    <row r="231" spans="1:1">
      <c r="A231" s="872"/>
    </row>
    <row r="232" spans="1:1">
      <c r="A232" s="872"/>
    </row>
    <row r="233" spans="1:1">
      <c r="A233" s="872"/>
    </row>
    <row r="234" spans="1:1">
      <c r="A234" s="872"/>
    </row>
    <row r="235" spans="1:1">
      <c r="A235" s="872"/>
    </row>
    <row r="236" spans="1:1">
      <c r="A236" s="872"/>
    </row>
    <row r="237" spans="1:1">
      <c r="A237" s="872"/>
    </row>
    <row r="238" spans="1:1">
      <c r="A238" s="872"/>
    </row>
    <row r="239" spans="1:1">
      <c r="A239" s="872"/>
    </row>
    <row r="240" spans="1:1">
      <c r="A240" s="872"/>
    </row>
    <row r="241" spans="1:1">
      <c r="A241" s="872"/>
    </row>
    <row r="242" spans="1:1">
      <c r="A242" s="872"/>
    </row>
    <row r="243" spans="1:1">
      <c r="A243" s="872"/>
    </row>
    <row r="244" spans="1:1">
      <c r="A244" s="872"/>
    </row>
    <row r="245" spans="1:1">
      <c r="A245" s="872"/>
    </row>
    <row r="246" spans="1:1">
      <c r="A246" s="872"/>
    </row>
    <row r="247" spans="1:1">
      <c r="A247" s="872"/>
    </row>
    <row r="248" spans="1:1">
      <c r="A248" s="872"/>
    </row>
    <row r="249" spans="1:1">
      <c r="A249" s="872"/>
    </row>
    <row r="250" spans="1:1">
      <c r="A250" s="872"/>
    </row>
    <row r="251" spans="1:1">
      <c r="A251" s="872"/>
    </row>
    <row r="252" spans="1:1">
      <c r="A252" s="872"/>
    </row>
    <row r="253" spans="1:1">
      <c r="A253" s="872"/>
    </row>
    <row r="254" spans="1:1">
      <c r="A254" s="872"/>
    </row>
    <row r="255" spans="1:1">
      <c r="A255" s="872"/>
    </row>
    <row r="256" spans="1:1">
      <c r="A256" s="872"/>
    </row>
    <row r="257" spans="1:1">
      <c r="A257" s="872"/>
    </row>
    <row r="258" spans="1:1">
      <c r="A258" s="872"/>
    </row>
    <row r="259" spans="1:1">
      <c r="A259" s="872"/>
    </row>
    <row r="260" spans="1:1">
      <c r="A260" s="872"/>
    </row>
    <row r="261" spans="1:1">
      <c r="A261" s="872"/>
    </row>
    <row r="262" spans="1:1">
      <c r="A262" s="872"/>
    </row>
    <row r="263" spans="1:1">
      <c r="A263" s="872"/>
    </row>
    <row r="264" spans="1:1">
      <c r="A264" s="872"/>
    </row>
    <row r="265" spans="1:1">
      <c r="A265" s="872"/>
    </row>
    <row r="266" spans="1:1">
      <c r="A266" s="872"/>
    </row>
    <row r="267" spans="1:1">
      <c r="A267" s="872"/>
    </row>
    <row r="268" spans="1:1">
      <c r="A268" s="872"/>
    </row>
    <row r="269" spans="1:1">
      <c r="A269" s="872"/>
    </row>
    <row r="270" spans="1:1">
      <c r="A270" s="872"/>
    </row>
    <row r="271" spans="1:1">
      <c r="A271" s="872"/>
    </row>
    <row r="272" spans="1:1">
      <c r="A272" s="872"/>
    </row>
    <row r="273" spans="1:1">
      <c r="A273" s="872"/>
    </row>
  </sheetData>
  <hyperlinks>
    <hyperlink ref="A1" location="Inhalt!A1" display="Inhalt"/>
    <hyperlink ref="A2:B2" location="Impressum!A1" display="Impressum"/>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R63"/>
  <sheetViews>
    <sheetView showGridLines="0" zoomScaleNormal="100" workbookViewId="0">
      <selection activeCell="M6" sqref="M6"/>
    </sheetView>
  </sheetViews>
  <sheetFormatPr baseColWidth="10" defaultRowHeight="12.75"/>
  <cols>
    <col min="1" max="1" width="8.28515625" customWidth="1"/>
    <col min="2" max="5" width="10.28515625" customWidth="1"/>
    <col min="6" max="8" width="9.5703125" customWidth="1"/>
    <col min="9" max="9" width="9.5703125" style="41" customWidth="1"/>
  </cols>
  <sheetData>
    <row r="1" spans="1:18" ht="33" customHeight="1">
      <c r="A1" s="876" t="s">
        <v>371</v>
      </c>
      <c r="B1" s="876"/>
      <c r="C1" s="876"/>
      <c r="D1" s="876"/>
      <c r="E1" s="876"/>
      <c r="F1" s="876"/>
      <c r="G1" s="876"/>
      <c r="H1" s="876"/>
      <c r="I1" s="876"/>
      <c r="J1" s="6"/>
      <c r="K1" s="6"/>
      <c r="L1" s="6"/>
      <c r="M1" s="6"/>
      <c r="N1" s="6"/>
      <c r="O1" s="6"/>
      <c r="P1" s="6"/>
      <c r="Q1" s="6"/>
      <c r="R1" s="6"/>
    </row>
    <row r="2" spans="1:18" s="35" customFormat="1" ht="14.25" customHeight="1">
      <c r="A2" s="945" t="s">
        <v>4</v>
      </c>
      <c r="B2" s="948" t="s">
        <v>15</v>
      </c>
      <c r="C2" s="948" t="s">
        <v>38</v>
      </c>
      <c r="D2" s="948" t="s">
        <v>48</v>
      </c>
      <c r="E2" s="948" t="s">
        <v>39</v>
      </c>
      <c r="F2" s="951" t="s">
        <v>42</v>
      </c>
      <c r="G2" s="952"/>
      <c r="H2" s="952"/>
      <c r="I2" s="952"/>
      <c r="L2" s="55"/>
    </row>
    <row r="3" spans="1:18" s="35" customFormat="1" ht="13.5" customHeight="1">
      <c r="A3" s="946"/>
      <c r="B3" s="939"/>
      <c r="C3" s="939"/>
      <c r="D3" s="939"/>
      <c r="E3" s="939"/>
      <c r="F3" s="939" t="s">
        <v>15</v>
      </c>
      <c r="G3" s="939" t="s">
        <v>43</v>
      </c>
      <c r="H3" s="938" t="s">
        <v>49</v>
      </c>
      <c r="I3" s="941" t="s">
        <v>39</v>
      </c>
      <c r="L3" s="55"/>
    </row>
    <row r="4" spans="1:18" s="35" customFormat="1" ht="13.5" customHeight="1">
      <c r="A4" s="946"/>
      <c r="B4" s="939"/>
      <c r="C4" s="939"/>
      <c r="D4" s="939"/>
      <c r="E4" s="939"/>
      <c r="F4" s="939"/>
      <c r="G4" s="939"/>
      <c r="H4" s="939"/>
      <c r="I4" s="942"/>
      <c r="L4" s="55"/>
    </row>
    <row r="5" spans="1:18" s="35" customFormat="1" ht="13.5" customHeight="1">
      <c r="A5" s="946"/>
      <c r="B5" s="939"/>
      <c r="C5" s="939"/>
      <c r="D5" s="940"/>
      <c r="E5" s="940"/>
      <c r="F5" s="940"/>
      <c r="G5" s="940"/>
      <c r="H5" s="940"/>
      <c r="I5" s="943"/>
    </row>
    <row r="6" spans="1:18" s="35" customFormat="1" ht="14.25" customHeight="1">
      <c r="A6" s="947"/>
      <c r="B6" s="949"/>
      <c r="C6" s="950"/>
      <c r="D6" s="75">
        <v>1000</v>
      </c>
      <c r="E6" s="76">
        <v>1000</v>
      </c>
      <c r="F6" s="937" t="s">
        <v>35</v>
      </c>
      <c r="G6" s="937"/>
      <c r="H6" s="937"/>
      <c r="I6" s="937"/>
    </row>
    <row r="7" spans="1:18" s="40" customFormat="1" ht="27" customHeight="1">
      <c r="A7" s="39">
        <v>1991</v>
      </c>
      <c r="B7" s="77">
        <v>536</v>
      </c>
      <c r="C7" s="77">
        <v>72475</v>
      </c>
      <c r="D7" s="77">
        <v>85402</v>
      </c>
      <c r="E7" s="77">
        <v>958643</v>
      </c>
      <c r="F7" s="61" t="s">
        <v>47</v>
      </c>
      <c r="G7" s="61" t="s">
        <v>47</v>
      </c>
      <c r="H7" s="61" t="s">
        <v>47</v>
      </c>
      <c r="I7" s="61" t="s">
        <v>47</v>
      </c>
      <c r="J7" s="78"/>
      <c r="L7" s="44"/>
    </row>
    <row r="8" spans="1:18" s="40" customFormat="1" ht="15" customHeight="1">
      <c r="A8" s="39">
        <v>1992</v>
      </c>
      <c r="B8" s="77">
        <v>662</v>
      </c>
      <c r="C8" s="77">
        <v>70581</v>
      </c>
      <c r="D8" s="77">
        <v>91984</v>
      </c>
      <c r="E8" s="77">
        <v>1215845</v>
      </c>
      <c r="F8" s="61">
        <v>23.5</v>
      </c>
      <c r="G8" s="61">
        <v>-2.6</v>
      </c>
      <c r="H8" s="61">
        <v>7.7</v>
      </c>
      <c r="I8" s="61">
        <v>26.8</v>
      </c>
      <c r="J8" s="78"/>
      <c r="L8" s="44"/>
    </row>
    <row r="9" spans="1:18" s="40" customFormat="1" ht="15" customHeight="1">
      <c r="A9" s="39">
        <v>1993</v>
      </c>
      <c r="B9" s="77">
        <v>907</v>
      </c>
      <c r="C9" s="77">
        <v>77264</v>
      </c>
      <c r="D9" s="77">
        <v>101202</v>
      </c>
      <c r="E9" s="77">
        <v>1446707</v>
      </c>
      <c r="F9" s="61">
        <v>37</v>
      </c>
      <c r="G9" s="61">
        <v>9.5</v>
      </c>
      <c r="H9" s="61">
        <v>10</v>
      </c>
      <c r="I9" s="61">
        <v>19</v>
      </c>
      <c r="J9" s="78"/>
      <c r="L9" s="44"/>
    </row>
    <row r="10" spans="1:18" s="40" customFormat="1" ht="15" customHeight="1">
      <c r="A10" s="39">
        <v>1994</v>
      </c>
      <c r="B10" s="77">
        <v>1415</v>
      </c>
      <c r="C10" s="77">
        <v>100881</v>
      </c>
      <c r="D10" s="77">
        <v>136727</v>
      </c>
      <c r="E10" s="77">
        <v>2035841</v>
      </c>
      <c r="F10" s="61">
        <v>56</v>
      </c>
      <c r="G10" s="61">
        <v>30.6</v>
      </c>
      <c r="H10" s="61">
        <v>35.1</v>
      </c>
      <c r="I10" s="61">
        <v>40.700000000000003</v>
      </c>
      <c r="J10" s="78"/>
      <c r="L10" s="44"/>
    </row>
    <row r="11" spans="1:18" s="40" customFormat="1" ht="15" customHeight="1">
      <c r="A11" s="39">
        <v>1995</v>
      </c>
      <c r="B11" s="77">
        <v>1660</v>
      </c>
      <c r="C11" s="77">
        <v>108890</v>
      </c>
      <c r="D11" s="77">
        <v>138188</v>
      </c>
      <c r="E11" s="77">
        <v>2234762</v>
      </c>
      <c r="F11" s="61">
        <v>17.3</v>
      </c>
      <c r="G11" s="61">
        <v>7.9</v>
      </c>
      <c r="H11" s="61">
        <v>1.1000000000000001</v>
      </c>
      <c r="I11" s="61">
        <v>9.8000000000000007</v>
      </c>
      <c r="J11" s="78"/>
      <c r="L11" s="44"/>
    </row>
    <row r="12" spans="1:18" s="40" customFormat="1" ht="15" customHeight="1">
      <c r="A12" s="39">
        <v>1996</v>
      </c>
      <c r="B12" s="77">
        <v>1783</v>
      </c>
      <c r="C12" s="77">
        <v>102998</v>
      </c>
      <c r="D12" s="77">
        <v>127659</v>
      </c>
      <c r="E12" s="77">
        <v>2152005</v>
      </c>
      <c r="F12" s="61">
        <v>7.4</v>
      </c>
      <c r="G12" s="61">
        <v>-5.4</v>
      </c>
      <c r="H12" s="61">
        <v>-7.6</v>
      </c>
      <c r="I12" s="61">
        <v>-3.7</v>
      </c>
      <c r="J12" s="78"/>
      <c r="L12" s="44"/>
    </row>
    <row r="13" spans="1:18" s="40" customFormat="1" ht="15" customHeight="1">
      <c r="A13" s="39">
        <v>1997</v>
      </c>
      <c r="B13" s="77">
        <v>1702</v>
      </c>
      <c r="C13" s="77">
        <v>91015</v>
      </c>
      <c r="D13" s="77">
        <v>113260</v>
      </c>
      <c r="E13" s="77">
        <v>1941880</v>
      </c>
      <c r="F13" s="61">
        <v>-4.5</v>
      </c>
      <c r="G13" s="61">
        <v>-11.6</v>
      </c>
      <c r="H13" s="61">
        <v>-11.3</v>
      </c>
      <c r="I13" s="61">
        <v>-9.8000000000000007</v>
      </c>
      <c r="J13" s="78"/>
      <c r="L13" s="44"/>
    </row>
    <row r="14" spans="1:18" s="40" customFormat="1" ht="15" customHeight="1">
      <c r="A14" s="39">
        <v>1998</v>
      </c>
      <c r="B14" s="77">
        <v>1555</v>
      </c>
      <c r="C14" s="77">
        <v>77476</v>
      </c>
      <c r="D14" s="77">
        <v>95615</v>
      </c>
      <c r="E14" s="77">
        <v>1647295</v>
      </c>
      <c r="F14" s="61">
        <v>-8.6</v>
      </c>
      <c r="G14" s="61">
        <v>-14.9</v>
      </c>
      <c r="H14" s="61">
        <v>-15.6</v>
      </c>
      <c r="I14" s="61">
        <v>-15.2</v>
      </c>
      <c r="J14" s="78"/>
      <c r="L14" s="44"/>
    </row>
    <row r="15" spans="1:18" s="40" customFormat="1" ht="15" customHeight="1">
      <c r="A15" s="39">
        <v>1999</v>
      </c>
      <c r="B15" s="77">
        <v>1400</v>
      </c>
      <c r="C15" s="77">
        <v>69464</v>
      </c>
      <c r="D15" s="77">
        <v>87855</v>
      </c>
      <c r="E15" s="77">
        <v>1508823</v>
      </c>
      <c r="F15" s="61">
        <v>-9.9</v>
      </c>
      <c r="G15" s="61">
        <v>-10.3</v>
      </c>
      <c r="H15" s="61">
        <v>-8.1</v>
      </c>
      <c r="I15" s="61">
        <v>-8.4</v>
      </c>
      <c r="J15" s="78"/>
      <c r="L15" s="44"/>
    </row>
    <row r="16" spans="1:18" s="40" customFormat="1" ht="15" customHeight="1">
      <c r="A16" s="39">
        <v>2000</v>
      </c>
      <c r="B16" s="77">
        <v>1240</v>
      </c>
      <c r="C16" s="77">
        <v>59959</v>
      </c>
      <c r="D16" s="77">
        <v>71325</v>
      </c>
      <c r="E16" s="77">
        <v>1321095</v>
      </c>
      <c r="F16" s="61">
        <v>-11.5</v>
      </c>
      <c r="G16" s="61">
        <v>-13.7</v>
      </c>
      <c r="H16" s="61">
        <v>-18.8</v>
      </c>
      <c r="I16" s="61">
        <v>-12.4</v>
      </c>
      <c r="J16" s="78"/>
      <c r="L16" s="44"/>
    </row>
    <row r="17" spans="1:12" s="40" customFormat="1" ht="15" customHeight="1">
      <c r="A17" s="39">
        <v>2001</v>
      </c>
      <c r="B17" s="77">
        <v>1006</v>
      </c>
      <c r="C17" s="77">
        <v>49287</v>
      </c>
      <c r="D17" s="77">
        <v>57722</v>
      </c>
      <c r="E17" s="77">
        <v>1108859</v>
      </c>
      <c r="F17" s="61">
        <v>-18.8</v>
      </c>
      <c r="G17" s="61">
        <v>-17.8</v>
      </c>
      <c r="H17" s="61">
        <v>-19.100000000000001</v>
      </c>
      <c r="I17" s="61">
        <v>-16.100000000000001</v>
      </c>
      <c r="J17" s="78"/>
      <c r="L17" s="44"/>
    </row>
    <row r="18" spans="1:12" s="40" customFormat="1" ht="15" customHeight="1">
      <c r="A18" s="39">
        <v>2002</v>
      </c>
      <c r="B18" s="77">
        <v>812</v>
      </c>
      <c r="C18" s="77">
        <v>41153</v>
      </c>
      <c r="D18" s="77">
        <v>48018</v>
      </c>
      <c r="E18" s="77">
        <v>959974</v>
      </c>
      <c r="F18" s="61">
        <v>-19.3</v>
      </c>
      <c r="G18" s="61">
        <v>-16.5</v>
      </c>
      <c r="H18" s="61">
        <v>-16.8</v>
      </c>
      <c r="I18" s="61">
        <v>-13.4</v>
      </c>
      <c r="J18" s="78"/>
      <c r="L18" s="44"/>
    </row>
    <row r="19" spans="1:12" s="40" customFormat="1" ht="15" customHeight="1">
      <c r="A19" s="39">
        <v>2003</v>
      </c>
      <c r="B19" s="77">
        <v>705</v>
      </c>
      <c r="C19" s="77">
        <v>37095</v>
      </c>
      <c r="D19" s="77">
        <v>44976</v>
      </c>
      <c r="E19" s="77">
        <v>894139</v>
      </c>
      <c r="F19" s="61">
        <v>-13.1</v>
      </c>
      <c r="G19" s="61">
        <v>-9.9</v>
      </c>
      <c r="H19" s="61">
        <v>-6.3</v>
      </c>
      <c r="I19" s="61">
        <v>-6.9</v>
      </c>
      <c r="J19" s="78"/>
      <c r="L19" s="79"/>
    </row>
    <row r="20" spans="1:12" s="40" customFormat="1" ht="15" customHeight="1">
      <c r="A20" s="39">
        <v>2004</v>
      </c>
      <c r="B20" s="77">
        <v>674</v>
      </c>
      <c r="C20" s="77">
        <v>34895</v>
      </c>
      <c r="D20" s="77">
        <v>42337</v>
      </c>
      <c r="E20" s="77">
        <v>863926</v>
      </c>
      <c r="F20" s="61">
        <v>-4.4000000000000004</v>
      </c>
      <c r="G20" s="61">
        <v>-5.9</v>
      </c>
      <c r="H20" s="61">
        <v>-5.9</v>
      </c>
      <c r="I20" s="61">
        <v>-3.4</v>
      </c>
      <c r="J20" s="78"/>
      <c r="L20" s="80"/>
    </row>
    <row r="21" spans="1:12" s="40" customFormat="1" ht="15" customHeight="1">
      <c r="A21" s="39">
        <v>2005</v>
      </c>
      <c r="B21" s="77">
        <v>618</v>
      </c>
      <c r="C21" s="77">
        <v>31224</v>
      </c>
      <c r="D21" s="77">
        <v>36942</v>
      </c>
      <c r="E21" s="77">
        <v>769077</v>
      </c>
      <c r="F21" s="61">
        <v>-8.3000000000000007</v>
      </c>
      <c r="G21" s="61">
        <v>-10.5</v>
      </c>
      <c r="H21" s="61">
        <v>-12.7</v>
      </c>
      <c r="I21" s="61">
        <v>-11</v>
      </c>
      <c r="J21" s="78"/>
      <c r="L21" s="80"/>
    </row>
    <row r="22" spans="1:12" s="40" customFormat="1" ht="15" customHeight="1">
      <c r="A22" s="39">
        <v>2006</v>
      </c>
      <c r="B22" s="77">
        <v>569</v>
      </c>
      <c r="C22" s="77">
        <v>30268</v>
      </c>
      <c r="D22" s="77">
        <v>37032</v>
      </c>
      <c r="E22" s="77">
        <v>750945</v>
      </c>
      <c r="F22" s="61">
        <v>-7.9</v>
      </c>
      <c r="G22" s="61">
        <v>-3.1</v>
      </c>
      <c r="H22" s="61">
        <v>0.2</v>
      </c>
      <c r="I22" s="61">
        <v>-2.4</v>
      </c>
      <c r="J22" s="78"/>
      <c r="L22" s="44"/>
    </row>
    <row r="23" spans="1:12" s="40" customFormat="1" ht="15" customHeight="1">
      <c r="A23" s="39">
        <v>2007</v>
      </c>
      <c r="B23" s="77">
        <v>561</v>
      </c>
      <c r="C23" s="77">
        <v>30218</v>
      </c>
      <c r="D23" s="77">
        <v>36492</v>
      </c>
      <c r="E23" s="77">
        <v>764995</v>
      </c>
      <c r="F23" s="61">
        <v>-1.4</v>
      </c>
      <c r="G23" s="61">
        <v>-0.2</v>
      </c>
      <c r="H23" s="61">
        <v>-1.5</v>
      </c>
      <c r="I23" s="61">
        <v>1.9</v>
      </c>
      <c r="J23" s="78"/>
      <c r="L23" s="44"/>
    </row>
    <row r="24" spans="1:12" s="40" customFormat="1" ht="15" customHeight="1">
      <c r="A24" s="39">
        <v>2008</v>
      </c>
      <c r="B24" s="77">
        <v>534</v>
      </c>
      <c r="C24" s="77">
        <v>29179</v>
      </c>
      <c r="D24" s="77">
        <v>35306</v>
      </c>
      <c r="E24" s="77">
        <v>761180</v>
      </c>
      <c r="F24" s="63">
        <v>-4.8</v>
      </c>
      <c r="G24" s="63">
        <v>-3.4</v>
      </c>
      <c r="H24" s="61">
        <v>-3.3</v>
      </c>
      <c r="I24" s="61">
        <v>-0.5</v>
      </c>
      <c r="J24" s="78"/>
      <c r="L24" s="44"/>
    </row>
    <row r="25" spans="1:12" s="40" customFormat="1" ht="15" customHeight="1">
      <c r="A25" s="81">
        <v>2009</v>
      </c>
      <c r="B25" s="77">
        <v>515</v>
      </c>
      <c r="C25" s="77">
        <v>29132</v>
      </c>
      <c r="D25" s="77">
        <v>34622</v>
      </c>
      <c r="E25" s="77">
        <v>783643</v>
      </c>
      <c r="F25" s="63">
        <v>-3.6</v>
      </c>
      <c r="G25" s="63">
        <v>-0.2</v>
      </c>
      <c r="H25" s="63">
        <v>-1.9</v>
      </c>
      <c r="I25" s="63">
        <v>3</v>
      </c>
      <c r="J25" s="78"/>
    </row>
    <row r="26" spans="1:12" s="88" customFormat="1" ht="15" customHeight="1">
      <c r="A26" s="453">
        <v>2010</v>
      </c>
      <c r="B26" s="200">
        <v>515</v>
      </c>
      <c r="C26" s="200">
        <v>30027</v>
      </c>
      <c r="D26" s="200">
        <v>34648</v>
      </c>
      <c r="E26" s="200">
        <v>802011</v>
      </c>
      <c r="F26" s="63" t="s">
        <v>215</v>
      </c>
      <c r="G26" s="63">
        <v>3.1</v>
      </c>
      <c r="H26" s="63">
        <v>0.1</v>
      </c>
      <c r="I26" s="63">
        <v>2.2999999999999998</v>
      </c>
      <c r="J26" s="454"/>
    </row>
    <row r="27" spans="1:12" s="88" customFormat="1" ht="15" customHeight="1">
      <c r="A27" s="453">
        <v>2011</v>
      </c>
      <c r="B27" s="200">
        <v>532</v>
      </c>
      <c r="C27" s="200">
        <v>30710</v>
      </c>
      <c r="D27" s="200">
        <v>37893</v>
      </c>
      <c r="E27" s="200">
        <v>849743</v>
      </c>
      <c r="F27" s="63">
        <v>3.3009708737864081</v>
      </c>
      <c r="G27" s="63">
        <v>2.2746195091084691</v>
      </c>
      <c r="H27" s="63">
        <v>9.3656199492034169</v>
      </c>
      <c r="I27" s="63">
        <v>5.9515393180392788</v>
      </c>
      <c r="J27" s="454"/>
    </row>
    <row r="28" spans="1:12" s="88" customFormat="1" ht="15" customHeight="1">
      <c r="A28" s="453">
        <v>2012</v>
      </c>
      <c r="B28" s="200">
        <v>554</v>
      </c>
      <c r="C28" s="200">
        <v>29944</v>
      </c>
      <c r="D28" s="200">
        <v>35138</v>
      </c>
      <c r="E28" s="200">
        <v>843627</v>
      </c>
      <c r="F28" s="63">
        <v>4.0999999999999996</v>
      </c>
      <c r="G28" s="63">
        <v>-2.5</v>
      </c>
      <c r="H28" s="63">
        <v>-7.3</v>
      </c>
      <c r="I28" s="63">
        <v>-0.7</v>
      </c>
      <c r="J28" s="454"/>
    </row>
    <row r="29" spans="1:12" s="88" customFormat="1" ht="15" customHeight="1">
      <c r="A29" s="453">
        <v>2013</v>
      </c>
      <c r="B29" s="200">
        <v>568</v>
      </c>
      <c r="C29" s="200">
        <v>29914</v>
      </c>
      <c r="D29" s="200">
        <v>34951</v>
      </c>
      <c r="E29" s="200">
        <v>857526</v>
      </c>
      <c r="F29" s="63">
        <v>2.5</v>
      </c>
      <c r="G29" s="63">
        <v>-0.1</v>
      </c>
      <c r="H29" s="63">
        <v>-0.5</v>
      </c>
      <c r="I29" s="63">
        <v>1.6</v>
      </c>
      <c r="J29" s="454"/>
    </row>
    <row r="30" spans="1:12" s="88" customFormat="1" ht="15" customHeight="1">
      <c r="A30" s="453">
        <v>2014</v>
      </c>
      <c r="B30" s="200">
        <v>573</v>
      </c>
      <c r="C30" s="200">
        <v>30281</v>
      </c>
      <c r="D30" s="200">
        <v>36679</v>
      </c>
      <c r="E30" s="200">
        <v>906852</v>
      </c>
      <c r="F30" s="63">
        <v>0.9</v>
      </c>
      <c r="G30" s="63">
        <v>1.2</v>
      </c>
      <c r="H30" s="63">
        <v>4.9000000000000004</v>
      </c>
      <c r="I30" s="63">
        <v>5.8</v>
      </c>
      <c r="J30" s="823"/>
    </row>
    <row r="31" spans="1:12" s="88" customFormat="1" ht="15" customHeight="1">
      <c r="A31" s="453">
        <v>2015</v>
      </c>
      <c r="B31" s="200">
        <v>565</v>
      </c>
      <c r="C31" s="200">
        <v>29899</v>
      </c>
      <c r="D31" s="200">
        <v>35324</v>
      </c>
      <c r="E31" s="200">
        <v>917471</v>
      </c>
      <c r="F31" s="63">
        <v>-1.4</v>
      </c>
      <c r="G31" s="63">
        <v>-1.3</v>
      </c>
      <c r="H31" s="63">
        <v>-3.7</v>
      </c>
      <c r="I31" s="63">
        <v>1.2</v>
      </c>
      <c r="J31" s="823"/>
      <c r="K31" s="716"/>
      <c r="L31" s="823"/>
    </row>
    <row r="32" spans="1:12" s="88" customFormat="1" ht="15" customHeight="1">
      <c r="A32" s="453">
        <v>2016</v>
      </c>
      <c r="B32" s="200">
        <v>575</v>
      </c>
      <c r="C32" s="200">
        <v>30710</v>
      </c>
      <c r="D32" s="200">
        <v>36957</v>
      </c>
      <c r="E32" s="200">
        <v>972675</v>
      </c>
      <c r="F32" s="63">
        <v>1.8</v>
      </c>
      <c r="G32" s="63">
        <v>2.7</v>
      </c>
      <c r="H32" s="63">
        <v>4.5999999999999996</v>
      </c>
      <c r="I32" s="63">
        <v>6</v>
      </c>
      <c r="J32" s="823"/>
      <c r="K32" s="716"/>
      <c r="L32" s="823"/>
    </row>
    <row r="33" spans="1:252" s="3" customFormat="1" ht="38.25" customHeight="1">
      <c r="A33" s="944" t="s">
        <v>153</v>
      </c>
      <c r="B33" s="944"/>
      <c r="C33" s="944"/>
      <c r="D33" s="944"/>
      <c r="E33" s="944"/>
      <c r="F33" s="944"/>
      <c r="G33" s="944"/>
      <c r="H33" s="944"/>
      <c r="I33" s="944"/>
      <c r="J33" s="64"/>
      <c r="K33" s="64"/>
      <c r="L33" s="5"/>
      <c r="M33" s="5"/>
      <c r="N33" s="5"/>
      <c r="O33" s="5"/>
      <c r="P33" s="5"/>
      <c r="Q33" s="5"/>
      <c r="R33" s="5"/>
      <c r="S33" s="5"/>
    </row>
    <row r="34" spans="1:252" s="3" customFormat="1" ht="11.1" customHeight="1">
      <c r="I34" s="4"/>
      <c r="Q34" s="4"/>
      <c r="R34" s="4"/>
      <c r="S34" s="1"/>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row>
    <row r="35" spans="1:252" s="4" customFormat="1" ht="12">
      <c r="A35" s="12"/>
      <c r="B35" s="12"/>
      <c r="C35" s="12"/>
      <c r="D35" s="12"/>
      <c r="E35" s="12"/>
      <c r="F35" s="12"/>
      <c r="G35" s="12"/>
      <c r="H35" s="12"/>
      <c r="I35" s="12"/>
      <c r="J35" s="9"/>
      <c r="K35" s="9"/>
      <c r="L35" s="9"/>
      <c r="M35" s="9"/>
      <c r="N35" s="9"/>
      <c r="O35" s="9"/>
      <c r="P35" s="9"/>
      <c r="Q35" s="9"/>
      <c r="R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c r="DK35" s="9"/>
      <c r="DL35" s="9"/>
      <c r="DM35" s="9"/>
      <c r="DN35" s="9"/>
      <c r="DO35" s="9"/>
      <c r="DP35" s="9"/>
      <c r="DQ35" s="9"/>
      <c r="DR35" s="9"/>
      <c r="DS35" s="9"/>
      <c r="DT35" s="9"/>
      <c r="DU35" s="9"/>
      <c r="DV35" s="9"/>
      <c r="DW35" s="9"/>
      <c r="DX35" s="9"/>
      <c r="DY35" s="9"/>
      <c r="DZ35" s="9"/>
      <c r="EA35" s="9"/>
      <c r="EB35" s="9"/>
      <c r="EC35" s="9"/>
      <c r="ED35" s="9"/>
      <c r="EE35" s="9"/>
      <c r="EF35" s="9"/>
      <c r="EG35" s="9"/>
      <c r="EH35" s="9"/>
      <c r="EI35" s="9"/>
      <c r="EJ35" s="9"/>
      <c r="EK35" s="9"/>
      <c r="EL35" s="9"/>
      <c r="EM35" s="9"/>
      <c r="EN35" s="9"/>
      <c r="EO35" s="9"/>
      <c r="EP35" s="9"/>
      <c r="EQ35" s="9"/>
      <c r="ER35" s="9"/>
      <c r="ES35" s="9"/>
      <c r="ET35" s="9"/>
      <c r="EU35" s="9"/>
      <c r="EV35" s="9"/>
      <c r="EW35" s="9"/>
      <c r="EX35" s="9"/>
      <c r="EY35" s="9"/>
      <c r="EZ35" s="9"/>
      <c r="FA35" s="9"/>
      <c r="FB35" s="9"/>
      <c r="FC35" s="9"/>
      <c r="FD35" s="9"/>
      <c r="FE35" s="9"/>
      <c r="FF35" s="9"/>
      <c r="FG35" s="9"/>
      <c r="FH35" s="9"/>
      <c r="FI35" s="9"/>
      <c r="FJ35" s="9"/>
      <c r="FK35" s="9"/>
      <c r="FL35" s="9"/>
      <c r="FM35" s="9"/>
      <c r="FN35" s="9"/>
      <c r="FO35" s="9"/>
      <c r="FP35" s="9"/>
      <c r="FQ35" s="9"/>
      <c r="FR35" s="9"/>
      <c r="FS35" s="9"/>
      <c r="FT35" s="9"/>
      <c r="FU35" s="9"/>
      <c r="FV35" s="9"/>
      <c r="FW35" s="9"/>
      <c r="FX35" s="9"/>
      <c r="FY35" s="9"/>
      <c r="FZ35" s="9"/>
      <c r="GA35" s="9"/>
      <c r="GB35" s="9"/>
      <c r="GC35" s="9"/>
      <c r="GD35" s="9"/>
      <c r="GE35" s="9"/>
      <c r="GF35" s="9"/>
      <c r="GG35" s="9"/>
      <c r="GH35" s="9"/>
      <c r="GI35" s="9"/>
      <c r="GJ35" s="9"/>
      <c r="GK35" s="9"/>
      <c r="GL35" s="9"/>
      <c r="GM35" s="9"/>
      <c r="GN35" s="9"/>
      <c r="GO35" s="9"/>
      <c r="GP35" s="9"/>
      <c r="GQ35" s="9"/>
      <c r="GR35" s="9"/>
      <c r="GS35" s="9"/>
      <c r="GT35" s="9"/>
      <c r="GU35" s="9"/>
      <c r="GV35" s="9"/>
      <c r="GW35" s="9"/>
      <c r="GX35" s="9"/>
      <c r="GY35" s="9"/>
      <c r="GZ35" s="9"/>
      <c r="HA35" s="9"/>
      <c r="HB35" s="9"/>
      <c r="HC35" s="9"/>
      <c r="HD35" s="9"/>
      <c r="HE35" s="9"/>
      <c r="HF35" s="9"/>
      <c r="HG35" s="9"/>
      <c r="HH35" s="9"/>
      <c r="HI35" s="9"/>
      <c r="HJ35" s="9"/>
      <c r="HK35" s="9"/>
      <c r="HL35" s="9"/>
      <c r="HM35" s="9"/>
      <c r="HN35" s="9"/>
      <c r="HO35" s="9"/>
      <c r="HP35" s="9"/>
      <c r="HQ35" s="9"/>
      <c r="HR35" s="9"/>
      <c r="HS35" s="9"/>
      <c r="HT35" s="9"/>
      <c r="HU35" s="9"/>
      <c r="HV35" s="9"/>
      <c r="HW35" s="9"/>
      <c r="HX35" s="9"/>
      <c r="HY35" s="9"/>
      <c r="HZ35" s="9"/>
      <c r="IA35" s="9"/>
      <c r="IB35" s="9"/>
      <c r="IC35" s="9"/>
      <c r="ID35" s="9"/>
      <c r="IE35" s="9"/>
      <c r="IF35" s="9"/>
      <c r="IG35" s="9"/>
      <c r="IH35" s="9"/>
      <c r="II35" s="9"/>
      <c r="IJ35" s="9"/>
      <c r="IK35" s="9"/>
      <c r="IL35" s="9"/>
      <c r="IM35" s="9"/>
      <c r="IN35" s="9"/>
      <c r="IO35" s="9"/>
      <c r="IP35" s="9"/>
      <c r="IQ35" s="9"/>
      <c r="IR35" s="9"/>
    </row>
    <row r="36" spans="1:252" s="41" customFormat="1">
      <c r="A36" s="12"/>
      <c r="B36" s="12"/>
      <c r="C36" s="12"/>
      <c r="D36" s="12"/>
      <c r="E36" s="12"/>
      <c r="F36" s="12"/>
      <c r="G36" s="12"/>
      <c r="H36" s="12"/>
      <c r="I36" s="12"/>
      <c r="J36" s="12"/>
      <c r="K36" s="12"/>
      <c r="L36" s="12"/>
      <c r="M36" s="12"/>
      <c r="N36" s="12"/>
      <c r="O36" s="12"/>
      <c r="P36" s="12"/>
      <c r="Q36" s="12"/>
      <c r="R36" s="12"/>
    </row>
    <row r="37" spans="1:252" s="41" customFormat="1"/>
    <row r="38" spans="1:252" s="67" customFormat="1" ht="9">
      <c r="A38" s="65"/>
      <c r="B38" s="66"/>
      <c r="C38" s="66"/>
      <c r="D38" s="66"/>
      <c r="E38" s="66"/>
      <c r="F38" s="66"/>
      <c r="G38" s="66"/>
      <c r="H38" s="66"/>
      <c r="I38" s="66"/>
    </row>
    <row r="39" spans="1:252" s="67" customFormat="1" ht="9">
      <c r="A39" s="65"/>
      <c r="B39" s="66"/>
      <c r="C39" s="66"/>
      <c r="D39" s="66"/>
      <c r="E39" s="66"/>
      <c r="F39" s="66"/>
      <c r="G39" s="66"/>
      <c r="H39" s="66"/>
      <c r="I39" s="66"/>
    </row>
    <row r="40" spans="1:252" s="67" customFormat="1" ht="9">
      <c r="A40" s="65"/>
      <c r="B40" s="66"/>
      <c r="C40" s="68"/>
      <c r="D40" s="68"/>
      <c r="E40" s="68"/>
      <c r="F40" s="69"/>
      <c r="G40" s="68"/>
      <c r="H40" s="68"/>
      <c r="I40" s="68"/>
    </row>
    <row r="41" spans="1:252" s="67" customFormat="1" ht="9">
      <c r="A41" s="65"/>
      <c r="B41" s="65"/>
      <c r="C41" s="65"/>
      <c r="D41" s="65"/>
      <c r="E41" s="65"/>
      <c r="F41" s="65"/>
      <c r="G41" s="65"/>
      <c r="H41" s="65"/>
      <c r="I41" s="65"/>
    </row>
    <row r="42" spans="1:252" s="46" customFormat="1" ht="11.25">
      <c r="A42" s="70"/>
    </row>
    <row r="43" spans="1:252" s="46" customFormat="1" ht="11.25">
      <c r="A43" s="47"/>
      <c r="B43" s="71"/>
      <c r="C43" s="71"/>
      <c r="D43" s="71"/>
      <c r="E43" s="71"/>
      <c r="F43" s="71"/>
      <c r="G43" s="71"/>
      <c r="H43" s="71"/>
      <c r="I43" s="71"/>
      <c r="J43" s="72"/>
      <c r="L43" s="73"/>
    </row>
    <row r="44" spans="1:252" s="46" customFormat="1" ht="11.25">
      <c r="A44" s="47"/>
      <c r="B44" s="71"/>
      <c r="C44" s="71"/>
      <c r="D44" s="71"/>
      <c r="E44" s="71"/>
      <c r="F44" s="71"/>
      <c r="G44" s="71"/>
      <c r="H44" s="71"/>
      <c r="I44" s="71"/>
      <c r="J44" s="72"/>
      <c r="L44" s="73"/>
    </row>
    <row r="45" spans="1:252" s="46" customFormat="1" ht="11.25">
      <c r="A45" s="47"/>
      <c r="B45" s="71"/>
      <c r="C45" s="71"/>
      <c r="D45" s="71"/>
      <c r="E45" s="71"/>
      <c r="F45" s="71"/>
      <c r="G45" s="71"/>
      <c r="H45" s="71"/>
      <c r="I45" s="71"/>
      <c r="J45" s="72"/>
      <c r="L45" s="73"/>
    </row>
    <row r="46" spans="1:252" s="46" customFormat="1" ht="11.25">
      <c r="A46" s="47"/>
      <c r="B46" s="71"/>
      <c r="C46" s="71"/>
      <c r="D46" s="71"/>
      <c r="E46" s="71"/>
      <c r="F46" s="71"/>
      <c r="G46" s="71"/>
      <c r="H46" s="71"/>
      <c r="I46" s="71"/>
      <c r="J46" s="72"/>
      <c r="L46" s="73"/>
    </row>
    <row r="47" spans="1:252" s="46" customFormat="1" ht="11.25">
      <c r="A47" s="47"/>
      <c r="B47" s="71"/>
      <c r="C47" s="71"/>
      <c r="D47" s="71"/>
      <c r="E47" s="71"/>
      <c r="F47" s="71"/>
      <c r="G47" s="71"/>
      <c r="H47" s="71"/>
      <c r="I47" s="71"/>
      <c r="J47" s="72"/>
      <c r="L47" s="73"/>
    </row>
    <row r="48" spans="1:252" s="46" customFormat="1" ht="11.25">
      <c r="A48" s="47"/>
      <c r="B48" s="71"/>
      <c r="C48" s="71"/>
      <c r="D48" s="71"/>
      <c r="E48" s="71"/>
      <c r="F48" s="71"/>
      <c r="G48" s="71"/>
      <c r="H48" s="71"/>
      <c r="I48" s="71"/>
      <c r="J48" s="72"/>
      <c r="L48" s="73"/>
    </row>
    <row r="49" spans="1:12" s="46" customFormat="1" ht="11.25">
      <c r="A49" s="47"/>
      <c r="B49" s="71"/>
      <c r="C49" s="71"/>
      <c r="D49" s="71"/>
      <c r="E49" s="71"/>
      <c r="F49" s="71"/>
      <c r="G49" s="71"/>
      <c r="H49" s="71"/>
      <c r="I49" s="71"/>
      <c r="J49" s="72"/>
      <c r="L49" s="73"/>
    </row>
    <row r="50" spans="1:12" s="46" customFormat="1" ht="11.25">
      <c r="A50" s="47"/>
      <c r="B50" s="71"/>
      <c r="C50" s="71"/>
      <c r="D50" s="71"/>
      <c r="E50" s="71"/>
      <c r="F50" s="71"/>
      <c r="G50" s="71"/>
      <c r="H50" s="71"/>
      <c r="I50" s="71"/>
      <c r="J50" s="72"/>
      <c r="L50" s="73"/>
    </row>
    <row r="51" spans="1:12" s="46" customFormat="1" ht="11.25">
      <c r="A51" s="47"/>
      <c r="B51" s="71"/>
      <c r="C51" s="71"/>
      <c r="D51" s="71"/>
      <c r="E51" s="71"/>
      <c r="F51" s="71"/>
      <c r="G51" s="71"/>
      <c r="H51" s="71"/>
      <c r="I51" s="71"/>
      <c r="J51" s="72"/>
      <c r="L51" s="73"/>
    </row>
    <row r="52" spans="1:12" s="46" customFormat="1" ht="11.25">
      <c r="A52" s="47"/>
      <c r="B52" s="71"/>
      <c r="C52" s="71"/>
      <c r="D52" s="71"/>
      <c r="E52" s="71"/>
      <c r="F52" s="71"/>
      <c r="G52" s="71"/>
      <c r="H52" s="71"/>
      <c r="I52" s="71"/>
      <c r="J52" s="72"/>
      <c r="L52" s="73"/>
    </row>
    <row r="53" spans="1:12" s="46" customFormat="1" ht="11.25">
      <c r="A53" s="47"/>
      <c r="B53" s="71"/>
      <c r="C53" s="71"/>
      <c r="D53" s="71"/>
      <c r="E53" s="71"/>
      <c r="F53" s="71"/>
      <c r="G53" s="71"/>
      <c r="H53" s="71"/>
      <c r="I53" s="71"/>
      <c r="J53" s="72"/>
      <c r="L53" s="73"/>
    </row>
    <row r="54" spans="1:12" s="46" customFormat="1" ht="11.25">
      <c r="A54" s="47"/>
      <c r="B54" s="71"/>
      <c r="C54" s="71"/>
      <c r="D54" s="71"/>
      <c r="E54" s="71"/>
      <c r="F54" s="71"/>
      <c r="G54" s="71"/>
      <c r="H54" s="71"/>
      <c r="I54" s="71"/>
      <c r="J54" s="72"/>
      <c r="L54" s="73"/>
    </row>
    <row r="55" spans="1:12" s="46" customFormat="1" ht="11.25">
      <c r="A55" s="47"/>
      <c r="B55" s="71"/>
      <c r="C55" s="71"/>
      <c r="D55" s="71"/>
      <c r="E55" s="71"/>
      <c r="F55" s="71"/>
      <c r="G55" s="71"/>
      <c r="H55" s="71"/>
      <c r="I55" s="71"/>
      <c r="J55" s="72"/>
      <c r="L55" s="73"/>
    </row>
    <row r="56" spans="1:12" s="46" customFormat="1" ht="11.25">
      <c r="A56" s="47"/>
      <c r="B56" s="71"/>
      <c r="C56" s="71"/>
      <c r="D56" s="71"/>
      <c r="E56" s="71"/>
      <c r="F56" s="71"/>
      <c r="G56" s="71"/>
      <c r="H56" s="71"/>
      <c r="I56" s="71"/>
      <c r="J56" s="72"/>
      <c r="L56" s="73"/>
    </row>
    <row r="57" spans="1:12" s="46" customFormat="1" ht="11.25">
      <c r="A57" s="47"/>
      <c r="B57" s="71"/>
      <c r="C57" s="71"/>
      <c r="D57" s="71"/>
      <c r="E57" s="71"/>
      <c r="F57" s="71"/>
      <c r="G57" s="71"/>
      <c r="H57" s="71"/>
      <c r="I57" s="71"/>
      <c r="J57" s="72"/>
      <c r="L57" s="73"/>
    </row>
    <row r="58" spans="1:12" s="46" customFormat="1" ht="11.25">
      <c r="A58" s="47"/>
      <c r="B58" s="71"/>
      <c r="C58" s="71"/>
      <c r="D58" s="71"/>
      <c r="E58" s="71"/>
      <c r="F58" s="71"/>
      <c r="G58" s="71"/>
      <c r="H58" s="71"/>
      <c r="I58" s="71"/>
      <c r="J58" s="72"/>
      <c r="L58" s="73"/>
    </row>
    <row r="59" spans="1:12" s="46" customFormat="1" ht="11.25">
      <c r="A59" s="47"/>
      <c r="B59" s="71"/>
      <c r="C59" s="71"/>
      <c r="D59" s="71"/>
      <c r="E59" s="71"/>
      <c r="F59" s="71"/>
      <c r="G59" s="71"/>
      <c r="H59" s="71"/>
      <c r="I59" s="71"/>
      <c r="J59" s="72"/>
      <c r="L59" s="73"/>
    </row>
    <row r="60" spans="1:12" s="46" customFormat="1" ht="11.25">
      <c r="A60" s="47"/>
      <c r="B60" s="71"/>
      <c r="C60" s="71"/>
      <c r="D60" s="71"/>
      <c r="E60" s="71"/>
      <c r="F60" s="71"/>
      <c r="G60" s="71"/>
      <c r="H60" s="71"/>
      <c r="I60" s="71"/>
      <c r="J60" s="72"/>
      <c r="L60" s="73"/>
    </row>
    <row r="61" spans="1:12" s="46" customFormat="1" ht="11.25">
      <c r="A61" s="47"/>
      <c r="B61" s="71"/>
      <c r="C61" s="71"/>
      <c r="D61" s="71"/>
      <c r="E61" s="71"/>
      <c r="F61" s="71"/>
      <c r="G61" s="71"/>
      <c r="H61" s="71"/>
      <c r="I61" s="71"/>
      <c r="J61" s="72"/>
    </row>
    <row r="62" spans="1:12" s="41" customFormat="1">
      <c r="A62" s="13"/>
      <c r="B62" s="13"/>
      <c r="C62" s="13"/>
      <c r="D62" s="13"/>
      <c r="E62" s="13"/>
      <c r="F62" s="13"/>
      <c r="G62" s="13"/>
      <c r="H62" s="13"/>
      <c r="I62" s="13"/>
    </row>
    <row r="63" spans="1:12" s="41" customFormat="1">
      <c r="A63" s="64"/>
      <c r="B63" s="64"/>
      <c r="C63" s="64"/>
      <c r="D63" s="64"/>
      <c r="E63" s="64"/>
      <c r="F63" s="64"/>
      <c r="G63" s="64"/>
      <c r="H63" s="64"/>
      <c r="I63" s="64"/>
    </row>
  </sheetData>
  <mergeCells count="13">
    <mergeCell ref="F6:I6"/>
    <mergeCell ref="H3:H5"/>
    <mergeCell ref="I3:I5"/>
    <mergeCell ref="A33:I33"/>
    <mergeCell ref="A1:I1"/>
    <mergeCell ref="A2:A6"/>
    <mergeCell ref="B2:B6"/>
    <mergeCell ref="C2:C6"/>
    <mergeCell ref="D2:D5"/>
    <mergeCell ref="E2:E5"/>
    <mergeCell ref="F2:I2"/>
    <mergeCell ref="F3:F5"/>
    <mergeCell ref="G3:G5"/>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61"/>
  <sheetViews>
    <sheetView showGridLines="0" zoomScaleNormal="100" workbookViewId="0">
      <selection activeCell="M14" sqref="M14"/>
    </sheetView>
  </sheetViews>
  <sheetFormatPr baseColWidth="10" defaultRowHeight="12.75"/>
  <cols>
    <col min="1" max="1" width="13.28515625" customWidth="1"/>
    <col min="2" max="2" width="15.28515625" style="679" customWidth="1"/>
    <col min="3" max="6" width="15.28515625" customWidth="1"/>
    <col min="7" max="7" width="8.5703125" style="89" customWidth="1"/>
    <col min="8" max="8" width="10.5703125" customWidth="1"/>
    <col min="9" max="10" width="8.5703125" customWidth="1"/>
    <col min="11" max="11" width="7.140625" customWidth="1"/>
    <col min="12" max="12" width="6.85546875" customWidth="1"/>
    <col min="13" max="13" width="9" style="89" customWidth="1"/>
    <col min="14" max="14" width="9.42578125" customWidth="1"/>
    <col min="15" max="15" width="6.7109375" customWidth="1"/>
    <col min="16" max="16" width="7.28515625" customWidth="1"/>
    <col min="17" max="17" width="9" customWidth="1"/>
  </cols>
  <sheetData>
    <row r="1" spans="1:19" ht="33" customHeight="1">
      <c r="A1" s="876" t="s">
        <v>360</v>
      </c>
      <c r="B1" s="876"/>
      <c r="C1" s="876"/>
      <c r="D1" s="876"/>
      <c r="E1" s="876"/>
      <c r="F1" s="876"/>
      <c r="G1" s="6"/>
      <c r="H1" s="474"/>
      <c r="I1" s="6"/>
      <c r="J1" s="6"/>
      <c r="K1" s="6"/>
      <c r="L1" s="6"/>
      <c r="M1" s="82"/>
      <c r="N1" s="6"/>
      <c r="O1" s="6"/>
      <c r="P1" s="6"/>
      <c r="Q1" s="6"/>
      <c r="R1" s="6"/>
      <c r="S1" s="6"/>
    </row>
    <row r="2" spans="1:19" s="35" customFormat="1" ht="14.25" customHeight="1">
      <c r="A2" s="945" t="s">
        <v>155</v>
      </c>
      <c r="B2" s="954" t="s">
        <v>353</v>
      </c>
      <c r="C2" s="951" t="s">
        <v>51</v>
      </c>
      <c r="D2" s="957"/>
      <c r="E2" s="948" t="s">
        <v>52</v>
      </c>
      <c r="F2" s="958" t="s">
        <v>53</v>
      </c>
    </row>
    <row r="3" spans="1:19" s="35" customFormat="1" ht="13.5" customHeight="1">
      <c r="A3" s="946"/>
      <c r="B3" s="955"/>
      <c r="C3" s="939" t="s">
        <v>54</v>
      </c>
      <c r="D3" s="961" t="s">
        <v>55</v>
      </c>
      <c r="E3" s="939"/>
      <c r="F3" s="959"/>
    </row>
    <row r="4" spans="1:19" s="35" customFormat="1" ht="13.5" customHeight="1">
      <c r="A4" s="946"/>
      <c r="B4" s="955"/>
      <c r="C4" s="939"/>
      <c r="D4" s="961"/>
      <c r="E4" s="939"/>
      <c r="F4" s="959"/>
    </row>
    <row r="5" spans="1:19" s="35" customFormat="1" ht="11.25" customHeight="1">
      <c r="A5" s="947"/>
      <c r="B5" s="956"/>
      <c r="C5" s="950"/>
      <c r="D5" s="962"/>
      <c r="E5" s="950"/>
      <c r="F5" s="960"/>
    </row>
    <row r="6" spans="1:19" s="40" customFormat="1" ht="27" customHeight="1">
      <c r="A6" s="455" t="s">
        <v>156</v>
      </c>
      <c r="B6" s="87">
        <v>2244</v>
      </c>
      <c r="C6" s="84" t="s">
        <v>47</v>
      </c>
      <c r="D6" s="84" t="s">
        <v>47</v>
      </c>
      <c r="E6" s="84" t="s">
        <v>47</v>
      </c>
      <c r="F6" s="84" t="s">
        <v>47</v>
      </c>
    </row>
    <row r="7" spans="1:19" s="40" customFormat="1" ht="15" customHeight="1">
      <c r="A7" s="455">
        <v>1993</v>
      </c>
      <c r="B7" s="87">
        <v>2670</v>
      </c>
      <c r="C7" s="84">
        <v>2022</v>
      </c>
      <c r="D7" s="84">
        <v>648</v>
      </c>
      <c r="E7" s="84">
        <v>222</v>
      </c>
      <c r="F7" s="84">
        <v>426</v>
      </c>
    </row>
    <row r="8" spans="1:19" s="40" customFormat="1" ht="15" customHeight="1">
      <c r="A8" s="455">
        <v>1994</v>
      </c>
      <c r="B8" s="87">
        <v>3842</v>
      </c>
      <c r="C8" s="84">
        <v>2670</v>
      </c>
      <c r="D8" s="84">
        <v>1329</v>
      </c>
      <c r="E8" s="84">
        <v>157</v>
      </c>
      <c r="F8" s="84">
        <v>1172</v>
      </c>
    </row>
    <row r="9" spans="1:19" s="40" customFormat="1" ht="15" customHeight="1">
      <c r="A9" s="455">
        <v>1995</v>
      </c>
      <c r="B9" s="776">
        <v>4748</v>
      </c>
      <c r="C9" s="85">
        <v>3444</v>
      </c>
      <c r="D9" s="85">
        <v>1304</v>
      </c>
      <c r="E9" s="85">
        <v>398</v>
      </c>
      <c r="F9" s="85">
        <v>906</v>
      </c>
    </row>
    <row r="10" spans="1:19" s="40" customFormat="1" ht="15" customHeight="1">
      <c r="A10" s="455" t="s">
        <v>157</v>
      </c>
      <c r="B10" s="87">
        <v>4674</v>
      </c>
      <c r="C10" s="84">
        <v>3949</v>
      </c>
      <c r="D10" s="84">
        <v>725</v>
      </c>
      <c r="E10" s="84">
        <v>450</v>
      </c>
      <c r="F10" s="84" t="s">
        <v>47</v>
      </c>
    </row>
    <row r="11" spans="1:19" s="40" customFormat="1" ht="15" customHeight="1">
      <c r="A11" s="455">
        <v>1997</v>
      </c>
      <c r="B11" s="87">
        <v>5360</v>
      </c>
      <c r="C11" s="84">
        <v>4089</v>
      </c>
      <c r="D11" s="84">
        <v>1271</v>
      </c>
      <c r="E11" s="84">
        <v>585</v>
      </c>
      <c r="F11" s="84">
        <v>686</v>
      </c>
    </row>
    <row r="12" spans="1:19" s="40" customFormat="1" ht="15" customHeight="1">
      <c r="A12" s="455">
        <v>1998</v>
      </c>
      <c r="B12" s="87">
        <v>5813</v>
      </c>
      <c r="C12" s="84">
        <v>4572</v>
      </c>
      <c r="D12" s="84">
        <v>1241</v>
      </c>
      <c r="E12" s="84">
        <v>788</v>
      </c>
      <c r="F12" s="84">
        <v>453</v>
      </c>
    </row>
    <row r="13" spans="1:19" s="88" customFormat="1" ht="15" customHeight="1">
      <c r="A13" s="456">
        <v>1999</v>
      </c>
      <c r="B13" s="87">
        <v>6316</v>
      </c>
      <c r="C13" s="87">
        <v>4960</v>
      </c>
      <c r="D13" s="87">
        <v>1356</v>
      </c>
      <c r="E13" s="87">
        <v>853</v>
      </c>
      <c r="F13" s="87">
        <v>503</v>
      </c>
    </row>
    <row r="14" spans="1:19" s="40" customFormat="1" ht="15" customHeight="1">
      <c r="A14" s="455">
        <v>2000</v>
      </c>
      <c r="B14" s="87">
        <v>6593</v>
      </c>
      <c r="C14" s="84">
        <v>5393</v>
      </c>
      <c r="D14" s="84">
        <v>1200</v>
      </c>
      <c r="E14" s="84">
        <v>923</v>
      </c>
      <c r="F14" s="84">
        <v>277</v>
      </c>
    </row>
    <row r="15" spans="1:19" s="40" customFormat="1" ht="15" customHeight="1">
      <c r="A15" s="455">
        <v>2001</v>
      </c>
      <c r="B15" s="87">
        <v>6333</v>
      </c>
      <c r="C15" s="84">
        <v>5455</v>
      </c>
      <c r="D15" s="84">
        <v>878</v>
      </c>
      <c r="E15" s="84">
        <v>1138</v>
      </c>
      <c r="F15" s="84">
        <v>-260</v>
      </c>
    </row>
    <row r="16" spans="1:19" s="40" customFormat="1" ht="15" customHeight="1">
      <c r="A16" s="455">
        <v>2002</v>
      </c>
      <c r="B16" s="87">
        <v>6098</v>
      </c>
      <c r="C16" s="84">
        <v>5312</v>
      </c>
      <c r="D16" s="84">
        <v>786</v>
      </c>
      <c r="E16" s="84">
        <v>1021</v>
      </c>
      <c r="F16" s="84">
        <v>-235</v>
      </c>
    </row>
    <row r="17" spans="1:13" s="40" customFormat="1" ht="15" customHeight="1">
      <c r="A17" s="455">
        <v>2003</v>
      </c>
      <c r="B17" s="87">
        <v>6070</v>
      </c>
      <c r="C17" s="84">
        <v>5297</v>
      </c>
      <c r="D17" s="84">
        <v>773</v>
      </c>
      <c r="E17" s="84">
        <v>801</v>
      </c>
      <c r="F17" s="87">
        <v>-28</v>
      </c>
    </row>
    <row r="18" spans="1:13" s="88" customFormat="1" ht="15" customHeight="1">
      <c r="A18" s="456">
        <v>2004</v>
      </c>
      <c r="B18" s="87">
        <v>6166</v>
      </c>
      <c r="C18" s="87">
        <v>5438</v>
      </c>
      <c r="D18" s="87">
        <v>728</v>
      </c>
      <c r="E18" s="87">
        <v>632</v>
      </c>
      <c r="F18" s="84">
        <v>96</v>
      </c>
    </row>
    <row r="19" spans="1:13" s="40" customFormat="1" ht="15" customHeight="1">
      <c r="A19" s="455">
        <v>2005</v>
      </c>
      <c r="B19" s="87">
        <v>6251</v>
      </c>
      <c r="C19" s="84">
        <v>5514</v>
      </c>
      <c r="D19" s="84">
        <v>737</v>
      </c>
      <c r="E19" s="84">
        <v>652</v>
      </c>
      <c r="F19" s="84">
        <v>85</v>
      </c>
    </row>
    <row r="20" spans="1:13" s="40" customFormat="1" ht="15" customHeight="1">
      <c r="A20" s="455">
        <v>2006</v>
      </c>
      <c r="B20" s="87">
        <v>6444</v>
      </c>
      <c r="C20" s="84">
        <v>5619</v>
      </c>
      <c r="D20" s="84">
        <v>825</v>
      </c>
      <c r="E20" s="84">
        <v>632</v>
      </c>
      <c r="F20" s="84">
        <v>193</v>
      </c>
    </row>
    <row r="21" spans="1:13" s="40" customFormat="1" ht="15" customHeight="1">
      <c r="A21" s="455">
        <v>2007</v>
      </c>
      <c r="B21" s="87">
        <v>6651</v>
      </c>
      <c r="C21" s="84">
        <v>5924</v>
      </c>
      <c r="D21" s="84">
        <v>727</v>
      </c>
      <c r="E21" s="84">
        <v>520</v>
      </c>
      <c r="F21" s="84">
        <v>207</v>
      </c>
    </row>
    <row r="22" spans="1:13" s="40" customFormat="1" ht="15" customHeight="1">
      <c r="A22" s="455">
        <v>2008</v>
      </c>
      <c r="B22" s="87">
        <v>6584</v>
      </c>
      <c r="C22" s="84">
        <v>6089</v>
      </c>
      <c r="D22" s="84">
        <v>495</v>
      </c>
      <c r="E22" s="84">
        <v>562</v>
      </c>
      <c r="F22" s="84">
        <v>-67</v>
      </c>
    </row>
    <row r="23" spans="1:13" s="40" customFormat="1" ht="15" customHeight="1">
      <c r="A23" s="455">
        <v>2009</v>
      </c>
      <c r="B23" s="87">
        <v>6561</v>
      </c>
      <c r="C23" s="84">
        <v>5997</v>
      </c>
      <c r="D23" s="84">
        <v>564</v>
      </c>
      <c r="E23" s="84">
        <v>587</v>
      </c>
      <c r="F23" s="84">
        <v>-23</v>
      </c>
    </row>
    <row r="24" spans="1:13" s="40" customFormat="1" ht="15" customHeight="1">
      <c r="A24" s="455">
        <v>2010</v>
      </c>
      <c r="B24" s="87">
        <v>6653</v>
      </c>
      <c r="C24" s="84">
        <v>6561</v>
      </c>
      <c r="D24" s="84">
        <v>515</v>
      </c>
      <c r="E24" s="84">
        <v>423</v>
      </c>
      <c r="F24" s="84">
        <v>92</v>
      </c>
    </row>
    <row r="25" spans="1:13" s="40" customFormat="1" ht="15" customHeight="1">
      <c r="A25" s="455">
        <v>2011</v>
      </c>
      <c r="B25" s="87">
        <v>6763</v>
      </c>
      <c r="C25" s="84">
        <v>6302</v>
      </c>
      <c r="D25" s="84">
        <v>461</v>
      </c>
      <c r="E25" s="84">
        <v>351</v>
      </c>
      <c r="F25" s="84">
        <v>110</v>
      </c>
    </row>
    <row r="26" spans="1:13" s="40" customFormat="1" ht="15" customHeight="1">
      <c r="A26" s="455">
        <v>2012</v>
      </c>
      <c r="B26" s="87">
        <v>6820</v>
      </c>
      <c r="C26" s="84">
        <v>6361</v>
      </c>
      <c r="D26" s="84">
        <v>459</v>
      </c>
      <c r="E26" s="84">
        <v>402</v>
      </c>
      <c r="F26" s="84">
        <v>57</v>
      </c>
    </row>
    <row r="27" spans="1:13" s="40" customFormat="1" ht="15" customHeight="1">
      <c r="A27" s="455">
        <v>2013</v>
      </c>
      <c r="B27" s="87">
        <v>6822</v>
      </c>
      <c r="C27" s="84">
        <v>6450</v>
      </c>
      <c r="D27" s="84">
        <v>372</v>
      </c>
      <c r="E27" s="84">
        <v>370</v>
      </c>
      <c r="F27" s="84">
        <v>2</v>
      </c>
    </row>
    <row r="28" spans="1:13" s="40" customFormat="1" ht="15" customHeight="1">
      <c r="A28" s="455">
        <v>2014</v>
      </c>
      <c r="B28" s="87">
        <v>6777</v>
      </c>
      <c r="C28" s="84">
        <v>6428</v>
      </c>
      <c r="D28" s="84">
        <v>349</v>
      </c>
      <c r="E28" s="84">
        <v>394</v>
      </c>
      <c r="F28" s="84">
        <v>-45</v>
      </c>
    </row>
    <row r="29" spans="1:13" s="40" customFormat="1" ht="15" customHeight="1">
      <c r="A29" s="455">
        <v>2015</v>
      </c>
      <c r="B29" s="87">
        <v>6620</v>
      </c>
      <c r="C29" s="84">
        <v>6402</v>
      </c>
      <c r="D29" s="84">
        <v>218</v>
      </c>
      <c r="E29" s="84">
        <v>375</v>
      </c>
      <c r="F29" s="84">
        <v>-157</v>
      </c>
    </row>
    <row r="30" spans="1:13" s="40" customFormat="1" ht="15" customHeight="1">
      <c r="A30" s="455">
        <v>2016</v>
      </c>
      <c r="B30" s="87">
        <v>6995</v>
      </c>
      <c r="C30" s="84">
        <v>6259</v>
      </c>
      <c r="D30" s="84">
        <v>736</v>
      </c>
      <c r="E30" s="84">
        <v>361</v>
      </c>
      <c r="F30" s="84">
        <v>375</v>
      </c>
    </row>
    <row r="31" spans="1:13" ht="78.75" customHeight="1">
      <c r="A31" s="930" t="s">
        <v>348</v>
      </c>
      <c r="B31" s="944"/>
      <c r="C31" s="944"/>
      <c r="D31" s="944"/>
      <c r="E31" s="944"/>
      <c r="F31" s="944"/>
      <c r="G31" s="64"/>
      <c r="M31"/>
    </row>
    <row r="32" spans="1:13" ht="9.75" customHeight="1">
      <c r="A32" s="953"/>
      <c r="B32" s="953"/>
      <c r="C32" s="953"/>
      <c r="D32" s="953"/>
      <c r="E32" s="953"/>
      <c r="F32" s="953"/>
      <c r="M32"/>
    </row>
    <row r="33" spans="13:13">
      <c r="M33"/>
    </row>
    <row r="58" spans="1:13" s="46" customFormat="1" ht="11.25">
      <c r="A58" s="47"/>
      <c r="B58" s="775"/>
      <c r="C58" s="71"/>
      <c r="D58" s="71"/>
      <c r="E58" s="71"/>
      <c r="F58" s="71"/>
      <c r="G58" s="91"/>
      <c r="H58" s="71"/>
      <c r="I58" s="71"/>
      <c r="J58" s="71"/>
      <c r="K58" s="71"/>
      <c r="L58" s="71"/>
      <c r="M58" s="92"/>
    </row>
    <row r="59" spans="1:13" s="46" customFormat="1" ht="11.25">
      <c r="A59" s="47"/>
      <c r="B59" s="775"/>
      <c r="C59" s="71"/>
      <c r="D59" s="71"/>
      <c r="E59" s="71"/>
      <c r="F59" s="71"/>
      <c r="G59" s="91"/>
      <c r="H59" s="71"/>
      <c r="I59" s="71"/>
      <c r="J59" s="71"/>
      <c r="K59" s="71"/>
      <c r="L59" s="71"/>
      <c r="M59" s="92"/>
    </row>
    <row r="60" spans="1:13" s="41" customFormat="1" ht="7.5" customHeight="1">
      <c r="A60" s="13"/>
      <c r="B60" s="483"/>
      <c r="C60" s="13"/>
      <c r="D60" s="13"/>
      <c r="E60" s="13"/>
      <c r="F60" s="13"/>
      <c r="G60" s="93"/>
      <c r="H60" s="13"/>
      <c r="I60" s="13"/>
      <c r="J60" s="13"/>
      <c r="K60" s="13"/>
      <c r="L60" s="13"/>
      <c r="M60" s="94"/>
    </row>
    <row r="61" spans="1:13" s="41" customFormat="1">
      <c r="A61" s="64"/>
      <c r="B61" s="536"/>
      <c r="C61" s="64"/>
      <c r="D61" s="64"/>
      <c r="E61" s="64"/>
      <c r="F61" s="64"/>
      <c r="G61" s="95"/>
      <c r="H61" s="64"/>
      <c r="I61" s="64"/>
      <c r="J61" s="64"/>
      <c r="K61" s="64"/>
      <c r="L61" s="64"/>
      <c r="M61" s="94"/>
    </row>
  </sheetData>
  <mergeCells count="10">
    <mergeCell ref="A32:F32"/>
    <mergeCell ref="A31:F31"/>
    <mergeCell ref="A1:F1"/>
    <mergeCell ref="A2:A5"/>
    <mergeCell ref="B2:B5"/>
    <mergeCell ref="C2:D2"/>
    <mergeCell ref="E2:E5"/>
    <mergeCell ref="F2:F5"/>
    <mergeCell ref="C3:C5"/>
    <mergeCell ref="D3:D5"/>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R40"/>
  <sheetViews>
    <sheetView showGridLines="0" zoomScaleNormal="100" workbookViewId="0">
      <selection activeCell="M33" sqref="M33"/>
    </sheetView>
  </sheetViews>
  <sheetFormatPr baseColWidth="10" defaultRowHeight="12.75"/>
  <cols>
    <col min="1" max="1" width="7.5703125" customWidth="1"/>
    <col min="2" max="2" width="9.42578125" style="679" customWidth="1"/>
    <col min="3" max="5" width="9.42578125" customWidth="1"/>
    <col min="6" max="8" width="8.140625" customWidth="1"/>
    <col min="9" max="9" width="6.28515625" customWidth="1"/>
    <col min="10" max="10" width="7.28515625" customWidth="1"/>
    <col min="11" max="11" width="6.28515625" customWidth="1"/>
    <col min="13" max="13" width="13.7109375" customWidth="1"/>
  </cols>
  <sheetData>
    <row r="1" spans="1:252" s="40" customFormat="1" ht="32.25" customHeight="1">
      <c r="A1" s="876" t="s">
        <v>361</v>
      </c>
      <c r="B1" s="876"/>
      <c r="C1" s="876"/>
      <c r="D1" s="876"/>
      <c r="E1" s="876"/>
      <c r="F1" s="876"/>
      <c r="G1" s="876"/>
      <c r="H1" s="876"/>
      <c r="I1" s="876"/>
      <c r="J1" s="876"/>
      <c r="K1" s="876"/>
      <c r="M1" s="803"/>
      <c r="N1" s="88"/>
      <c r="O1" s="88"/>
      <c r="P1" s="88"/>
      <c r="Q1" s="88"/>
      <c r="R1" s="88"/>
      <c r="S1" s="88"/>
      <c r="T1" s="88"/>
    </row>
    <row r="2" spans="1:252" s="3" customFormat="1" ht="13.5" customHeight="1">
      <c r="A2" s="945" t="s">
        <v>155</v>
      </c>
      <c r="B2" s="964" t="s">
        <v>354</v>
      </c>
      <c r="C2" s="951" t="s">
        <v>56</v>
      </c>
      <c r="D2" s="957"/>
      <c r="E2" s="948" t="s">
        <v>57</v>
      </c>
      <c r="F2" s="952" t="s">
        <v>58</v>
      </c>
      <c r="G2" s="952"/>
      <c r="H2" s="952"/>
      <c r="I2" s="952"/>
      <c r="J2" s="952"/>
      <c r="K2" s="952"/>
      <c r="M2" s="459"/>
      <c r="N2" s="459"/>
      <c r="O2" s="433"/>
      <c r="P2" s="433"/>
      <c r="Q2" s="433"/>
      <c r="R2" s="434"/>
      <c r="S2" s="434"/>
      <c r="T2" s="435"/>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row>
    <row r="3" spans="1:252" s="4" customFormat="1" ht="13.5" customHeight="1">
      <c r="A3" s="946"/>
      <c r="B3" s="965"/>
      <c r="C3" s="938" t="s">
        <v>59</v>
      </c>
      <c r="D3" s="938" t="s">
        <v>60</v>
      </c>
      <c r="E3" s="939"/>
      <c r="F3" s="938" t="s">
        <v>61</v>
      </c>
      <c r="G3" s="938" t="s">
        <v>62</v>
      </c>
      <c r="H3" s="886" t="s">
        <v>63</v>
      </c>
      <c r="I3" s="938" t="s">
        <v>298</v>
      </c>
      <c r="J3" s="886" t="s">
        <v>299</v>
      </c>
      <c r="K3" s="935" t="s">
        <v>64</v>
      </c>
      <c r="L3" s="12"/>
      <c r="M3" s="459"/>
      <c r="N3" s="459"/>
      <c r="O3" s="109"/>
      <c r="P3" s="109"/>
      <c r="Q3" s="109"/>
      <c r="R3" s="109"/>
      <c r="S3" s="109"/>
      <c r="T3" s="434"/>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row>
    <row r="4" spans="1:252" s="41" customFormat="1" ht="26.25" customHeight="1">
      <c r="A4" s="946"/>
      <c r="B4" s="965"/>
      <c r="C4" s="939"/>
      <c r="D4" s="939"/>
      <c r="E4" s="939"/>
      <c r="F4" s="940"/>
      <c r="G4" s="940"/>
      <c r="H4" s="887"/>
      <c r="I4" s="940"/>
      <c r="J4" s="887"/>
      <c r="K4" s="884"/>
      <c r="L4" s="12"/>
      <c r="M4" s="459"/>
      <c r="N4" s="459"/>
      <c r="O4" s="436"/>
      <c r="P4" s="436"/>
      <c r="Q4" s="436"/>
      <c r="R4" s="436"/>
      <c r="S4" s="436"/>
      <c r="T4" s="115"/>
    </row>
    <row r="5" spans="1:252" s="41" customFormat="1" ht="13.5" customHeight="1">
      <c r="A5" s="947"/>
      <c r="B5" s="966"/>
      <c r="C5" s="950"/>
      <c r="D5" s="950"/>
      <c r="E5" s="950"/>
      <c r="F5" s="967" t="s">
        <v>65</v>
      </c>
      <c r="G5" s="960"/>
      <c r="H5" s="962"/>
      <c r="I5" s="931" t="s">
        <v>34</v>
      </c>
      <c r="J5" s="968"/>
      <c r="K5" s="968"/>
      <c r="M5" s="459"/>
      <c r="N5" s="459"/>
      <c r="O5" s="115"/>
      <c r="P5" s="115"/>
      <c r="Q5" s="115"/>
      <c r="R5" s="115"/>
      <c r="S5" s="115"/>
      <c r="T5" s="115"/>
    </row>
    <row r="6" spans="1:252" s="67" customFormat="1" ht="27" customHeight="1">
      <c r="A6" s="457" t="s">
        <v>300</v>
      </c>
      <c r="B6" s="101">
        <v>86500</v>
      </c>
      <c r="C6" s="96" t="s">
        <v>47</v>
      </c>
      <c r="D6" s="96" t="s">
        <v>47</v>
      </c>
      <c r="E6" s="96" t="s">
        <v>47</v>
      </c>
      <c r="F6" s="96" t="s">
        <v>47</v>
      </c>
      <c r="G6" s="96" t="s">
        <v>47</v>
      </c>
      <c r="H6" s="96" t="s">
        <v>47</v>
      </c>
      <c r="I6" s="97" t="s">
        <v>47</v>
      </c>
      <c r="J6" s="97" t="s">
        <v>47</v>
      </c>
      <c r="K6" s="97" t="s">
        <v>47</v>
      </c>
      <c r="L6" s="69"/>
      <c r="M6" s="459"/>
      <c r="N6" s="771"/>
      <c r="O6" s="771"/>
      <c r="P6" s="771"/>
      <c r="Q6" s="769"/>
      <c r="R6" s="769"/>
      <c r="S6" s="437"/>
      <c r="T6" s="437"/>
    </row>
    <row r="7" spans="1:252" s="67" customFormat="1" ht="15" customHeight="1">
      <c r="A7" s="457">
        <v>1993</v>
      </c>
      <c r="B7" s="101">
        <v>92110</v>
      </c>
      <c r="C7" s="96">
        <v>79196</v>
      </c>
      <c r="D7" s="96">
        <v>12917</v>
      </c>
      <c r="E7" s="96">
        <v>11356</v>
      </c>
      <c r="F7" s="96">
        <v>1561</v>
      </c>
      <c r="G7" s="98">
        <v>4049</v>
      </c>
      <c r="H7" s="98">
        <v>5610</v>
      </c>
      <c r="I7" s="430" t="s">
        <v>47</v>
      </c>
      <c r="J7" s="431" t="s">
        <v>47</v>
      </c>
      <c r="K7" s="105">
        <v>6.5</v>
      </c>
      <c r="L7" s="65"/>
      <c r="M7" s="459"/>
      <c r="N7" s="771"/>
      <c r="O7" s="771"/>
      <c r="P7" s="771"/>
      <c r="Q7" s="769"/>
      <c r="R7" s="769"/>
      <c r="S7" s="437"/>
      <c r="T7" s="437"/>
    </row>
    <row r="8" spans="1:252" s="46" customFormat="1" ht="15" customHeight="1">
      <c r="A8" s="457">
        <v>1994</v>
      </c>
      <c r="B8" s="101">
        <v>126452</v>
      </c>
      <c r="C8" s="96">
        <v>91549</v>
      </c>
      <c r="D8" s="96">
        <v>34903</v>
      </c>
      <c r="E8" s="96">
        <v>5902</v>
      </c>
      <c r="F8" s="96">
        <v>29001</v>
      </c>
      <c r="G8" s="98">
        <v>5341</v>
      </c>
      <c r="H8" s="98">
        <v>34342</v>
      </c>
      <c r="I8" s="105">
        <v>31.5</v>
      </c>
      <c r="J8" s="105">
        <v>5.8</v>
      </c>
      <c r="K8" s="105">
        <v>37.299999999999997</v>
      </c>
      <c r="M8" s="459"/>
      <c r="N8" s="771"/>
      <c r="O8" s="771"/>
      <c r="P8" s="771"/>
      <c r="Q8" s="769"/>
      <c r="R8" s="769"/>
      <c r="S8" s="112"/>
      <c r="T8" s="112"/>
    </row>
    <row r="9" spans="1:252" s="46" customFormat="1" ht="15" customHeight="1">
      <c r="A9" s="457">
        <v>1995</v>
      </c>
      <c r="B9" s="778">
        <v>142040</v>
      </c>
      <c r="C9" s="99">
        <v>117798</v>
      </c>
      <c r="D9" s="99">
        <v>24242</v>
      </c>
      <c r="E9" s="99">
        <v>11562</v>
      </c>
      <c r="F9" s="99">
        <v>12680</v>
      </c>
      <c r="G9" s="100">
        <v>2908</v>
      </c>
      <c r="H9" s="100">
        <v>15588</v>
      </c>
      <c r="I9" s="432">
        <v>10</v>
      </c>
      <c r="J9" s="432">
        <v>2.2999999999999998</v>
      </c>
      <c r="K9" s="432">
        <v>12.3</v>
      </c>
      <c r="L9" s="71"/>
      <c r="M9" s="459"/>
      <c r="N9" s="459"/>
      <c r="O9" s="112"/>
      <c r="P9" s="769"/>
      <c r="Q9" s="769"/>
      <c r="R9" s="769"/>
      <c r="S9" s="112"/>
      <c r="T9" s="112"/>
    </row>
    <row r="10" spans="1:252" s="46" customFormat="1" ht="15" customHeight="1">
      <c r="A10" s="457" t="s">
        <v>301</v>
      </c>
      <c r="B10" s="101">
        <v>133652</v>
      </c>
      <c r="C10" s="96">
        <v>119909</v>
      </c>
      <c r="D10" s="96">
        <v>13743</v>
      </c>
      <c r="E10" s="96">
        <v>12651</v>
      </c>
      <c r="F10" s="101" t="s">
        <v>47</v>
      </c>
      <c r="G10" s="103" t="s">
        <v>47</v>
      </c>
      <c r="H10" s="103" t="s">
        <v>47</v>
      </c>
      <c r="I10" s="104" t="s">
        <v>47</v>
      </c>
      <c r="J10" s="104" t="s">
        <v>47</v>
      </c>
      <c r="K10" s="104" t="s">
        <v>47</v>
      </c>
      <c r="L10" s="71"/>
      <c r="M10" s="459"/>
      <c r="N10" s="459"/>
      <c r="O10" s="112"/>
      <c r="P10" s="112"/>
      <c r="Q10" s="112"/>
      <c r="R10" s="112"/>
      <c r="S10" s="112"/>
      <c r="T10" s="112"/>
    </row>
    <row r="11" spans="1:252" s="46" customFormat="1" ht="15" customHeight="1">
      <c r="A11" s="457">
        <v>1997</v>
      </c>
      <c r="B11" s="101">
        <v>125428</v>
      </c>
      <c r="C11" s="96">
        <v>111577</v>
      </c>
      <c r="D11" s="96">
        <v>13851</v>
      </c>
      <c r="E11" s="96">
        <v>14242</v>
      </c>
      <c r="F11" s="101">
        <v>-391</v>
      </c>
      <c r="G11" s="102">
        <v>-7833</v>
      </c>
      <c r="H11" s="102">
        <v>-8224</v>
      </c>
      <c r="I11" s="104" t="s">
        <v>47</v>
      </c>
      <c r="J11" s="104" t="s">
        <v>47</v>
      </c>
      <c r="K11" s="105">
        <v>-6.2</v>
      </c>
      <c r="L11" s="71"/>
      <c r="M11" s="439"/>
      <c r="N11" s="440"/>
      <c r="O11" s="441"/>
      <c r="P11" s="441"/>
      <c r="Q11" s="441"/>
      <c r="R11" s="112"/>
      <c r="S11" s="112"/>
      <c r="T11" s="112"/>
    </row>
    <row r="12" spans="1:252" s="46" customFormat="1" ht="15" customHeight="1">
      <c r="A12" s="457">
        <v>1998</v>
      </c>
      <c r="B12" s="101">
        <v>109495</v>
      </c>
      <c r="C12" s="96">
        <v>102008</v>
      </c>
      <c r="D12" s="96">
        <v>7487</v>
      </c>
      <c r="E12" s="96">
        <v>12582</v>
      </c>
      <c r="F12" s="101">
        <v>-5095</v>
      </c>
      <c r="G12" s="102">
        <v>-10838</v>
      </c>
      <c r="H12" s="102">
        <v>-15933</v>
      </c>
      <c r="I12" s="105">
        <v>-4.0999999999999996</v>
      </c>
      <c r="J12" s="105">
        <v>-8.6</v>
      </c>
      <c r="K12" s="105">
        <v>-12.7</v>
      </c>
      <c r="L12" s="71"/>
      <c r="M12" s="439"/>
      <c r="N12" s="440"/>
      <c r="O12" s="441"/>
      <c r="P12" s="441"/>
      <c r="Q12" s="441"/>
      <c r="R12" s="112"/>
      <c r="S12" s="112"/>
      <c r="T12" s="112"/>
    </row>
    <row r="13" spans="1:252" s="46" customFormat="1" ht="15" customHeight="1">
      <c r="A13" s="458">
        <v>1999</v>
      </c>
      <c r="B13" s="101">
        <v>105274</v>
      </c>
      <c r="C13" s="101">
        <v>95481</v>
      </c>
      <c r="D13" s="101">
        <v>9793</v>
      </c>
      <c r="E13" s="101">
        <v>9062</v>
      </c>
      <c r="F13" s="101">
        <v>731</v>
      </c>
      <c r="G13" s="102">
        <v>-4952</v>
      </c>
      <c r="H13" s="102">
        <v>-4221</v>
      </c>
      <c r="I13" s="105">
        <v>0.7</v>
      </c>
      <c r="J13" s="105">
        <v>-4.5</v>
      </c>
      <c r="K13" s="105">
        <v>-3.9</v>
      </c>
      <c r="L13" s="71"/>
      <c r="M13" s="439"/>
      <c r="N13" s="440"/>
      <c r="O13" s="441"/>
      <c r="P13" s="112"/>
      <c r="Q13" s="112"/>
      <c r="R13" s="112"/>
      <c r="S13" s="112"/>
      <c r="T13" s="112"/>
    </row>
    <row r="14" spans="1:252" s="46" customFormat="1" ht="15" customHeight="1">
      <c r="A14" s="457">
        <v>2000</v>
      </c>
      <c r="B14" s="101">
        <v>93804</v>
      </c>
      <c r="C14" s="96">
        <v>85227</v>
      </c>
      <c r="D14" s="96">
        <v>8577</v>
      </c>
      <c r="E14" s="96">
        <v>11521</v>
      </c>
      <c r="F14" s="101">
        <v>-2944</v>
      </c>
      <c r="G14" s="102">
        <v>-8526</v>
      </c>
      <c r="H14" s="102">
        <v>-11470</v>
      </c>
      <c r="I14" s="105">
        <v>-2.8</v>
      </c>
      <c r="J14" s="105">
        <v>-8.1</v>
      </c>
      <c r="K14" s="105">
        <v>-10.9</v>
      </c>
      <c r="L14" s="71"/>
      <c r="M14" s="439"/>
      <c r="N14" s="440"/>
      <c r="O14" s="441"/>
      <c r="P14" s="112"/>
      <c r="Q14" s="112"/>
      <c r="R14" s="112"/>
      <c r="S14" s="112"/>
      <c r="T14" s="112"/>
    </row>
    <row r="15" spans="1:252" s="46" customFormat="1" ht="15" customHeight="1">
      <c r="A15" s="457">
        <v>2001</v>
      </c>
      <c r="B15" s="101">
        <v>79700</v>
      </c>
      <c r="C15" s="96">
        <v>73694</v>
      </c>
      <c r="D15" s="96">
        <v>6006</v>
      </c>
      <c r="E15" s="96">
        <v>10723</v>
      </c>
      <c r="F15" s="101">
        <v>-4717</v>
      </c>
      <c r="G15" s="102">
        <v>-9387</v>
      </c>
      <c r="H15" s="102">
        <v>-14104</v>
      </c>
      <c r="I15" s="105">
        <v>-5</v>
      </c>
      <c r="J15" s="105">
        <v>-10</v>
      </c>
      <c r="K15" s="105">
        <v>-15</v>
      </c>
      <c r="L15" s="71"/>
      <c r="M15" s="439"/>
      <c r="N15" s="105"/>
      <c r="O15" s="105"/>
      <c r="P15" s="105"/>
      <c r="Q15" s="112"/>
      <c r="R15" s="112"/>
      <c r="S15" s="112"/>
      <c r="T15" s="112"/>
    </row>
    <row r="16" spans="1:252" s="46" customFormat="1" ht="15" customHeight="1">
      <c r="A16" s="457">
        <v>2002</v>
      </c>
      <c r="B16" s="101">
        <v>69327</v>
      </c>
      <c r="C16" s="96">
        <v>64018</v>
      </c>
      <c r="D16" s="96">
        <v>5309</v>
      </c>
      <c r="E16" s="96">
        <v>11347</v>
      </c>
      <c r="F16" s="101">
        <v>-6038</v>
      </c>
      <c r="G16" s="102">
        <v>-4335</v>
      </c>
      <c r="H16" s="102">
        <v>-10373</v>
      </c>
      <c r="I16" s="105">
        <v>-7.6</v>
      </c>
      <c r="J16" s="105">
        <v>-5.4</v>
      </c>
      <c r="K16" s="105">
        <v>-13</v>
      </c>
      <c r="L16" s="71"/>
      <c r="M16" s="439"/>
      <c r="N16" s="440"/>
      <c r="O16" s="441"/>
      <c r="P16" s="112"/>
      <c r="Q16" s="112"/>
      <c r="R16" s="112"/>
      <c r="S16" s="112"/>
      <c r="T16" s="112"/>
    </row>
    <row r="17" spans="1:20" s="46" customFormat="1" ht="15" customHeight="1">
      <c r="A17" s="457">
        <v>2003</v>
      </c>
      <c r="B17" s="101">
        <v>67126</v>
      </c>
      <c r="C17" s="96">
        <v>62824</v>
      </c>
      <c r="D17" s="96">
        <v>4309</v>
      </c>
      <c r="E17" s="96">
        <v>6064</v>
      </c>
      <c r="F17" s="101">
        <v>-1755</v>
      </c>
      <c r="G17" s="102">
        <v>-446</v>
      </c>
      <c r="H17" s="102">
        <v>-2201</v>
      </c>
      <c r="I17" s="105">
        <v>-2.5</v>
      </c>
      <c r="J17" s="105">
        <v>-0.6</v>
      </c>
      <c r="K17" s="105">
        <v>-3.2</v>
      </c>
      <c r="L17" s="71"/>
      <c r="M17" s="439"/>
      <c r="N17" s="440"/>
      <c r="O17" s="441"/>
      <c r="P17" s="112"/>
      <c r="Q17" s="112"/>
      <c r="R17" s="112"/>
      <c r="S17" s="112"/>
      <c r="T17" s="112"/>
    </row>
    <row r="18" spans="1:20" s="46" customFormat="1" ht="15" customHeight="1">
      <c r="A18" s="458">
        <v>2004</v>
      </c>
      <c r="B18" s="101">
        <v>64510</v>
      </c>
      <c r="C18" s="101">
        <v>61002</v>
      </c>
      <c r="D18" s="101">
        <v>3508</v>
      </c>
      <c r="E18" s="101">
        <v>3989</v>
      </c>
      <c r="F18" s="101">
        <v>-481</v>
      </c>
      <c r="G18" s="102">
        <v>-2135</v>
      </c>
      <c r="H18" s="102">
        <v>-2616</v>
      </c>
      <c r="I18" s="105">
        <v>-0.7</v>
      </c>
      <c r="J18" s="105">
        <v>-3.2</v>
      </c>
      <c r="K18" s="105">
        <v>-3.9</v>
      </c>
      <c r="L18" s="71"/>
      <c r="M18" s="439"/>
      <c r="N18" s="440"/>
      <c r="O18" s="441"/>
      <c r="P18" s="112"/>
      <c r="Q18" s="112"/>
      <c r="R18" s="112"/>
      <c r="S18" s="112"/>
      <c r="T18" s="112"/>
    </row>
    <row r="19" spans="1:20" s="46" customFormat="1" ht="15" customHeight="1">
      <c r="A19" s="457">
        <v>2005</v>
      </c>
      <c r="B19" s="101">
        <v>57523</v>
      </c>
      <c r="C19" s="96">
        <v>54894</v>
      </c>
      <c r="D19" s="96">
        <v>2630</v>
      </c>
      <c r="E19" s="96">
        <v>5425</v>
      </c>
      <c r="F19" s="101">
        <v>-2795</v>
      </c>
      <c r="G19" s="102">
        <v>-4192</v>
      </c>
      <c r="H19" s="102">
        <v>-6987</v>
      </c>
      <c r="I19" s="105">
        <v>-4.3</v>
      </c>
      <c r="J19" s="105">
        <v>-6.5</v>
      </c>
      <c r="K19" s="105">
        <v>-10.8</v>
      </c>
      <c r="L19" s="71"/>
      <c r="M19" s="439"/>
      <c r="N19" s="440"/>
      <c r="O19" s="441"/>
      <c r="P19" s="112"/>
      <c r="Q19" s="112"/>
      <c r="R19" s="112"/>
      <c r="S19" s="112"/>
      <c r="T19" s="112"/>
    </row>
    <row r="20" spans="1:20" s="46" customFormat="1" ht="15" customHeight="1">
      <c r="A20" s="457">
        <v>2006</v>
      </c>
      <c r="B20" s="101">
        <v>58048</v>
      </c>
      <c r="C20" s="96">
        <v>54609</v>
      </c>
      <c r="D20" s="96">
        <v>3439</v>
      </c>
      <c r="E20" s="96">
        <v>3647</v>
      </c>
      <c r="F20" s="101">
        <v>-208</v>
      </c>
      <c r="G20" s="102">
        <v>733</v>
      </c>
      <c r="H20" s="102">
        <v>525</v>
      </c>
      <c r="I20" s="105">
        <v>-0.4</v>
      </c>
      <c r="J20" s="105">
        <v>1.3</v>
      </c>
      <c r="K20" s="105">
        <v>0.9</v>
      </c>
      <c r="L20" s="71"/>
      <c r="M20" s="439"/>
      <c r="N20" s="440"/>
      <c r="O20" s="441"/>
      <c r="P20" s="112"/>
      <c r="Q20" s="112"/>
      <c r="R20" s="112"/>
      <c r="S20" s="112"/>
      <c r="T20" s="112"/>
    </row>
    <row r="21" spans="1:20" s="46" customFormat="1" ht="15" customHeight="1">
      <c r="A21" s="457">
        <v>2007</v>
      </c>
      <c r="B21" s="101">
        <v>57527</v>
      </c>
      <c r="C21" s="96">
        <v>54587</v>
      </c>
      <c r="D21" s="96">
        <v>2940</v>
      </c>
      <c r="E21" s="96">
        <v>2305</v>
      </c>
      <c r="F21" s="101">
        <v>635</v>
      </c>
      <c r="G21" s="102">
        <v>-1156</v>
      </c>
      <c r="H21" s="102">
        <v>-521</v>
      </c>
      <c r="I21" s="105">
        <v>1.1000000000000001</v>
      </c>
      <c r="J21" s="105">
        <v>-2</v>
      </c>
      <c r="K21" s="105">
        <v>-0.9</v>
      </c>
      <c r="L21" s="71"/>
      <c r="M21" s="439"/>
      <c r="N21" s="440"/>
      <c r="O21" s="441"/>
      <c r="P21" s="112"/>
      <c r="Q21" s="112"/>
      <c r="R21" s="112"/>
      <c r="S21" s="112"/>
      <c r="T21" s="112"/>
    </row>
    <row r="22" spans="1:20" s="46" customFormat="1" ht="15" customHeight="1">
      <c r="A22" s="457">
        <v>2008</v>
      </c>
      <c r="B22" s="101">
        <v>56017</v>
      </c>
      <c r="C22" s="96">
        <v>53439</v>
      </c>
      <c r="D22" s="96">
        <v>2578</v>
      </c>
      <c r="E22" s="96">
        <v>2805</v>
      </c>
      <c r="F22" s="101">
        <v>-227</v>
      </c>
      <c r="G22" s="102">
        <v>-1283</v>
      </c>
      <c r="H22" s="102">
        <v>-1510</v>
      </c>
      <c r="I22" s="105">
        <v>-0.4</v>
      </c>
      <c r="J22" s="105">
        <v>-2.2000000000000002</v>
      </c>
      <c r="K22" s="105">
        <v>-2.6</v>
      </c>
      <c r="L22" s="71"/>
      <c r="M22" s="439"/>
      <c r="N22" s="440"/>
      <c r="O22" s="441"/>
      <c r="P22" s="112"/>
      <c r="Q22" s="112"/>
      <c r="R22" s="112"/>
      <c r="S22" s="112"/>
      <c r="T22" s="112"/>
    </row>
    <row r="23" spans="1:20" s="46" customFormat="1" ht="15" customHeight="1">
      <c r="A23" s="457">
        <v>2009</v>
      </c>
      <c r="B23" s="101">
        <v>55764</v>
      </c>
      <c r="C23" s="96">
        <v>52891</v>
      </c>
      <c r="D23" s="96">
        <v>2873</v>
      </c>
      <c r="E23" s="96">
        <v>2735</v>
      </c>
      <c r="F23" s="101">
        <v>138</v>
      </c>
      <c r="G23" s="102">
        <v>-391</v>
      </c>
      <c r="H23" s="102">
        <v>-253</v>
      </c>
      <c r="I23" s="105">
        <v>0.2</v>
      </c>
      <c r="J23" s="105">
        <v>-0.7</v>
      </c>
      <c r="K23" s="105">
        <v>-0.5</v>
      </c>
      <c r="L23" s="71"/>
      <c r="M23" s="439"/>
      <c r="N23" s="440"/>
      <c r="O23" s="441"/>
      <c r="P23" s="112"/>
      <c r="Q23" s="112"/>
      <c r="R23" s="112"/>
      <c r="S23" s="112"/>
      <c r="T23" s="112"/>
    </row>
    <row r="24" spans="1:20" s="46" customFormat="1" ht="15" customHeight="1">
      <c r="A24" s="458">
        <v>2010</v>
      </c>
      <c r="B24" s="101">
        <v>57271</v>
      </c>
      <c r="C24" s="101">
        <v>55101</v>
      </c>
      <c r="D24" s="101">
        <v>2170</v>
      </c>
      <c r="E24" s="101">
        <v>2019</v>
      </c>
      <c r="F24" s="101">
        <v>151</v>
      </c>
      <c r="G24" s="102">
        <v>1356</v>
      </c>
      <c r="H24" s="102">
        <v>1507</v>
      </c>
      <c r="I24" s="105">
        <v>0.3</v>
      </c>
      <c r="J24" s="105">
        <v>2.4</v>
      </c>
      <c r="K24" s="105">
        <v>2.7</v>
      </c>
      <c r="L24" s="71"/>
      <c r="M24" s="439"/>
      <c r="N24" s="440"/>
      <c r="O24" s="441"/>
      <c r="P24" s="112"/>
      <c r="Q24" s="112"/>
      <c r="R24" s="112"/>
      <c r="S24" s="112"/>
      <c r="T24" s="112"/>
    </row>
    <row r="25" spans="1:20" s="46" customFormat="1" ht="15" customHeight="1">
      <c r="A25" s="458">
        <v>2011</v>
      </c>
      <c r="B25" s="101">
        <v>58827</v>
      </c>
      <c r="C25" s="101">
        <v>56865</v>
      </c>
      <c r="D25" s="101">
        <v>1962</v>
      </c>
      <c r="E25" s="101">
        <v>1300</v>
      </c>
      <c r="F25" s="101">
        <v>662</v>
      </c>
      <c r="G25" s="102">
        <v>894</v>
      </c>
      <c r="H25" s="102">
        <v>1556</v>
      </c>
      <c r="I25" s="105">
        <v>1.2</v>
      </c>
      <c r="J25" s="105">
        <v>1.6</v>
      </c>
      <c r="K25" s="105">
        <v>2.7</v>
      </c>
      <c r="L25" s="71"/>
      <c r="M25" s="439"/>
      <c r="N25" s="440"/>
      <c r="O25" s="441"/>
      <c r="P25" s="112"/>
      <c r="Q25" s="112"/>
      <c r="R25" s="112"/>
      <c r="S25" s="112"/>
      <c r="T25" s="112"/>
    </row>
    <row r="26" spans="1:20" s="46" customFormat="1" ht="15" customHeight="1">
      <c r="A26" s="458">
        <v>2012</v>
      </c>
      <c r="B26" s="101">
        <v>57365</v>
      </c>
      <c r="C26" s="101">
        <v>55548</v>
      </c>
      <c r="D26" s="101">
        <v>1817</v>
      </c>
      <c r="E26" s="101">
        <v>2606</v>
      </c>
      <c r="F26" s="101">
        <v>-789</v>
      </c>
      <c r="G26" s="102">
        <v>-673</v>
      </c>
      <c r="H26" s="102">
        <v>-1462</v>
      </c>
      <c r="I26" s="105">
        <v>-1.3</v>
      </c>
      <c r="J26" s="105">
        <v>-1.1000000000000001</v>
      </c>
      <c r="K26" s="105">
        <v>-2.5</v>
      </c>
      <c r="L26" s="71"/>
      <c r="M26" s="439"/>
      <c r="N26" s="440"/>
      <c r="O26" s="441"/>
      <c r="P26" s="112"/>
      <c r="Q26" s="112"/>
      <c r="R26" s="112"/>
      <c r="S26" s="112"/>
      <c r="T26" s="112"/>
    </row>
    <row r="27" spans="1:20" s="46" customFormat="1" ht="15" customHeight="1">
      <c r="A27" s="458">
        <v>2013</v>
      </c>
      <c r="B27" s="101">
        <v>57728</v>
      </c>
      <c r="C27" s="101">
        <v>55564</v>
      </c>
      <c r="D27" s="101">
        <v>2164</v>
      </c>
      <c r="E27" s="101">
        <v>1807</v>
      </c>
      <c r="F27" s="101">
        <v>357</v>
      </c>
      <c r="G27" s="102">
        <v>6</v>
      </c>
      <c r="H27" s="102">
        <v>363</v>
      </c>
      <c r="I27" s="105">
        <v>0.6</v>
      </c>
      <c r="J27" s="715">
        <v>0</v>
      </c>
      <c r="K27" s="105">
        <v>0.6</v>
      </c>
      <c r="L27" s="71"/>
      <c r="M27" s="439"/>
      <c r="N27" s="440"/>
      <c r="O27" s="441"/>
      <c r="P27" s="112"/>
      <c r="Q27" s="112"/>
      <c r="R27" s="112"/>
      <c r="S27" s="112"/>
      <c r="T27" s="112"/>
    </row>
    <row r="28" spans="1:20" s="46" customFormat="1" ht="15" customHeight="1">
      <c r="A28" s="458">
        <v>2014</v>
      </c>
      <c r="B28" s="101">
        <v>57406</v>
      </c>
      <c r="C28" s="101">
        <v>55973</v>
      </c>
      <c r="D28" s="101">
        <v>1433</v>
      </c>
      <c r="E28" s="101">
        <v>1371</v>
      </c>
      <c r="F28" s="101">
        <v>62</v>
      </c>
      <c r="G28" s="102">
        <v>-384</v>
      </c>
      <c r="H28" s="102">
        <v>-322</v>
      </c>
      <c r="I28" s="105">
        <v>0.1</v>
      </c>
      <c r="J28" s="105">
        <v>-0.7</v>
      </c>
      <c r="K28" s="105">
        <v>-0.6</v>
      </c>
      <c r="L28" s="71"/>
      <c r="M28" s="439"/>
      <c r="N28" s="440"/>
      <c r="O28" s="441"/>
      <c r="P28" s="112"/>
      <c r="Q28" s="112"/>
      <c r="R28" s="112"/>
      <c r="S28" s="112"/>
      <c r="T28" s="112"/>
    </row>
    <row r="29" spans="1:20" s="46" customFormat="1" ht="15" customHeight="1">
      <c r="A29" s="458">
        <v>2015</v>
      </c>
      <c r="B29" s="101">
        <v>56543</v>
      </c>
      <c r="C29" s="101">
        <v>55345</v>
      </c>
      <c r="D29" s="101">
        <v>1198</v>
      </c>
      <c r="E29" s="101">
        <v>1168</v>
      </c>
      <c r="F29" s="101">
        <v>30</v>
      </c>
      <c r="G29" s="102">
        <v>-893</v>
      </c>
      <c r="H29" s="102">
        <v>-863</v>
      </c>
      <c r="I29" s="105">
        <v>0.1</v>
      </c>
      <c r="J29" s="105">
        <v>-1.6</v>
      </c>
      <c r="K29" s="105">
        <v>-1.5</v>
      </c>
      <c r="L29" s="71"/>
      <c r="M29" s="439"/>
      <c r="N29" s="440"/>
      <c r="O29" s="441"/>
      <c r="P29" s="112"/>
      <c r="Q29" s="112"/>
      <c r="R29" s="112"/>
      <c r="S29" s="112"/>
      <c r="T29" s="112"/>
    </row>
    <row r="30" spans="1:20" s="46" customFormat="1" ht="15" customHeight="1">
      <c r="A30" s="458">
        <v>2016</v>
      </c>
      <c r="B30" s="101">
        <v>57417</v>
      </c>
      <c r="C30" s="101">
        <v>54983</v>
      </c>
      <c r="D30" s="101">
        <v>2434</v>
      </c>
      <c r="E30" s="101">
        <v>1296</v>
      </c>
      <c r="F30" s="101">
        <v>1138</v>
      </c>
      <c r="G30" s="102">
        <v>-264</v>
      </c>
      <c r="H30" s="102">
        <v>874</v>
      </c>
      <c r="I30" s="105">
        <v>2</v>
      </c>
      <c r="J30" s="105">
        <v>-0.5</v>
      </c>
      <c r="K30" s="105">
        <v>1.5</v>
      </c>
      <c r="L30" s="71"/>
      <c r="M30" s="439"/>
      <c r="N30" s="440"/>
      <c r="O30" s="441"/>
      <c r="P30" s="112"/>
      <c r="Q30" s="112"/>
      <c r="R30" s="112"/>
      <c r="S30" s="112"/>
      <c r="T30" s="112"/>
    </row>
    <row r="31" spans="1:20" s="46" customFormat="1" ht="153.75" customHeight="1">
      <c r="A31" s="907" t="s">
        <v>350</v>
      </c>
      <c r="B31" s="963"/>
      <c r="C31" s="963"/>
      <c r="D31" s="963"/>
      <c r="E31" s="963"/>
      <c r="F31" s="963"/>
      <c r="G31" s="963"/>
      <c r="H31" s="963"/>
      <c r="I31" s="963"/>
      <c r="J31" s="963"/>
      <c r="K31" s="963"/>
      <c r="L31" s="64"/>
      <c r="M31" s="438"/>
      <c r="N31" s="112"/>
      <c r="O31" s="112"/>
      <c r="P31" s="112"/>
      <c r="Q31" s="112"/>
      <c r="R31" s="112"/>
      <c r="S31" s="112"/>
      <c r="T31" s="112"/>
    </row>
    <row r="32" spans="1:20" ht="9" customHeight="1">
      <c r="A32" s="706"/>
      <c r="B32" s="777"/>
      <c r="C32" s="706"/>
      <c r="D32" s="706"/>
      <c r="E32" s="706"/>
      <c r="F32" s="706"/>
      <c r="G32" s="706"/>
      <c r="H32" s="706"/>
      <c r="I32" s="706"/>
      <c r="J32" s="706"/>
      <c r="K32" s="706"/>
    </row>
    <row r="33" spans="1:11" ht="9" customHeight="1">
      <c r="A33" s="709"/>
      <c r="B33" s="779"/>
      <c r="C33" s="710"/>
      <c r="D33" s="710"/>
      <c r="E33" s="710"/>
      <c r="F33" s="710"/>
      <c r="G33" s="710"/>
      <c r="H33" s="710"/>
      <c r="I33" s="710"/>
      <c r="J33" s="710"/>
      <c r="K33" s="710"/>
    </row>
    <row r="34" spans="1:11" s="35" customFormat="1" ht="9" customHeight="1">
      <c r="A34" s="706" t="s">
        <v>349</v>
      </c>
      <c r="B34" s="779"/>
      <c r="C34" s="710"/>
      <c r="D34" s="710"/>
      <c r="E34" s="710"/>
      <c r="F34" s="710"/>
      <c r="G34" s="710"/>
      <c r="H34" s="710"/>
      <c r="I34" s="710"/>
      <c r="J34" s="710"/>
      <c r="K34" s="710"/>
    </row>
    <row r="35" spans="1:11" s="35" customFormat="1" ht="9" customHeight="1">
      <c r="B35" s="751"/>
    </row>
    <row r="36" spans="1:11" s="35" customFormat="1" ht="9" customHeight="1">
      <c r="B36" s="751"/>
    </row>
    <row r="37" spans="1:11" s="35" customFormat="1" ht="9" customHeight="1">
      <c r="B37" s="751"/>
    </row>
    <row r="38" spans="1:11" s="35" customFormat="1" ht="9" customHeight="1">
      <c r="B38" s="751"/>
    </row>
    <row r="39" spans="1:11" s="35" customFormat="1" ht="9" customHeight="1">
      <c r="B39" s="751"/>
    </row>
    <row r="40" spans="1:11" s="35" customFormat="1" ht="9">
      <c r="B40" s="751"/>
    </row>
  </sheetData>
  <mergeCells count="17">
    <mergeCell ref="A1:K1"/>
    <mergeCell ref="A2:A5"/>
    <mergeCell ref="B2:B5"/>
    <mergeCell ref="F2:K2"/>
    <mergeCell ref="C3:C5"/>
    <mergeCell ref="D3:D5"/>
    <mergeCell ref="F3:F4"/>
    <mergeCell ref="C2:D2"/>
    <mergeCell ref="E2:E5"/>
    <mergeCell ref="G3:G4"/>
    <mergeCell ref="F5:H5"/>
    <mergeCell ref="I5:K5"/>
    <mergeCell ref="H3:H4"/>
    <mergeCell ref="I3:I4"/>
    <mergeCell ref="J3:J4"/>
    <mergeCell ref="K3:K4"/>
    <mergeCell ref="A31:K31"/>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showGridLines="0" zoomScaleNormal="100" workbookViewId="0">
      <selection activeCell="O26" sqref="O26"/>
    </sheetView>
  </sheetViews>
  <sheetFormatPr baseColWidth="10" defaultRowHeight="12.75"/>
  <cols>
    <col min="1" max="1" width="8.140625" customWidth="1"/>
    <col min="2" max="5" width="7.85546875" customWidth="1"/>
    <col min="6" max="6" width="9.140625" customWidth="1"/>
    <col min="7" max="7" width="7.85546875" customWidth="1"/>
    <col min="8" max="10" width="7.85546875" style="41" customWidth="1"/>
    <col min="11" max="11" width="9" style="41" customWidth="1"/>
    <col min="12" max="12" width="8.42578125" customWidth="1"/>
    <col min="13" max="24" width="7.140625" customWidth="1"/>
  </cols>
  <sheetData>
    <row r="1" spans="1:26" ht="33" customHeight="1">
      <c r="A1" s="876" t="s">
        <v>372</v>
      </c>
      <c r="B1" s="876"/>
      <c r="C1" s="876"/>
      <c r="D1" s="876"/>
      <c r="E1" s="876"/>
      <c r="F1" s="876"/>
      <c r="G1" s="876"/>
      <c r="H1" s="876"/>
      <c r="I1" s="876"/>
      <c r="J1" s="876"/>
      <c r="K1" s="876"/>
    </row>
    <row r="2" spans="1:26" s="2" customFormat="1" ht="14.25" customHeight="1">
      <c r="A2" s="970" t="s">
        <v>4</v>
      </c>
      <c r="B2" s="973" t="s">
        <v>15</v>
      </c>
      <c r="C2" s="974"/>
      <c r="D2" s="974"/>
      <c r="E2" s="974"/>
      <c r="F2" s="975"/>
      <c r="G2" s="890" t="s">
        <v>16</v>
      </c>
      <c r="H2" s="891"/>
      <c r="I2" s="891"/>
      <c r="J2" s="891"/>
      <c r="K2" s="891"/>
    </row>
    <row r="3" spans="1:26" s="2" customFormat="1" ht="13.5" customHeight="1">
      <c r="A3" s="971"/>
      <c r="B3" s="976" t="s">
        <v>66</v>
      </c>
      <c r="C3" s="977"/>
      <c r="D3" s="977"/>
      <c r="E3" s="977"/>
      <c r="F3" s="977"/>
      <c r="G3" s="977"/>
      <c r="H3" s="977"/>
      <c r="I3" s="977"/>
      <c r="J3" s="977"/>
      <c r="K3" s="977"/>
      <c r="L3" s="9"/>
    </row>
    <row r="4" spans="1:26" s="2" customFormat="1" ht="14.25" customHeight="1">
      <c r="A4" s="972"/>
      <c r="B4" s="106" t="s">
        <v>67</v>
      </c>
      <c r="C4" s="106" t="s">
        <v>68</v>
      </c>
      <c r="D4" s="106" t="s">
        <v>69</v>
      </c>
      <c r="E4" s="106" t="s">
        <v>70</v>
      </c>
      <c r="F4" s="106" t="s">
        <v>71</v>
      </c>
      <c r="G4" s="106" t="s">
        <v>67</v>
      </c>
      <c r="H4" s="106" t="s">
        <v>68</v>
      </c>
      <c r="I4" s="106" t="s">
        <v>69</v>
      </c>
      <c r="J4" s="106" t="s">
        <v>70</v>
      </c>
      <c r="K4" s="107" t="s">
        <v>71</v>
      </c>
      <c r="L4" s="9"/>
      <c r="M4" s="108"/>
      <c r="N4" s="108"/>
      <c r="O4" s="108"/>
      <c r="P4" s="108"/>
      <c r="Q4" s="108"/>
      <c r="R4" s="108"/>
      <c r="S4" s="108"/>
      <c r="T4" s="108"/>
      <c r="U4" s="108"/>
      <c r="V4" s="108"/>
      <c r="W4" s="108"/>
      <c r="X4" s="108"/>
      <c r="Y4" s="109"/>
    </row>
    <row r="5" spans="1:26" s="40" customFormat="1" ht="27" customHeight="1">
      <c r="A5" s="39">
        <v>1991</v>
      </c>
      <c r="B5" s="110">
        <v>50.8</v>
      </c>
      <c r="C5" s="110">
        <v>16.7</v>
      </c>
      <c r="D5" s="110">
        <v>14</v>
      </c>
      <c r="E5" s="110">
        <v>7.5</v>
      </c>
      <c r="F5" s="110">
        <v>11</v>
      </c>
      <c r="G5" s="110">
        <v>5.6</v>
      </c>
      <c r="H5" s="110">
        <v>5.0999999999999996</v>
      </c>
      <c r="I5" s="110">
        <v>10.199999999999999</v>
      </c>
      <c r="J5" s="110">
        <v>12.7</v>
      </c>
      <c r="K5" s="110">
        <v>66.400000000000006</v>
      </c>
      <c r="L5" s="46"/>
      <c r="M5" s="111"/>
      <c r="N5" s="111"/>
      <c r="O5" s="111"/>
      <c r="P5" s="111"/>
      <c r="Q5" s="111"/>
      <c r="R5" s="111"/>
      <c r="S5" s="111"/>
      <c r="T5" s="111"/>
      <c r="U5" s="111"/>
      <c r="V5" s="111"/>
      <c r="W5" s="111"/>
      <c r="X5" s="111"/>
      <c r="Y5" s="112"/>
    </row>
    <row r="6" spans="1:26" s="40" customFormat="1" ht="15" customHeight="1">
      <c r="A6" s="39">
        <v>1992</v>
      </c>
      <c r="B6" s="110">
        <v>40.799999999999997</v>
      </c>
      <c r="C6" s="110">
        <v>22.4</v>
      </c>
      <c r="D6" s="110">
        <v>17.899999999999999</v>
      </c>
      <c r="E6" s="110">
        <v>8.8000000000000007</v>
      </c>
      <c r="F6" s="110">
        <v>10.199999999999999</v>
      </c>
      <c r="G6" s="110">
        <v>5.0999999999999996</v>
      </c>
      <c r="H6" s="110">
        <v>7.6</v>
      </c>
      <c r="I6" s="110">
        <v>14</v>
      </c>
      <c r="J6" s="110">
        <v>15.4</v>
      </c>
      <c r="K6" s="110">
        <v>57.9</v>
      </c>
      <c r="L6" s="46"/>
      <c r="M6" s="111"/>
      <c r="N6" s="111"/>
      <c r="O6" s="111"/>
      <c r="P6" s="111"/>
      <c r="Q6" s="111"/>
      <c r="R6" s="111"/>
      <c r="S6" s="111"/>
      <c r="T6" s="111"/>
      <c r="U6" s="111"/>
      <c r="V6" s="111"/>
      <c r="W6" s="111"/>
      <c r="X6" s="111"/>
      <c r="Y6" s="112"/>
    </row>
    <row r="7" spans="1:26" s="40" customFormat="1" ht="15" customHeight="1">
      <c r="A7" s="39">
        <v>1993</v>
      </c>
      <c r="B7" s="110">
        <v>37.4</v>
      </c>
      <c r="C7" s="110">
        <v>23.4</v>
      </c>
      <c r="D7" s="110">
        <v>21.4</v>
      </c>
      <c r="E7" s="110">
        <v>9.6999999999999993</v>
      </c>
      <c r="F7" s="110">
        <v>8</v>
      </c>
      <c r="G7" s="110">
        <v>5.2</v>
      </c>
      <c r="H7" s="110">
        <v>8.9</v>
      </c>
      <c r="I7" s="110">
        <v>18</v>
      </c>
      <c r="J7" s="110">
        <v>18.5</v>
      </c>
      <c r="K7" s="110">
        <v>49.3</v>
      </c>
      <c r="L7" s="46"/>
      <c r="M7" s="111"/>
      <c r="N7" s="111"/>
      <c r="O7" s="111"/>
      <c r="P7" s="111"/>
      <c r="Q7" s="111"/>
      <c r="R7" s="111"/>
      <c r="S7" s="111"/>
      <c r="T7" s="111"/>
      <c r="U7" s="111"/>
      <c r="V7" s="111"/>
      <c r="W7" s="111"/>
      <c r="X7" s="111"/>
      <c r="Y7" s="112"/>
    </row>
    <row r="8" spans="1:26" s="2" customFormat="1" ht="15" customHeight="1">
      <c r="A8" s="39">
        <v>1994</v>
      </c>
      <c r="B8" s="110">
        <v>32.5</v>
      </c>
      <c r="C8" s="110">
        <v>25.9</v>
      </c>
      <c r="D8" s="110">
        <v>24.7</v>
      </c>
      <c r="E8" s="110">
        <v>10.1</v>
      </c>
      <c r="F8" s="110">
        <v>6.9</v>
      </c>
      <c r="G8" s="110">
        <v>4.7</v>
      </c>
      <c r="H8" s="110">
        <v>10.7</v>
      </c>
      <c r="I8" s="110">
        <v>22.6</v>
      </c>
      <c r="J8" s="110">
        <v>20.5</v>
      </c>
      <c r="K8" s="110">
        <v>41.4</v>
      </c>
      <c r="L8" s="113"/>
      <c r="M8" s="111"/>
      <c r="N8" s="111"/>
      <c r="O8" s="111"/>
      <c r="P8" s="111"/>
      <c r="Q8" s="111"/>
      <c r="R8" s="111"/>
      <c r="S8" s="111"/>
      <c r="T8" s="111"/>
      <c r="U8" s="111"/>
      <c r="V8" s="111"/>
      <c r="W8" s="111"/>
      <c r="X8" s="111"/>
      <c r="Y8" s="109"/>
    </row>
    <row r="9" spans="1:26" ht="15" customHeight="1">
      <c r="A9" s="39">
        <v>1995</v>
      </c>
      <c r="B9" s="114">
        <v>32.700000000000003</v>
      </c>
      <c r="C9" s="114">
        <v>27</v>
      </c>
      <c r="D9" s="114">
        <v>25.4</v>
      </c>
      <c r="E9" s="114">
        <v>9.1999999999999993</v>
      </c>
      <c r="F9" s="114">
        <v>5.7</v>
      </c>
      <c r="G9" s="114">
        <v>5.4</v>
      </c>
      <c r="H9" s="114">
        <v>12.3</v>
      </c>
      <c r="I9" s="114">
        <v>25.2</v>
      </c>
      <c r="J9" s="114">
        <v>21</v>
      </c>
      <c r="K9" s="114">
        <v>36.1</v>
      </c>
      <c r="L9" s="115"/>
      <c r="M9" s="111"/>
      <c r="N9" s="111"/>
      <c r="O9" s="111"/>
      <c r="P9" s="111"/>
      <c r="Q9" s="111"/>
      <c r="R9" s="111"/>
      <c r="S9" s="111"/>
      <c r="T9" s="111"/>
      <c r="U9" s="111"/>
      <c r="V9" s="111"/>
      <c r="W9" s="111"/>
      <c r="X9" s="111"/>
      <c r="Y9" s="111"/>
      <c r="Z9" s="116"/>
    </row>
    <row r="10" spans="1:26" ht="15" customHeight="1">
      <c r="A10" s="39">
        <v>1996</v>
      </c>
      <c r="B10" s="114">
        <v>33.200000000000003</v>
      </c>
      <c r="C10" s="114">
        <v>28.3</v>
      </c>
      <c r="D10" s="114">
        <v>24.6</v>
      </c>
      <c r="E10" s="114">
        <v>8.8000000000000007</v>
      </c>
      <c r="F10" s="114">
        <v>5</v>
      </c>
      <c r="G10" s="114">
        <v>5.8</v>
      </c>
      <c r="H10" s="114">
        <v>14.1</v>
      </c>
      <c r="I10" s="114">
        <v>26.3</v>
      </c>
      <c r="J10" s="114">
        <v>21</v>
      </c>
      <c r="K10" s="114">
        <v>32.799999999999997</v>
      </c>
      <c r="L10" s="115"/>
      <c r="M10" s="111"/>
      <c r="N10" s="111"/>
      <c r="O10" s="111"/>
      <c r="P10" s="111"/>
      <c r="Q10" s="111"/>
      <c r="R10" s="111"/>
      <c r="S10" s="111"/>
      <c r="T10" s="111"/>
      <c r="U10" s="111"/>
      <c r="V10" s="111"/>
      <c r="W10" s="111"/>
      <c r="X10" s="111"/>
      <c r="Y10" s="111"/>
      <c r="Z10" s="116"/>
    </row>
    <row r="11" spans="1:26" ht="15" customHeight="1">
      <c r="A11" s="39">
        <v>1997</v>
      </c>
      <c r="B11" s="114">
        <v>41</v>
      </c>
      <c r="C11" s="114">
        <v>28.2</v>
      </c>
      <c r="D11" s="114">
        <v>20.9</v>
      </c>
      <c r="E11" s="114">
        <v>6.4</v>
      </c>
      <c r="F11" s="114">
        <v>3.5</v>
      </c>
      <c r="G11" s="114">
        <v>8.3000000000000007</v>
      </c>
      <c r="H11" s="114">
        <v>16.899999999999999</v>
      </c>
      <c r="I11" s="114">
        <v>27.4</v>
      </c>
      <c r="J11" s="114">
        <v>19</v>
      </c>
      <c r="K11" s="114">
        <v>28.4</v>
      </c>
      <c r="L11" s="115"/>
      <c r="M11" s="111"/>
      <c r="N11" s="111"/>
      <c r="O11" s="111"/>
      <c r="P11" s="111"/>
      <c r="Q11" s="111"/>
      <c r="R11" s="111"/>
      <c r="S11" s="111"/>
      <c r="T11" s="111"/>
      <c r="U11" s="111"/>
      <c r="V11" s="111"/>
      <c r="W11" s="111"/>
      <c r="X11" s="111"/>
      <c r="Y11" s="111"/>
      <c r="Z11" s="116"/>
    </row>
    <row r="12" spans="1:26" ht="15" customHeight="1">
      <c r="A12" s="39">
        <v>1998</v>
      </c>
      <c r="B12" s="114">
        <v>50.9</v>
      </c>
      <c r="C12" s="114">
        <v>24.7</v>
      </c>
      <c r="D12" s="114">
        <v>16.899999999999999</v>
      </c>
      <c r="E12" s="114">
        <v>4.9000000000000004</v>
      </c>
      <c r="F12" s="114">
        <v>2.6</v>
      </c>
      <c r="G12" s="114">
        <v>11.5</v>
      </c>
      <c r="H12" s="114">
        <v>18.2</v>
      </c>
      <c r="I12" s="114">
        <v>27.1</v>
      </c>
      <c r="J12" s="114">
        <v>17.899999999999999</v>
      </c>
      <c r="K12" s="114">
        <v>25.2</v>
      </c>
      <c r="L12" s="115"/>
      <c r="M12" s="111"/>
      <c r="N12" s="111"/>
      <c r="O12" s="111"/>
      <c r="P12" s="111"/>
      <c r="Q12" s="111"/>
      <c r="R12" s="111"/>
      <c r="S12" s="111"/>
      <c r="T12" s="111"/>
      <c r="U12" s="111"/>
      <c r="V12" s="111"/>
      <c r="W12" s="111"/>
      <c r="X12" s="111"/>
      <c r="Y12" s="111"/>
      <c r="Z12" s="116"/>
    </row>
    <row r="13" spans="1:26" ht="15" customHeight="1">
      <c r="A13" s="39">
        <v>1999</v>
      </c>
      <c r="B13" s="114">
        <v>56.9</v>
      </c>
      <c r="C13" s="114">
        <v>22.3</v>
      </c>
      <c r="D13" s="114">
        <v>14.3</v>
      </c>
      <c r="E13" s="114">
        <v>4.4000000000000004</v>
      </c>
      <c r="F13" s="114">
        <v>2.1</v>
      </c>
      <c r="G13" s="114">
        <v>14.5</v>
      </c>
      <c r="H13" s="114">
        <v>18.5</v>
      </c>
      <c r="I13" s="114">
        <v>25.9</v>
      </c>
      <c r="J13" s="114">
        <v>18.2</v>
      </c>
      <c r="K13" s="114">
        <v>22.9</v>
      </c>
      <c r="L13" s="115"/>
      <c r="M13" s="111"/>
      <c r="N13" s="111"/>
      <c r="O13" s="111"/>
      <c r="P13" s="111"/>
      <c r="Q13" s="111"/>
      <c r="R13" s="111"/>
      <c r="S13" s="111"/>
      <c r="T13" s="111"/>
      <c r="U13" s="111"/>
      <c r="V13" s="111"/>
      <c r="W13" s="111"/>
      <c r="X13" s="111"/>
      <c r="Y13" s="111"/>
      <c r="Z13" s="116"/>
    </row>
    <row r="14" spans="1:26" ht="15" customHeight="1">
      <c r="A14" s="39">
        <v>2000</v>
      </c>
      <c r="B14" s="114">
        <v>63.4</v>
      </c>
      <c r="C14" s="114">
        <v>20.100000000000001</v>
      </c>
      <c r="D14" s="114">
        <v>11.2</v>
      </c>
      <c r="E14" s="114">
        <v>3.6</v>
      </c>
      <c r="F14" s="114">
        <v>1.7</v>
      </c>
      <c r="G14" s="114">
        <v>17.399999999999999</v>
      </c>
      <c r="H14" s="114">
        <v>19.3</v>
      </c>
      <c r="I14" s="114">
        <v>23.2</v>
      </c>
      <c r="J14" s="114">
        <v>17.2</v>
      </c>
      <c r="K14" s="114">
        <v>22.9</v>
      </c>
      <c r="L14" s="117"/>
      <c r="M14" s="111"/>
      <c r="N14" s="111"/>
      <c r="O14" s="111"/>
      <c r="P14" s="111"/>
      <c r="Q14" s="111"/>
      <c r="R14" s="111"/>
      <c r="S14" s="111"/>
      <c r="T14" s="111"/>
      <c r="U14" s="111"/>
      <c r="V14" s="111"/>
      <c r="W14" s="111"/>
      <c r="X14" s="111"/>
      <c r="Y14" s="111"/>
      <c r="Z14" s="116"/>
    </row>
    <row r="15" spans="1:26" ht="15" customHeight="1">
      <c r="A15" s="39">
        <v>2001</v>
      </c>
      <c r="B15" s="114">
        <v>69.099999999999994</v>
      </c>
      <c r="C15" s="114">
        <v>17.100000000000001</v>
      </c>
      <c r="D15" s="114">
        <v>9.5</v>
      </c>
      <c r="E15" s="114">
        <v>2.8</v>
      </c>
      <c r="F15" s="114">
        <v>1.5</v>
      </c>
      <c r="G15" s="114">
        <v>20.6</v>
      </c>
      <c r="H15" s="114">
        <v>18.3</v>
      </c>
      <c r="I15" s="114">
        <v>22.3</v>
      </c>
      <c r="J15" s="114">
        <v>14.8</v>
      </c>
      <c r="K15" s="114">
        <v>24</v>
      </c>
      <c r="L15" s="117"/>
      <c r="M15" s="111"/>
      <c r="N15" s="111"/>
      <c r="O15" s="111"/>
      <c r="P15" s="111"/>
      <c r="Q15" s="111"/>
      <c r="R15" s="111"/>
      <c r="S15" s="111"/>
      <c r="T15" s="111"/>
      <c r="U15" s="111"/>
      <c r="V15" s="111"/>
      <c r="W15" s="111"/>
      <c r="X15" s="111"/>
      <c r="Y15" s="111"/>
      <c r="Z15" s="116"/>
    </row>
    <row r="16" spans="1:26" ht="15" customHeight="1">
      <c r="A16" s="39">
        <v>2002</v>
      </c>
      <c r="B16" s="114">
        <v>72.7</v>
      </c>
      <c r="C16" s="114">
        <v>15.8</v>
      </c>
      <c r="D16" s="114">
        <v>7.7</v>
      </c>
      <c r="E16" s="114">
        <v>2.5</v>
      </c>
      <c r="F16" s="114">
        <v>1.3</v>
      </c>
      <c r="G16" s="118">
        <v>23</v>
      </c>
      <c r="H16" s="118">
        <v>18.600000000000001</v>
      </c>
      <c r="I16" s="118">
        <v>20.3</v>
      </c>
      <c r="J16" s="118">
        <v>14.7</v>
      </c>
      <c r="K16" s="118">
        <v>23.4</v>
      </c>
      <c r="L16" s="117"/>
      <c r="M16" s="111"/>
      <c r="N16" s="111"/>
      <c r="O16" s="111"/>
      <c r="P16" s="111"/>
      <c r="Q16" s="111"/>
      <c r="R16" s="111"/>
      <c r="S16" s="111"/>
      <c r="T16" s="111"/>
      <c r="U16" s="111"/>
      <c r="V16" s="111"/>
      <c r="W16" s="111"/>
      <c r="X16" s="111"/>
      <c r="Y16" s="111"/>
      <c r="Z16" s="116"/>
    </row>
    <row r="17" spans="1:26" ht="15" customHeight="1">
      <c r="A17" s="39">
        <v>2003</v>
      </c>
      <c r="B17" s="114">
        <v>73.3</v>
      </c>
      <c r="C17" s="114">
        <v>15.7</v>
      </c>
      <c r="D17" s="114">
        <v>7.6</v>
      </c>
      <c r="E17" s="114">
        <v>2.2000000000000002</v>
      </c>
      <c r="F17" s="114">
        <v>1.3</v>
      </c>
      <c r="G17" s="118">
        <v>23.9</v>
      </c>
      <c r="H17" s="118">
        <v>19.399999999999999</v>
      </c>
      <c r="I17" s="118">
        <v>20.5</v>
      </c>
      <c r="J17" s="118">
        <v>13</v>
      </c>
      <c r="K17" s="118">
        <v>23.1</v>
      </c>
      <c r="L17" s="117"/>
      <c r="M17" s="111"/>
      <c r="N17" s="111"/>
      <c r="O17" s="111"/>
      <c r="P17" s="111"/>
      <c r="Q17" s="111"/>
      <c r="R17" s="111"/>
      <c r="S17" s="111"/>
      <c r="T17" s="111"/>
      <c r="U17" s="111"/>
      <c r="V17" s="111"/>
      <c r="W17" s="111"/>
      <c r="X17" s="111"/>
      <c r="Y17" s="111"/>
      <c r="Z17" s="116"/>
    </row>
    <row r="18" spans="1:26" ht="15" customHeight="1">
      <c r="A18" s="39">
        <v>2004</v>
      </c>
      <c r="B18" s="114">
        <v>75</v>
      </c>
      <c r="C18" s="114">
        <v>14.5</v>
      </c>
      <c r="D18" s="114">
        <v>7.3</v>
      </c>
      <c r="E18" s="114">
        <v>2.1</v>
      </c>
      <c r="F18" s="114">
        <v>1.1000000000000001</v>
      </c>
      <c r="G18" s="118">
        <v>25.1</v>
      </c>
      <c r="H18" s="118">
        <v>18.7</v>
      </c>
      <c r="I18" s="118">
        <v>20.9</v>
      </c>
      <c r="J18" s="118">
        <v>13.4</v>
      </c>
      <c r="K18" s="118">
        <v>21.9</v>
      </c>
      <c r="L18" s="117"/>
      <c r="M18" s="111"/>
      <c r="N18" s="111"/>
      <c r="O18" s="111"/>
      <c r="P18" s="111"/>
      <c r="Q18" s="111"/>
      <c r="R18" s="111"/>
      <c r="S18" s="111"/>
      <c r="T18" s="111"/>
      <c r="U18" s="111"/>
      <c r="V18" s="111"/>
      <c r="W18" s="111"/>
      <c r="X18" s="111"/>
      <c r="Y18" s="111"/>
      <c r="Z18" s="116"/>
    </row>
    <row r="19" spans="1:26" ht="15" customHeight="1">
      <c r="A19" s="86">
        <v>2005</v>
      </c>
      <c r="B19" s="114">
        <v>78.8</v>
      </c>
      <c r="C19" s="114">
        <v>12.4</v>
      </c>
      <c r="D19" s="114">
        <v>6.1</v>
      </c>
      <c r="E19" s="114">
        <v>1.7</v>
      </c>
      <c r="F19" s="114">
        <v>1</v>
      </c>
      <c r="G19" s="118">
        <v>27.8</v>
      </c>
      <c r="H19" s="118">
        <v>18</v>
      </c>
      <c r="I19" s="118">
        <v>19.8</v>
      </c>
      <c r="J19" s="118">
        <v>12.3</v>
      </c>
      <c r="K19" s="118">
        <v>22.1</v>
      </c>
      <c r="L19" s="115"/>
      <c r="M19" s="111"/>
      <c r="N19" s="111"/>
      <c r="O19" s="111"/>
      <c r="P19" s="111"/>
      <c r="Q19" s="111"/>
      <c r="R19" s="111"/>
      <c r="S19" s="111"/>
      <c r="T19" s="111"/>
      <c r="U19" s="111"/>
      <c r="V19" s="111"/>
      <c r="W19" s="111"/>
      <c r="X19" s="111"/>
      <c r="Y19" s="111"/>
      <c r="Z19" s="116"/>
    </row>
    <row r="20" spans="1:26" ht="15" customHeight="1">
      <c r="A20" s="86">
        <v>2006</v>
      </c>
      <c r="B20" s="114">
        <v>79.7</v>
      </c>
      <c r="C20" s="114">
        <v>11.8</v>
      </c>
      <c r="D20" s="114">
        <v>6.1</v>
      </c>
      <c r="E20" s="114">
        <v>1.5</v>
      </c>
      <c r="F20" s="114">
        <v>1</v>
      </c>
      <c r="G20" s="118">
        <v>28</v>
      </c>
      <c r="H20" s="118">
        <v>17.5</v>
      </c>
      <c r="I20" s="118">
        <v>20.8</v>
      </c>
      <c r="J20" s="118">
        <v>11</v>
      </c>
      <c r="K20" s="118">
        <v>22.7</v>
      </c>
      <c r="L20" s="115"/>
      <c r="M20" s="111"/>
      <c r="N20" s="111"/>
      <c r="O20" s="111"/>
      <c r="P20" s="111"/>
      <c r="Q20" s="111"/>
      <c r="R20" s="111"/>
      <c r="S20" s="111"/>
      <c r="T20" s="111"/>
      <c r="U20" s="111"/>
      <c r="V20" s="111"/>
      <c r="W20" s="111"/>
      <c r="X20" s="111"/>
      <c r="Y20" s="111"/>
      <c r="Z20" s="116"/>
    </row>
    <row r="21" spans="1:26" ht="15" customHeight="1">
      <c r="A21" s="86">
        <v>2007</v>
      </c>
      <c r="B21" s="114">
        <v>80.2</v>
      </c>
      <c r="C21" s="114">
        <v>11.8</v>
      </c>
      <c r="D21" s="114">
        <v>5.5</v>
      </c>
      <c r="E21" s="114">
        <v>1.6</v>
      </c>
      <c r="F21" s="114">
        <v>0.9</v>
      </c>
      <c r="G21" s="118">
        <v>28.4</v>
      </c>
      <c r="H21" s="118">
        <v>18.2</v>
      </c>
      <c r="I21" s="118">
        <v>19.100000000000001</v>
      </c>
      <c r="J21" s="118">
        <v>12.8</v>
      </c>
      <c r="K21" s="118">
        <v>21.5</v>
      </c>
      <c r="L21" s="115"/>
      <c r="M21" s="111"/>
      <c r="N21" s="111"/>
      <c r="O21" s="111"/>
      <c r="P21" s="111"/>
      <c r="Q21" s="111"/>
      <c r="R21" s="111"/>
      <c r="S21" s="111"/>
      <c r="T21" s="111"/>
      <c r="U21" s="111"/>
      <c r="V21" s="111"/>
      <c r="W21" s="111"/>
      <c r="X21" s="111"/>
      <c r="Y21" s="111"/>
      <c r="Z21" s="116"/>
    </row>
    <row r="22" spans="1:26" ht="15" customHeight="1">
      <c r="A22" s="39">
        <v>2008</v>
      </c>
      <c r="B22" s="114">
        <v>81.2</v>
      </c>
      <c r="C22" s="114">
        <v>11.1</v>
      </c>
      <c r="D22" s="114">
        <v>5.2</v>
      </c>
      <c r="E22" s="114">
        <v>1.6</v>
      </c>
      <c r="F22" s="114">
        <v>1</v>
      </c>
      <c r="G22" s="118">
        <v>28.8</v>
      </c>
      <c r="H22" s="118">
        <v>17.600000000000001</v>
      </c>
      <c r="I22" s="118">
        <v>18.3</v>
      </c>
      <c r="J22" s="118">
        <v>12.5</v>
      </c>
      <c r="K22" s="118">
        <v>22.9</v>
      </c>
      <c r="L22" s="115"/>
      <c r="M22" s="111"/>
      <c r="N22" s="111"/>
      <c r="O22" s="111"/>
      <c r="P22" s="111"/>
      <c r="Q22" s="111"/>
      <c r="R22" s="111"/>
      <c r="S22" s="111"/>
      <c r="T22" s="111"/>
      <c r="U22" s="111"/>
      <c r="V22" s="111"/>
      <c r="W22" s="111"/>
      <c r="X22" s="111"/>
      <c r="Y22" s="115"/>
    </row>
    <row r="23" spans="1:26" ht="15" customHeight="1">
      <c r="A23" s="39">
        <v>2009</v>
      </c>
      <c r="B23" s="119">
        <v>81.099999999999994</v>
      </c>
      <c r="C23" s="119">
        <v>11.3</v>
      </c>
      <c r="D23" s="119">
        <v>5</v>
      </c>
      <c r="E23" s="119">
        <v>1.6</v>
      </c>
      <c r="F23" s="119">
        <v>1</v>
      </c>
      <c r="G23" s="119">
        <v>28.3</v>
      </c>
      <c r="H23" s="119">
        <v>17.8</v>
      </c>
      <c r="I23" s="119">
        <v>17.600000000000001</v>
      </c>
      <c r="J23" s="119">
        <v>12.5</v>
      </c>
      <c r="K23" s="119">
        <v>23.8</v>
      </c>
      <c r="L23" s="41"/>
      <c r="M23" s="111"/>
      <c r="N23" s="111"/>
      <c r="O23" s="111"/>
      <c r="P23" s="111"/>
      <c r="Q23" s="111"/>
      <c r="R23" s="111"/>
      <c r="S23" s="111"/>
      <c r="T23" s="111"/>
      <c r="U23" s="111"/>
      <c r="V23" s="111"/>
      <c r="W23" s="111"/>
      <c r="X23" s="111"/>
      <c r="Y23" s="115"/>
    </row>
    <row r="24" spans="1:26" s="120" customFormat="1" ht="15" customHeight="1">
      <c r="A24" s="86">
        <v>2010</v>
      </c>
      <c r="B24" s="110">
        <v>80.8</v>
      </c>
      <c r="C24" s="110">
        <v>11.5</v>
      </c>
      <c r="D24" s="110">
        <v>5.0999999999999996</v>
      </c>
      <c r="E24" s="110">
        <v>1.5</v>
      </c>
      <c r="F24" s="110">
        <v>1</v>
      </c>
      <c r="G24" s="110">
        <v>27.9</v>
      </c>
      <c r="H24" s="110">
        <v>18.2</v>
      </c>
      <c r="I24" s="110">
        <v>17.899999999999999</v>
      </c>
      <c r="J24" s="110">
        <v>11.9</v>
      </c>
      <c r="K24" s="110">
        <v>24.1</v>
      </c>
      <c r="L24" s="115"/>
      <c r="M24" s="111"/>
      <c r="N24" s="111"/>
      <c r="O24" s="111"/>
      <c r="P24" s="111"/>
      <c r="Q24" s="111"/>
      <c r="R24" s="111"/>
      <c r="S24" s="111"/>
      <c r="T24" s="111"/>
      <c r="U24" s="111"/>
      <c r="V24" s="111"/>
      <c r="W24" s="111"/>
      <c r="X24" s="111"/>
      <c r="Y24" s="115"/>
    </row>
    <row r="25" spans="1:26" s="120" customFormat="1" ht="15" customHeight="1">
      <c r="A25" s="86">
        <v>2011</v>
      </c>
      <c r="B25" s="110">
        <v>80.3</v>
      </c>
      <c r="C25" s="110">
        <v>11.8</v>
      </c>
      <c r="D25" s="110">
        <v>5.3</v>
      </c>
      <c r="E25" s="110">
        <v>1.4</v>
      </c>
      <c r="F25" s="110">
        <v>1.1000000000000001</v>
      </c>
      <c r="G25" s="110">
        <v>27.6</v>
      </c>
      <c r="H25" s="110">
        <v>18.399999999999999</v>
      </c>
      <c r="I25" s="110">
        <v>18.3</v>
      </c>
      <c r="J25" s="110">
        <v>10.7</v>
      </c>
      <c r="K25" s="110">
        <v>24.9</v>
      </c>
      <c r="L25" s="115"/>
      <c r="M25" s="111"/>
      <c r="N25" s="111"/>
      <c r="O25" s="111"/>
      <c r="P25" s="111"/>
      <c r="Q25" s="111"/>
      <c r="R25" s="111"/>
      <c r="S25" s="111"/>
      <c r="T25" s="111"/>
      <c r="U25" s="111"/>
      <c r="V25" s="111"/>
      <c r="W25" s="111"/>
      <c r="X25" s="111"/>
      <c r="Y25" s="115"/>
    </row>
    <row r="26" spans="1:26" s="120" customFormat="1" ht="15" customHeight="1">
      <c r="A26" s="86">
        <v>2012</v>
      </c>
      <c r="B26" s="110">
        <v>80.2</v>
      </c>
      <c r="C26" s="110">
        <v>11.7</v>
      </c>
      <c r="D26" s="110">
        <v>5.5</v>
      </c>
      <c r="E26" s="110">
        <v>1.4</v>
      </c>
      <c r="F26" s="110">
        <v>1</v>
      </c>
      <c r="G26" s="110">
        <v>28.1</v>
      </c>
      <c r="H26" s="110">
        <v>18.7</v>
      </c>
      <c r="I26" s="110">
        <v>19.8</v>
      </c>
      <c r="J26" s="110">
        <v>11.4</v>
      </c>
      <c r="K26" s="110">
        <v>22</v>
      </c>
      <c r="L26" s="115"/>
      <c r="M26" s="111"/>
      <c r="N26" s="111"/>
      <c r="O26" s="111"/>
      <c r="P26" s="111"/>
      <c r="Q26" s="111"/>
      <c r="R26" s="111"/>
      <c r="S26" s="111"/>
      <c r="T26" s="111"/>
      <c r="U26" s="111"/>
      <c r="V26" s="111"/>
      <c r="W26" s="111"/>
      <c r="X26" s="111"/>
      <c r="Y26" s="115"/>
    </row>
    <row r="27" spans="1:26" s="120" customFormat="1" ht="15" customHeight="1">
      <c r="A27" s="86">
        <v>2013</v>
      </c>
      <c r="B27" s="110">
        <v>80.2</v>
      </c>
      <c r="C27" s="110">
        <v>11.6</v>
      </c>
      <c r="D27" s="110">
        <v>5.6</v>
      </c>
      <c r="E27" s="110">
        <v>1.6</v>
      </c>
      <c r="F27" s="110">
        <v>1</v>
      </c>
      <c r="G27" s="110">
        <v>28.2</v>
      </c>
      <c r="H27" s="110">
        <v>18.3</v>
      </c>
      <c r="I27" s="110">
        <v>19.600000000000001</v>
      </c>
      <c r="J27" s="110">
        <v>12.6</v>
      </c>
      <c r="K27" s="110">
        <v>21.2</v>
      </c>
      <c r="L27" s="115"/>
      <c r="M27" s="111"/>
      <c r="N27" s="111"/>
      <c r="O27" s="111"/>
      <c r="P27" s="111"/>
      <c r="Q27" s="111"/>
      <c r="R27" s="111"/>
      <c r="S27" s="111"/>
      <c r="T27" s="111"/>
      <c r="U27" s="111"/>
      <c r="V27" s="111"/>
      <c r="W27" s="111"/>
      <c r="X27" s="111"/>
      <c r="Y27" s="115"/>
    </row>
    <row r="28" spans="1:26" s="120" customFormat="1" ht="15" customHeight="1">
      <c r="A28" s="86">
        <v>2014</v>
      </c>
      <c r="B28" s="110">
        <v>80</v>
      </c>
      <c r="C28" s="110">
        <v>11.8</v>
      </c>
      <c r="D28" s="110">
        <v>5.7</v>
      </c>
      <c r="E28" s="110">
        <v>1.6</v>
      </c>
      <c r="F28" s="110">
        <v>1</v>
      </c>
      <c r="G28" s="110">
        <v>28.2</v>
      </c>
      <c r="H28" s="110">
        <v>18.600000000000001</v>
      </c>
      <c r="I28" s="110">
        <v>20.3</v>
      </c>
      <c r="J28" s="110">
        <v>12.7</v>
      </c>
      <c r="K28" s="110">
        <v>20.3</v>
      </c>
      <c r="L28" s="115"/>
      <c r="M28" s="111"/>
      <c r="N28" s="111"/>
      <c r="O28" s="111"/>
      <c r="P28" s="111"/>
      <c r="Q28" s="111"/>
      <c r="R28" s="111"/>
      <c r="S28" s="111"/>
      <c r="T28" s="111"/>
      <c r="U28" s="111"/>
      <c r="V28" s="111"/>
      <c r="W28" s="111"/>
      <c r="X28" s="111"/>
      <c r="Y28" s="115"/>
    </row>
    <row r="29" spans="1:26" s="120" customFormat="1" ht="15" customHeight="1">
      <c r="A29" s="86">
        <v>2015</v>
      </c>
      <c r="B29" s="110">
        <v>80.3</v>
      </c>
      <c r="C29" s="110">
        <v>11.3</v>
      </c>
      <c r="D29" s="110">
        <v>5.8</v>
      </c>
      <c r="E29" s="110">
        <v>1.7</v>
      </c>
      <c r="F29" s="110">
        <v>0.9</v>
      </c>
      <c r="G29" s="110">
        <v>27.8</v>
      </c>
      <c r="H29" s="110">
        <v>17.7</v>
      </c>
      <c r="I29" s="110">
        <v>20.100000000000001</v>
      </c>
      <c r="J29" s="110">
        <v>13.5</v>
      </c>
      <c r="K29" s="110">
        <v>20.9</v>
      </c>
      <c r="L29" s="115"/>
      <c r="M29" s="111"/>
      <c r="N29" s="111"/>
      <c r="O29" s="111"/>
      <c r="P29" s="111"/>
      <c r="Q29" s="111"/>
      <c r="R29" s="111"/>
      <c r="S29" s="111"/>
      <c r="T29" s="111"/>
      <c r="U29" s="111"/>
      <c r="V29" s="111"/>
      <c r="W29" s="111"/>
      <c r="X29" s="111"/>
      <c r="Y29" s="115"/>
    </row>
    <row r="30" spans="1:26" s="120" customFormat="1" ht="15" customHeight="1">
      <c r="A30" s="86">
        <v>2016</v>
      </c>
      <c r="B30" s="110">
        <v>81</v>
      </c>
      <c r="C30" s="110">
        <v>10.7</v>
      </c>
      <c r="D30" s="110">
        <v>5.9</v>
      </c>
      <c r="E30" s="110">
        <v>1.5</v>
      </c>
      <c r="F30" s="110">
        <v>0.9</v>
      </c>
      <c r="G30" s="110">
        <v>27.9</v>
      </c>
      <c r="H30" s="110">
        <v>17.3</v>
      </c>
      <c r="I30" s="110">
        <v>21.4</v>
      </c>
      <c r="J30" s="110">
        <v>12.6</v>
      </c>
      <c r="K30" s="110">
        <v>20.8</v>
      </c>
      <c r="L30" s="804"/>
      <c r="M30" s="111"/>
      <c r="N30" s="111"/>
      <c r="O30" s="111"/>
      <c r="P30" s="111"/>
      <c r="Q30" s="111"/>
      <c r="R30" s="111"/>
      <c r="S30" s="111"/>
      <c r="T30" s="111"/>
      <c r="U30" s="111"/>
      <c r="V30" s="111"/>
      <c r="W30" s="111"/>
      <c r="X30" s="111"/>
      <c r="Y30" s="115"/>
    </row>
    <row r="31" spans="1:26" ht="37.5" customHeight="1">
      <c r="A31" s="969" t="s">
        <v>0</v>
      </c>
      <c r="B31" s="969"/>
      <c r="C31" s="969"/>
      <c r="D31" s="969"/>
      <c r="E31" s="969"/>
      <c r="F31" s="969"/>
      <c r="G31" s="969"/>
      <c r="L31" s="41"/>
    </row>
    <row r="32" spans="1:26">
      <c r="A32" s="90"/>
      <c r="L32" s="41"/>
    </row>
    <row r="33" spans="5:15">
      <c r="E33" s="120"/>
      <c r="F33" s="120"/>
      <c r="G33" s="120"/>
      <c r="H33" s="115"/>
      <c r="I33" s="115"/>
      <c r="J33" s="115"/>
      <c r="K33" s="115"/>
      <c r="L33" s="115"/>
    </row>
    <row r="34" spans="5:15">
      <c r="E34" s="120"/>
      <c r="F34" s="120"/>
      <c r="G34" s="120"/>
      <c r="H34" s="115"/>
      <c r="I34" s="115"/>
      <c r="J34" s="115"/>
      <c r="K34" s="115"/>
      <c r="L34" s="115"/>
      <c r="M34" s="120"/>
      <c r="N34" s="120"/>
      <c r="O34" s="120"/>
    </row>
    <row r="35" spans="5:15">
      <c r="E35" s="120"/>
      <c r="F35" s="120"/>
      <c r="G35" s="120"/>
      <c r="H35" s="115"/>
      <c r="I35" s="115"/>
      <c r="J35" s="115"/>
      <c r="K35" s="115"/>
      <c r="L35" s="115"/>
      <c r="M35" s="120"/>
      <c r="N35" s="120"/>
      <c r="O35" s="120"/>
    </row>
    <row r="36" spans="5:15">
      <c r="L36" s="41"/>
      <c r="M36" s="120"/>
      <c r="N36" s="120"/>
      <c r="O36" s="120"/>
    </row>
    <row r="37" spans="5:15">
      <c r="L37" s="41"/>
    </row>
    <row r="38" spans="5:15">
      <c r="L38" s="41"/>
    </row>
  </sheetData>
  <mergeCells count="6">
    <mergeCell ref="A31:G31"/>
    <mergeCell ref="A1:K1"/>
    <mergeCell ref="A2:A4"/>
    <mergeCell ref="B2:F2"/>
    <mergeCell ref="G2:K2"/>
    <mergeCell ref="B3:K3"/>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H96"/>
  <sheetViews>
    <sheetView showGridLines="0" zoomScaleNormal="100" workbookViewId="0">
      <selection activeCell="M22" sqref="M22"/>
    </sheetView>
  </sheetViews>
  <sheetFormatPr baseColWidth="10" defaultRowHeight="12.75"/>
  <cols>
    <col min="1" max="1" width="8.5703125" customWidth="1"/>
    <col min="2" max="7" width="12.85546875" customWidth="1"/>
    <col min="27" max="27" width="12.5703125" bestFit="1" customWidth="1"/>
  </cols>
  <sheetData>
    <row r="1" spans="1:9" ht="33" customHeight="1">
      <c r="A1" s="876" t="s">
        <v>373</v>
      </c>
      <c r="B1" s="876"/>
      <c r="C1" s="876"/>
      <c r="D1" s="876"/>
      <c r="E1" s="876"/>
      <c r="F1" s="876"/>
      <c r="G1" s="876"/>
      <c r="I1" s="6"/>
    </row>
    <row r="2" spans="1:9" s="35" customFormat="1" ht="14.25" customHeight="1">
      <c r="A2" s="945" t="s">
        <v>4</v>
      </c>
      <c r="B2" s="948" t="s">
        <v>72</v>
      </c>
      <c r="C2" s="951" t="s">
        <v>73</v>
      </c>
      <c r="D2" s="952"/>
      <c r="E2" s="957"/>
      <c r="F2" s="948" t="s">
        <v>74</v>
      </c>
      <c r="G2" s="978" t="s">
        <v>75</v>
      </c>
    </row>
    <row r="3" spans="1:9" s="35" customFormat="1" ht="13.5" customHeight="1">
      <c r="A3" s="946"/>
      <c r="B3" s="939"/>
      <c r="C3" s="939" t="s">
        <v>76</v>
      </c>
      <c r="D3" s="939" t="s">
        <v>77</v>
      </c>
      <c r="E3" s="961" t="s">
        <v>78</v>
      </c>
      <c r="F3" s="939"/>
      <c r="G3" s="942"/>
    </row>
    <row r="4" spans="1:9" s="35" customFormat="1" ht="31.5" customHeight="1">
      <c r="A4" s="947"/>
      <c r="B4" s="950"/>
      <c r="C4" s="950"/>
      <c r="D4" s="950"/>
      <c r="E4" s="962"/>
      <c r="F4" s="950"/>
      <c r="G4" s="967"/>
    </row>
    <row r="5" spans="1:9" s="40" customFormat="1" ht="27" customHeight="1">
      <c r="A5" s="39">
        <v>1991</v>
      </c>
      <c r="B5" s="121">
        <v>81.5</v>
      </c>
      <c r="C5" s="121">
        <v>63.7</v>
      </c>
      <c r="D5" s="121">
        <v>10.3</v>
      </c>
      <c r="E5" s="121">
        <v>7.4</v>
      </c>
      <c r="F5" s="121">
        <v>16.7</v>
      </c>
      <c r="G5" s="121">
        <v>1.9</v>
      </c>
      <c r="I5" s="708"/>
    </row>
    <row r="6" spans="1:9" s="40" customFormat="1" ht="15" customHeight="1">
      <c r="A6" s="39">
        <v>1992</v>
      </c>
      <c r="B6" s="121">
        <v>83.7</v>
      </c>
      <c r="C6" s="121">
        <v>63.4</v>
      </c>
      <c r="D6" s="121">
        <v>11.7</v>
      </c>
      <c r="E6" s="121">
        <v>8.6999999999999993</v>
      </c>
      <c r="F6" s="121">
        <v>14.3</v>
      </c>
      <c r="G6" s="121">
        <v>1.9</v>
      </c>
    </row>
    <row r="7" spans="1:9" s="40" customFormat="1" ht="15" customHeight="1">
      <c r="A7" s="39">
        <v>1993</v>
      </c>
      <c r="B7" s="121">
        <v>84.4</v>
      </c>
      <c r="C7" s="121">
        <v>62.3</v>
      </c>
      <c r="D7" s="121">
        <v>13.5</v>
      </c>
      <c r="E7" s="121">
        <v>8.6999999999999993</v>
      </c>
      <c r="F7" s="121">
        <v>13.6</v>
      </c>
      <c r="G7" s="121">
        <v>2</v>
      </c>
    </row>
    <row r="8" spans="1:9" s="40" customFormat="1" ht="15" customHeight="1">
      <c r="A8" s="39">
        <v>1994</v>
      </c>
      <c r="B8" s="121">
        <v>84.4</v>
      </c>
      <c r="C8" s="121">
        <v>60.8</v>
      </c>
      <c r="D8" s="121">
        <v>16.399999999999999</v>
      </c>
      <c r="E8" s="121">
        <v>7.3</v>
      </c>
      <c r="F8" s="121">
        <v>13.7</v>
      </c>
      <c r="G8" s="121">
        <v>1.9</v>
      </c>
    </row>
    <row r="9" spans="1:9" s="40" customFormat="1" ht="15" customHeight="1">
      <c r="A9" s="39">
        <v>1995</v>
      </c>
      <c r="B9" s="121">
        <v>84</v>
      </c>
      <c r="C9" s="121">
        <v>59.4</v>
      </c>
      <c r="D9" s="121">
        <v>16.8</v>
      </c>
      <c r="E9" s="121">
        <v>7.7</v>
      </c>
      <c r="F9" s="121">
        <v>13.9</v>
      </c>
      <c r="G9" s="121">
        <v>2.1</v>
      </c>
    </row>
    <row r="10" spans="1:9" s="40" customFormat="1" ht="15" customHeight="1">
      <c r="A10" s="39">
        <v>1996</v>
      </c>
      <c r="B10" s="121">
        <v>83.1</v>
      </c>
      <c r="C10" s="121">
        <v>57.4</v>
      </c>
      <c r="D10" s="121">
        <v>16.8</v>
      </c>
      <c r="E10" s="121">
        <v>9</v>
      </c>
      <c r="F10" s="121">
        <v>14.7</v>
      </c>
      <c r="G10" s="121">
        <v>2.2000000000000002</v>
      </c>
      <c r="I10" s="707"/>
    </row>
    <row r="11" spans="1:9" s="40" customFormat="1" ht="15" customHeight="1">
      <c r="A11" s="39">
        <v>1997</v>
      </c>
      <c r="B11" s="121">
        <v>82.1</v>
      </c>
      <c r="C11" s="121">
        <v>56.1</v>
      </c>
      <c r="D11" s="121">
        <v>16.600000000000001</v>
      </c>
      <c r="E11" s="121">
        <v>9.5</v>
      </c>
      <c r="F11" s="121">
        <v>15.1</v>
      </c>
      <c r="G11" s="121">
        <v>2.8</v>
      </c>
    </row>
    <row r="12" spans="1:9" s="40" customFormat="1" ht="15" customHeight="1">
      <c r="A12" s="39">
        <v>1998</v>
      </c>
      <c r="B12" s="121">
        <v>80.5</v>
      </c>
      <c r="C12" s="121">
        <v>55</v>
      </c>
      <c r="D12" s="121">
        <v>16.3</v>
      </c>
      <c r="E12" s="121">
        <v>9.1999999999999993</v>
      </c>
      <c r="F12" s="121">
        <v>15.8</v>
      </c>
      <c r="G12" s="121">
        <v>3.7</v>
      </c>
    </row>
    <row r="13" spans="1:9" s="40" customFormat="1" ht="15" customHeight="1">
      <c r="A13" s="39">
        <v>1999</v>
      </c>
      <c r="B13" s="121">
        <v>79.5</v>
      </c>
      <c r="C13" s="121">
        <v>55.7</v>
      </c>
      <c r="D13" s="121">
        <v>16.100000000000001</v>
      </c>
      <c r="E13" s="121">
        <v>7.7</v>
      </c>
      <c r="F13" s="121">
        <v>16.100000000000001</v>
      </c>
      <c r="G13" s="121">
        <v>4.4000000000000004</v>
      </c>
    </row>
    <row r="14" spans="1:9" s="40" customFormat="1" ht="15" customHeight="1">
      <c r="A14" s="39">
        <v>2000</v>
      </c>
      <c r="B14" s="121">
        <v>77.3</v>
      </c>
      <c r="C14" s="121">
        <v>53.3</v>
      </c>
      <c r="D14" s="121">
        <v>16.8</v>
      </c>
      <c r="E14" s="121">
        <v>7.1</v>
      </c>
      <c r="F14" s="121">
        <v>17.5</v>
      </c>
      <c r="G14" s="121">
        <v>5.2</v>
      </c>
    </row>
    <row r="15" spans="1:9" s="40" customFormat="1" ht="15" customHeight="1">
      <c r="A15" s="39">
        <v>2001</v>
      </c>
      <c r="B15" s="121">
        <v>76.099999999999994</v>
      </c>
      <c r="C15" s="121">
        <v>52.1</v>
      </c>
      <c r="D15" s="121">
        <v>17.5</v>
      </c>
      <c r="E15" s="121">
        <v>6.6</v>
      </c>
      <c r="F15" s="121">
        <v>18</v>
      </c>
      <c r="G15" s="121">
        <v>5.8</v>
      </c>
      <c r="I15" s="707"/>
    </row>
    <row r="16" spans="1:9" s="40" customFormat="1" ht="15" customHeight="1">
      <c r="A16" s="39">
        <v>2002</v>
      </c>
      <c r="B16" s="121">
        <v>74.900000000000006</v>
      </c>
      <c r="C16" s="121">
        <v>51.8</v>
      </c>
      <c r="D16" s="121">
        <v>17.2</v>
      </c>
      <c r="E16" s="121">
        <v>6</v>
      </c>
      <c r="F16" s="121">
        <v>18.399999999999999</v>
      </c>
      <c r="G16" s="121">
        <v>6.7</v>
      </c>
    </row>
    <row r="17" spans="1:242" s="40" customFormat="1" ht="15" customHeight="1">
      <c r="A17" s="39">
        <v>2003</v>
      </c>
      <c r="B17" s="121">
        <v>75</v>
      </c>
      <c r="C17" s="121">
        <v>53.2</v>
      </c>
      <c r="D17" s="121">
        <v>16.8</v>
      </c>
      <c r="E17" s="121">
        <v>5</v>
      </c>
      <c r="F17" s="121">
        <v>18.2</v>
      </c>
      <c r="G17" s="121">
        <v>6.9</v>
      </c>
    </row>
    <row r="18" spans="1:242" s="40" customFormat="1" ht="15" customHeight="1">
      <c r="A18" s="39">
        <v>2004</v>
      </c>
      <c r="B18" s="121">
        <v>74.2</v>
      </c>
      <c r="C18" s="121">
        <v>53</v>
      </c>
      <c r="D18" s="121">
        <v>16.899999999999999</v>
      </c>
      <c r="E18" s="121">
        <v>4.4000000000000004</v>
      </c>
      <c r="F18" s="121">
        <v>18.5</v>
      </c>
      <c r="G18" s="121">
        <v>7.3</v>
      </c>
    </row>
    <row r="19" spans="1:242" s="40" customFormat="1" ht="15" customHeight="1">
      <c r="A19" s="39">
        <v>2005</v>
      </c>
      <c r="B19" s="121">
        <v>72.5</v>
      </c>
      <c r="C19" s="121">
        <v>51.5</v>
      </c>
      <c r="D19" s="121">
        <v>16.3</v>
      </c>
      <c r="E19" s="121">
        <v>4.7</v>
      </c>
      <c r="F19" s="121">
        <v>18.899999999999999</v>
      </c>
      <c r="G19" s="121">
        <v>8.6</v>
      </c>
    </row>
    <row r="20" spans="1:242" s="40" customFormat="1" ht="15" customHeight="1">
      <c r="A20" s="39">
        <v>2006</v>
      </c>
      <c r="B20" s="121">
        <v>72.5</v>
      </c>
      <c r="C20" s="121">
        <v>53</v>
      </c>
      <c r="D20" s="121">
        <v>14.7</v>
      </c>
      <c r="E20" s="121">
        <v>4.8</v>
      </c>
      <c r="F20" s="121">
        <v>18.5</v>
      </c>
      <c r="G20" s="121">
        <v>9</v>
      </c>
      <c r="I20" s="707"/>
    </row>
    <row r="21" spans="1:242" s="40" customFormat="1" ht="15" customHeight="1">
      <c r="A21" s="39">
        <v>2007</v>
      </c>
      <c r="B21" s="121">
        <v>72.400000000000006</v>
      </c>
      <c r="C21" s="121">
        <v>52</v>
      </c>
      <c r="D21" s="121">
        <v>15.7</v>
      </c>
      <c r="E21" s="121">
        <v>4.7</v>
      </c>
      <c r="F21" s="121">
        <v>18.3</v>
      </c>
      <c r="G21" s="121">
        <v>9.3000000000000007</v>
      </c>
    </row>
    <row r="22" spans="1:242" s="40" customFormat="1" ht="15" customHeight="1">
      <c r="A22" s="39">
        <v>2008</v>
      </c>
      <c r="B22" s="121">
        <v>72</v>
      </c>
      <c r="C22" s="121">
        <v>53</v>
      </c>
      <c r="D22" s="121">
        <v>14.7</v>
      </c>
      <c r="E22" s="121">
        <v>4.4000000000000004</v>
      </c>
      <c r="F22" s="121">
        <v>18.5</v>
      </c>
      <c r="G22" s="121">
        <v>9.5</v>
      </c>
    </row>
    <row r="23" spans="1:242" s="40" customFormat="1" ht="15" customHeight="1">
      <c r="A23" s="39">
        <v>2009</v>
      </c>
      <c r="B23" s="121">
        <v>71.3</v>
      </c>
      <c r="C23" s="121">
        <v>53.4</v>
      </c>
      <c r="D23" s="121">
        <v>14.1</v>
      </c>
      <c r="E23" s="121">
        <v>3.9</v>
      </c>
      <c r="F23" s="121">
        <v>19.2</v>
      </c>
      <c r="G23" s="121">
        <v>9.5</v>
      </c>
    </row>
    <row r="24" spans="1:242" s="40" customFormat="1" ht="15" customHeight="1">
      <c r="A24" s="39">
        <v>2010</v>
      </c>
      <c r="B24" s="121">
        <v>71.8</v>
      </c>
      <c r="C24" s="121">
        <v>52.9</v>
      </c>
      <c r="D24" s="121">
        <v>15.5</v>
      </c>
      <c r="E24" s="121">
        <v>3.4</v>
      </c>
      <c r="F24" s="121">
        <v>19</v>
      </c>
      <c r="G24" s="121">
        <v>9.3000000000000007</v>
      </c>
    </row>
    <row r="25" spans="1:242" s="40" customFormat="1" ht="15" customHeight="1">
      <c r="A25" s="39">
        <v>2011</v>
      </c>
      <c r="B25" s="121">
        <v>72.5</v>
      </c>
      <c r="C25" s="121">
        <v>54.8</v>
      </c>
      <c r="D25" s="121">
        <v>15</v>
      </c>
      <c r="E25" s="121">
        <v>2.7</v>
      </c>
      <c r="F25" s="121">
        <v>18.399999999999999</v>
      </c>
      <c r="G25" s="121">
        <v>9.1</v>
      </c>
      <c r="I25" s="707"/>
    </row>
    <row r="26" spans="1:242" s="40" customFormat="1" ht="15" customHeight="1">
      <c r="A26" s="39">
        <v>2012</v>
      </c>
      <c r="B26" s="121">
        <v>72.3</v>
      </c>
      <c r="C26" s="121">
        <v>55.7</v>
      </c>
      <c r="D26" s="121">
        <v>14.1</v>
      </c>
      <c r="E26" s="121">
        <v>2.6</v>
      </c>
      <c r="F26" s="121">
        <v>18.100000000000001</v>
      </c>
      <c r="G26" s="121">
        <v>9.6</v>
      </c>
      <c r="I26" s="88"/>
    </row>
    <row r="27" spans="1:242" s="40" customFormat="1" ht="15" customHeight="1">
      <c r="A27" s="39">
        <v>2013</v>
      </c>
      <c r="B27" s="121">
        <v>72.599999999999994</v>
      </c>
      <c r="C27" s="121">
        <v>56.4</v>
      </c>
      <c r="D27" s="121">
        <v>13.6</v>
      </c>
      <c r="E27" s="121">
        <v>2.5</v>
      </c>
      <c r="F27" s="121">
        <v>18</v>
      </c>
      <c r="G27" s="121">
        <v>9.4</v>
      </c>
      <c r="I27" s="88"/>
    </row>
    <row r="28" spans="1:242" s="40" customFormat="1" ht="15" customHeight="1">
      <c r="A28" s="39">
        <v>2014</v>
      </c>
      <c r="B28" s="121">
        <v>72.599999999999994</v>
      </c>
      <c r="C28" s="121">
        <v>56.5</v>
      </c>
      <c r="D28" s="121">
        <v>13.6</v>
      </c>
      <c r="E28" s="121">
        <v>2.5</v>
      </c>
      <c r="F28" s="121">
        <v>18.100000000000001</v>
      </c>
      <c r="G28" s="121">
        <v>9.3000000000000007</v>
      </c>
      <c r="I28" s="88"/>
    </row>
    <row r="29" spans="1:242" s="40" customFormat="1" ht="15" customHeight="1">
      <c r="A29" s="39">
        <v>2015</v>
      </c>
      <c r="B29" s="121">
        <v>72.3</v>
      </c>
      <c r="C29" s="121">
        <v>56.2</v>
      </c>
      <c r="D29" s="121">
        <v>13.6</v>
      </c>
      <c r="E29" s="121">
        <v>2.6</v>
      </c>
      <c r="F29" s="121">
        <v>18.5</v>
      </c>
      <c r="G29" s="121">
        <v>9.1999999999999993</v>
      </c>
      <c r="H29" s="711"/>
      <c r="I29" s="88"/>
    </row>
    <row r="30" spans="1:242" s="40" customFormat="1" ht="15" customHeight="1">
      <c r="A30" s="39">
        <v>2016</v>
      </c>
      <c r="B30" s="121">
        <v>71.400000000000006</v>
      </c>
      <c r="C30" s="121">
        <v>55.5</v>
      </c>
      <c r="D30" s="121">
        <v>13.2</v>
      </c>
      <c r="E30" s="121">
        <v>2.6</v>
      </c>
      <c r="F30" s="121">
        <v>19.2</v>
      </c>
      <c r="G30" s="121">
        <v>9.4</v>
      </c>
      <c r="H30" s="711"/>
      <c r="I30" s="88"/>
    </row>
    <row r="31" spans="1:242" s="3" customFormat="1" ht="28.5" customHeight="1">
      <c r="A31" s="944" t="s">
        <v>0</v>
      </c>
      <c r="B31" s="944"/>
      <c r="C31" s="944"/>
      <c r="D31" s="944"/>
      <c r="E31" s="944"/>
      <c r="F31" s="944"/>
      <c r="G31" s="944"/>
      <c r="H31" s="5"/>
      <c r="I31" s="707"/>
      <c r="J31" s="12"/>
      <c r="K31" s="12"/>
      <c r="L31" s="12"/>
      <c r="M31" s="12"/>
      <c r="N31" s="12"/>
      <c r="O31" s="12"/>
      <c r="P31" s="12"/>
      <c r="Q31" s="12"/>
      <c r="R31" s="12"/>
    </row>
    <row r="32" spans="1:242" s="3" customFormat="1" ht="11.1" customHeight="1">
      <c r="A32" s="90"/>
      <c r="H32" s="1"/>
      <c r="I32" s="5"/>
      <c r="J32" s="12"/>
      <c r="K32" s="12"/>
      <c r="L32" s="12"/>
      <c r="M32" s="12"/>
      <c r="N32" s="12"/>
      <c r="O32" s="12"/>
      <c r="P32" s="12"/>
      <c r="Q32" s="12"/>
      <c r="R32" s="1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row>
    <row r="33" spans="9:9" s="12" customFormat="1" ht="9.9499999999999993" customHeight="1">
      <c r="I33" s="3"/>
    </row>
    <row r="34" spans="9:9" s="12" customFormat="1" ht="9.9499999999999993" customHeight="1">
      <c r="I34" s="9"/>
    </row>
    <row r="35" spans="9:9" s="12" customFormat="1" ht="9.9499999999999993" customHeight="1"/>
    <row r="36" spans="9:9" s="12" customFormat="1" ht="9.9499999999999993" customHeight="1">
      <c r="I36" s="41"/>
    </row>
    <row r="37" spans="9:9" s="12" customFormat="1" ht="9.9499999999999993" customHeight="1">
      <c r="I37" s="67"/>
    </row>
    <row r="38" spans="9:9" s="12" customFormat="1" ht="9.9499999999999993" customHeight="1">
      <c r="I38" s="67"/>
    </row>
    <row r="39" spans="9:9" s="12" customFormat="1" ht="9.9499999999999993" customHeight="1">
      <c r="I39" s="67"/>
    </row>
    <row r="40" spans="9:9" s="12" customFormat="1" ht="9.9499999999999993" customHeight="1">
      <c r="I40" s="67"/>
    </row>
    <row r="41" spans="9:9" s="12" customFormat="1" ht="9.9499999999999993" customHeight="1">
      <c r="I41" s="46"/>
    </row>
    <row r="42" spans="9:9" s="12" customFormat="1" ht="9.9499999999999993" customHeight="1">
      <c r="I42" s="46"/>
    </row>
    <row r="43" spans="9:9" s="12" customFormat="1" ht="9.9499999999999993" customHeight="1">
      <c r="I43" s="46"/>
    </row>
    <row r="44" spans="9:9" s="12" customFormat="1" ht="9.9499999999999993" customHeight="1">
      <c r="I44" s="46"/>
    </row>
    <row r="45" spans="9:9" s="12" customFormat="1" ht="9.9499999999999993" customHeight="1">
      <c r="I45" s="46"/>
    </row>
    <row r="46" spans="9:9" s="12" customFormat="1" ht="9.9499999999999993" customHeight="1">
      <c r="I46" s="46"/>
    </row>
    <row r="47" spans="9:9" s="12" customFormat="1" ht="9.9499999999999993" customHeight="1">
      <c r="I47" s="46"/>
    </row>
    <row r="48" spans="9:9" s="12" customFormat="1" ht="9.9499999999999993" customHeight="1">
      <c r="I48" s="46"/>
    </row>
    <row r="49" spans="9:18" s="12" customFormat="1" ht="9.9499999999999993" customHeight="1">
      <c r="I49" s="46"/>
    </row>
    <row r="50" spans="9:18" s="12" customFormat="1" ht="9.9499999999999993" customHeight="1">
      <c r="I50" s="46"/>
    </row>
    <row r="51" spans="9:18" s="12" customFormat="1" ht="9.9499999999999993" customHeight="1">
      <c r="I51" s="46"/>
    </row>
    <row r="52" spans="9:18" s="12" customFormat="1" ht="9.9499999999999993" customHeight="1">
      <c r="I52" s="46"/>
    </row>
    <row r="53" spans="9:18" s="12" customFormat="1" ht="9.9499999999999993" customHeight="1">
      <c r="I53" s="46"/>
    </row>
    <row r="54" spans="9:18" s="12" customFormat="1" ht="9.9499999999999993" customHeight="1">
      <c r="I54" s="46"/>
    </row>
    <row r="55" spans="9:18" s="12" customFormat="1" ht="9.9499999999999993" customHeight="1">
      <c r="I55" s="46"/>
    </row>
    <row r="56" spans="9:18" s="12" customFormat="1" ht="9.9499999999999993" customHeight="1">
      <c r="I56" s="46"/>
    </row>
    <row r="57" spans="9:18" s="12" customFormat="1" ht="9.9499999999999993" customHeight="1">
      <c r="I57" s="46"/>
    </row>
    <row r="58" spans="9:18" s="12" customFormat="1" ht="9.9499999999999993" customHeight="1">
      <c r="I58" s="46"/>
    </row>
    <row r="59" spans="9:18" s="12" customFormat="1" ht="9.9499999999999993" customHeight="1">
      <c r="I59" s="46"/>
    </row>
    <row r="60" spans="9:18" s="12" customFormat="1" ht="9.9499999999999993" customHeight="1">
      <c r="I60" s="46"/>
      <c r="J60"/>
      <c r="K60"/>
      <c r="L60"/>
      <c r="M60"/>
      <c r="N60"/>
      <c r="O60"/>
      <c r="P60"/>
      <c r="Q60"/>
      <c r="R60"/>
    </row>
    <row r="61" spans="9:18" s="12" customFormat="1" ht="9.9499999999999993" customHeight="1">
      <c r="I61" s="41"/>
      <c r="J61"/>
      <c r="K61"/>
      <c r="L61"/>
      <c r="M61"/>
      <c r="N61"/>
      <c r="O61"/>
      <c r="P61"/>
      <c r="Q61"/>
      <c r="R61"/>
    </row>
    <row r="62" spans="9:18" ht="9.9499999999999993" customHeight="1">
      <c r="I62" s="41"/>
    </row>
    <row r="63" spans="9:18" ht="9.9499999999999993" customHeight="1"/>
    <row r="64" spans="9:18"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sheetData>
  <mergeCells count="10">
    <mergeCell ref="A31:G31"/>
    <mergeCell ref="A1:G1"/>
    <mergeCell ref="A2:A4"/>
    <mergeCell ref="B2:B4"/>
    <mergeCell ref="C2:E2"/>
    <mergeCell ref="F2:F4"/>
    <mergeCell ref="G2:G4"/>
    <mergeCell ref="C3:C4"/>
    <mergeCell ref="D3:D4"/>
    <mergeCell ref="E3:E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R34"/>
  <sheetViews>
    <sheetView showGridLines="0" zoomScaleNormal="100" workbookViewId="0">
      <selection activeCell="L32" sqref="L32"/>
    </sheetView>
  </sheetViews>
  <sheetFormatPr baseColWidth="10" defaultRowHeight="12.75"/>
  <cols>
    <col min="1" max="1" width="8.28515625" customWidth="1"/>
    <col min="6" max="8" width="8.7109375" customWidth="1"/>
    <col min="9" max="9" width="8.7109375" style="41" customWidth="1"/>
  </cols>
  <sheetData>
    <row r="1" spans="1:18" ht="33" customHeight="1">
      <c r="A1" s="876" t="s">
        <v>374</v>
      </c>
      <c r="B1" s="876"/>
      <c r="C1" s="876"/>
      <c r="D1" s="876"/>
      <c r="E1" s="876"/>
      <c r="F1" s="876"/>
      <c r="G1" s="876"/>
      <c r="H1" s="876"/>
      <c r="I1" s="876"/>
      <c r="J1" s="6"/>
      <c r="K1" s="6"/>
      <c r="L1" s="6"/>
      <c r="M1" s="6"/>
      <c r="N1" s="6"/>
      <c r="O1" s="6"/>
      <c r="P1" s="6"/>
      <c r="Q1" s="6"/>
      <c r="R1" s="6"/>
    </row>
    <row r="2" spans="1:18" s="35" customFormat="1" ht="14.25" customHeight="1">
      <c r="A2" s="945" t="s">
        <v>4</v>
      </c>
      <c r="B2" s="948" t="s">
        <v>40</v>
      </c>
      <c r="C2" s="951" t="s">
        <v>79</v>
      </c>
      <c r="D2" s="952"/>
      <c r="E2" s="957"/>
      <c r="F2" s="951" t="s">
        <v>42</v>
      </c>
      <c r="G2" s="952"/>
      <c r="H2" s="952"/>
      <c r="I2" s="952"/>
    </row>
    <row r="3" spans="1:18" s="35" customFormat="1" ht="13.5" customHeight="1">
      <c r="A3" s="946"/>
      <c r="B3" s="939"/>
      <c r="C3" s="938" t="s">
        <v>80</v>
      </c>
      <c r="D3" s="938" t="s">
        <v>81</v>
      </c>
      <c r="E3" s="938" t="s">
        <v>82</v>
      </c>
      <c r="F3" s="961" t="s">
        <v>40</v>
      </c>
      <c r="G3" s="980" t="s">
        <v>83</v>
      </c>
      <c r="H3" s="981"/>
      <c r="I3" s="981"/>
    </row>
    <row r="4" spans="1:18" s="35" customFormat="1" ht="13.5" customHeight="1">
      <c r="A4" s="946"/>
      <c r="B4" s="940"/>
      <c r="C4" s="940"/>
      <c r="D4" s="940"/>
      <c r="E4" s="940"/>
      <c r="F4" s="979"/>
      <c r="G4" s="54" t="s">
        <v>80</v>
      </c>
      <c r="H4" s="54" t="s">
        <v>81</v>
      </c>
      <c r="I4" s="53" t="s">
        <v>82</v>
      </c>
    </row>
    <row r="5" spans="1:18" s="35" customFormat="1" ht="14.25" customHeight="1">
      <c r="A5" s="947"/>
      <c r="B5" s="982">
        <v>1000</v>
      </c>
      <c r="C5" s="983"/>
      <c r="D5" s="983"/>
      <c r="E5" s="984"/>
      <c r="F5" s="983" t="s">
        <v>35</v>
      </c>
      <c r="G5" s="983"/>
      <c r="H5" s="983"/>
      <c r="I5" s="983"/>
    </row>
    <row r="6" spans="1:18" s="40" customFormat="1" ht="27" customHeight="1">
      <c r="A6" s="39">
        <v>1991</v>
      </c>
      <c r="B6" s="122">
        <v>3117811</v>
      </c>
      <c r="C6" s="122">
        <v>2960544</v>
      </c>
      <c r="D6" s="122">
        <v>1873761</v>
      </c>
      <c r="E6" s="122">
        <v>1086783</v>
      </c>
      <c r="F6" s="123" t="s">
        <v>47</v>
      </c>
      <c r="G6" s="123" t="s">
        <v>47</v>
      </c>
      <c r="H6" s="123" t="s">
        <v>47</v>
      </c>
      <c r="I6" s="123" t="s">
        <v>47</v>
      </c>
      <c r="J6" s="78"/>
    </row>
    <row r="7" spans="1:18" s="40" customFormat="1" ht="15" customHeight="1">
      <c r="A7" s="39">
        <v>1992</v>
      </c>
      <c r="B7" s="122">
        <v>4107421</v>
      </c>
      <c r="C7" s="122">
        <v>3965925</v>
      </c>
      <c r="D7" s="122">
        <v>2224163</v>
      </c>
      <c r="E7" s="122">
        <v>1741761</v>
      </c>
      <c r="F7" s="123">
        <v>31.7</v>
      </c>
      <c r="G7" s="123">
        <v>34</v>
      </c>
      <c r="H7" s="123">
        <v>18.7</v>
      </c>
      <c r="I7" s="123">
        <v>60.3</v>
      </c>
      <c r="J7" s="78"/>
    </row>
    <row r="8" spans="1:18" s="40" customFormat="1" ht="15" customHeight="1">
      <c r="A8" s="39">
        <v>1993</v>
      </c>
      <c r="B8" s="122">
        <v>5174977</v>
      </c>
      <c r="C8" s="122">
        <v>5073020</v>
      </c>
      <c r="D8" s="122">
        <v>3022923</v>
      </c>
      <c r="E8" s="122">
        <v>2050097</v>
      </c>
      <c r="F8" s="123">
        <v>26</v>
      </c>
      <c r="G8" s="123">
        <v>27.9</v>
      </c>
      <c r="H8" s="123">
        <v>35.9</v>
      </c>
      <c r="I8" s="123">
        <v>17.7</v>
      </c>
      <c r="J8" s="78"/>
    </row>
    <row r="9" spans="1:18" s="40" customFormat="1" ht="15" customHeight="1">
      <c r="A9" s="39">
        <v>1994</v>
      </c>
      <c r="B9" s="122">
        <v>8046755</v>
      </c>
      <c r="C9" s="122">
        <v>7931269</v>
      </c>
      <c r="D9" s="122">
        <v>4945417</v>
      </c>
      <c r="E9" s="122">
        <v>2985852</v>
      </c>
      <c r="F9" s="123">
        <v>55.5</v>
      </c>
      <c r="G9" s="123">
        <v>56.3</v>
      </c>
      <c r="H9" s="123">
        <v>63.6</v>
      </c>
      <c r="I9" s="123">
        <v>45.6</v>
      </c>
      <c r="J9" s="78"/>
    </row>
    <row r="10" spans="1:18" s="40" customFormat="1" ht="15" customHeight="1">
      <c r="A10" s="39">
        <v>1995</v>
      </c>
      <c r="B10" s="122">
        <v>8920070</v>
      </c>
      <c r="C10" s="122">
        <v>8812472</v>
      </c>
      <c r="D10" s="122">
        <v>5735724</v>
      </c>
      <c r="E10" s="122">
        <v>3076748</v>
      </c>
      <c r="F10" s="123">
        <v>10.9</v>
      </c>
      <c r="G10" s="123">
        <v>11.1</v>
      </c>
      <c r="H10" s="123">
        <v>16</v>
      </c>
      <c r="I10" s="123">
        <v>3</v>
      </c>
      <c r="J10" s="78"/>
    </row>
    <row r="11" spans="1:18" s="40" customFormat="1" ht="15" customHeight="1">
      <c r="A11" s="39">
        <v>1996</v>
      </c>
      <c r="B11" s="122">
        <v>8818091</v>
      </c>
      <c r="C11" s="122">
        <v>8671175</v>
      </c>
      <c r="D11" s="122">
        <v>5756127</v>
      </c>
      <c r="E11" s="122">
        <v>2915050</v>
      </c>
      <c r="F11" s="124">
        <v>-1.1000000000000001</v>
      </c>
      <c r="G11" s="123">
        <v>-1.6</v>
      </c>
      <c r="H11" s="123">
        <v>0.4</v>
      </c>
      <c r="I11" s="123">
        <v>-5.3</v>
      </c>
      <c r="J11" s="78"/>
    </row>
    <row r="12" spans="1:18" s="40" customFormat="1" ht="15" customHeight="1">
      <c r="A12" s="39">
        <v>1997</v>
      </c>
      <c r="B12" s="122">
        <v>7886348</v>
      </c>
      <c r="C12" s="122">
        <v>7781379</v>
      </c>
      <c r="D12" s="122">
        <v>5074996</v>
      </c>
      <c r="E12" s="122">
        <v>2706383</v>
      </c>
      <c r="F12" s="124">
        <v>-10.6</v>
      </c>
      <c r="G12" s="123">
        <v>-10.3</v>
      </c>
      <c r="H12" s="123">
        <v>-11.8</v>
      </c>
      <c r="I12" s="123">
        <v>-7.2</v>
      </c>
      <c r="J12" s="78"/>
    </row>
    <row r="13" spans="1:18" s="40" customFormat="1" ht="15" customHeight="1">
      <c r="A13" s="39">
        <v>1998</v>
      </c>
      <c r="B13" s="122">
        <v>6709416</v>
      </c>
      <c r="C13" s="122">
        <v>6623342</v>
      </c>
      <c r="D13" s="122">
        <v>4231963</v>
      </c>
      <c r="E13" s="122">
        <v>2391379</v>
      </c>
      <c r="F13" s="124">
        <v>-14.9</v>
      </c>
      <c r="G13" s="123">
        <v>-14.9</v>
      </c>
      <c r="H13" s="123">
        <v>-16.600000000000001</v>
      </c>
      <c r="I13" s="123">
        <v>-11.6</v>
      </c>
      <c r="J13" s="78"/>
    </row>
    <row r="14" spans="1:18" s="40" customFormat="1" ht="15" customHeight="1">
      <c r="A14" s="39">
        <v>1999</v>
      </c>
      <c r="B14" s="122">
        <v>6654691</v>
      </c>
      <c r="C14" s="122">
        <v>6578530</v>
      </c>
      <c r="D14" s="122">
        <v>4032665</v>
      </c>
      <c r="E14" s="122">
        <v>2545866</v>
      </c>
      <c r="F14" s="124">
        <v>-0.8</v>
      </c>
      <c r="G14" s="123">
        <v>-0.7</v>
      </c>
      <c r="H14" s="123">
        <v>-4.7</v>
      </c>
      <c r="I14" s="123">
        <v>6.5</v>
      </c>
      <c r="J14" s="78"/>
    </row>
    <row r="15" spans="1:18" s="40" customFormat="1" ht="15" customHeight="1">
      <c r="A15" s="39">
        <v>2000</v>
      </c>
      <c r="B15" s="122">
        <v>5658595</v>
      </c>
      <c r="C15" s="122">
        <v>5593603</v>
      </c>
      <c r="D15" s="122">
        <v>3175728</v>
      </c>
      <c r="E15" s="122">
        <v>2417874</v>
      </c>
      <c r="F15" s="124">
        <v>-15</v>
      </c>
      <c r="G15" s="123">
        <v>-15</v>
      </c>
      <c r="H15" s="123">
        <v>-21.2</v>
      </c>
      <c r="I15" s="123">
        <v>-5</v>
      </c>
      <c r="J15" s="78"/>
    </row>
    <row r="16" spans="1:18" s="40" customFormat="1" ht="15" customHeight="1">
      <c r="A16" s="39">
        <v>2001</v>
      </c>
      <c r="B16" s="122">
        <v>5191021</v>
      </c>
      <c r="C16" s="122">
        <v>5127239</v>
      </c>
      <c r="D16" s="122">
        <v>2620769</v>
      </c>
      <c r="E16" s="122">
        <v>2506472</v>
      </c>
      <c r="F16" s="124">
        <v>-8.3000000000000007</v>
      </c>
      <c r="G16" s="123">
        <v>-8.3000000000000007</v>
      </c>
      <c r="H16" s="123">
        <v>-17.5</v>
      </c>
      <c r="I16" s="123">
        <v>3.7</v>
      </c>
      <c r="J16" s="78"/>
    </row>
    <row r="17" spans="1:10" s="40" customFormat="1" ht="15" customHeight="1">
      <c r="A17" s="39">
        <v>2002</v>
      </c>
      <c r="B17" s="122">
        <v>4463585</v>
      </c>
      <c r="C17" s="122">
        <v>4414338</v>
      </c>
      <c r="D17" s="122">
        <v>2098898</v>
      </c>
      <c r="E17" s="122">
        <v>2315440</v>
      </c>
      <c r="F17" s="124">
        <v>-14</v>
      </c>
      <c r="G17" s="123">
        <v>-13.9</v>
      </c>
      <c r="H17" s="123">
        <v>-19.899999999999999</v>
      </c>
      <c r="I17" s="123">
        <v>-7.6</v>
      </c>
      <c r="J17" s="78"/>
    </row>
    <row r="18" spans="1:10" s="40" customFormat="1" ht="15" customHeight="1">
      <c r="A18" s="39">
        <v>2003</v>
      </c>
      <c r="B18" s="122">
        <v>4576795</v>
      </c>
      <c r="C18" s="122">
        <v>4534519</v>
      </c>
      <c r="D18" s="122">
        <v>1932073</v>
      </c>
      <c r="E18" s="122">
        <v>2602446</v>
      </c>
      <c r="F18" s="124">
        <v>2.5</v>
      </c>
      <c r="G18" s="123">
        <v>2.7</v>
      </c>
      <c r="H18" s="123">
        <v>-7.9</v>
      </c>
      <c r="I18" s="123">
        <v>12.4</v>
      </c>
      <c r="J18" s="78"/>
    </row>
    <row r="19" spans="1:10" s="40" customFormat="1" ht="15" customHeight="1">
      <c r="A19" s="39">
        <v>2004</v>
      </c>
      <c r="B19" s="122">
        <v>4153699</v>
      </c>
      <c r="C19" s="122">
        <v>4108887</v>
      </c>
      <c r="D19" s="122">
        <v>1774111</v>
      </c>
      <c r="E19" s="122">
        <v>2334776</v>
      </c>
      <c r="F19" s="124">
        <v>-9.1999999999999993</v>
      </c>
      <c r="G19" s="123">
        <v>-9.4</v>
      </c>
      <c r="H19" s="123">
        <v>-8.1999999999999993</v>
      </c>
      <c r="I19" s="123">
        <v>-10.3</v>
      </c>
      <c r="J19" s="78"/>
    </row>
    <row r="20" spans="1:10" s="40" customFormat="1" ht="15" customHeight="1">
      <c r="A20" s="39">
        <v>2005</v>
      </c>
      <c r="B20" s="122">
        <v>3464107</v>
      </c>
      <c r="C20" s="122">
        <v>3420237</v>
      </c>
      <c r="D20" s="122">
        <v>1358271</v>
      </c>
      <c r="E20" s="122">
        <v>2061966</v>
      </c>
      <c r="F20" s="124">
        <v>-16.600000000000001</v>
      </c>
      <c r="G20" s="123">
        <v>-16.8</v>
      </c>
      <c r="H20" s="123">
        <v>-23.4</v>
      </c>
      <c r="I20" s="123">
        <v>-11.7</v>
      </c>
      <c r="J20" s="78"/>
    </row>
    <row r="21" spans="1:10" s="40" customFormat="1" ht="15" customHeight="1">
      <c r="A21" s="39">
        <v>2006</v>
      </c>
      <c r="B21" s="122">
        <v>3711703</v>
      </c>
      <c r="C21" s="122">
        <v>3675462</v>
      </c>
      <c r="D21" s="122">
        <v>1518966</v>
      </c>
      <c r="E21" s="122">
        <v>2156496</v>
      </c>
      <c r="F21" s="124">
        <v>7.1</v>
      </c>
      <c r="G21" s="123">
        <v>7.5</v>
      </c>
      <c r="H21" s="123">
        <v>11.8</v>
      </c>
      <c r="I21" s="123">
        <v>4.5999999999999996</v>
      </c>
      <c r="J21" s="78"/>
    </row>
    <row r="22" spans="1:10" s="40" customFormat="1" ht="15" customHeight="1">
      <c r="A22" s="39">
        <v>2007</v>
      </c>
      <c r="B22" s="122">
        <v>3610370</v>
      </c>
      <c r="C22" s="122">
        <v>3570943</v>
      </c>
      <c r="D22" s="122">
        <v>1513811</v>
      </c>
      <c r="E22" s="122">
        <v>2057132</v>
      </c>
      <c r="F22" s="124">
        <v>-2.7</v>
      </c>
      <c r="G22" s="123">
        <v>-2.8</v>
      </c>
      <c r="H22" s="123">
        <v>-0.3</v>
      </c>
      <c r="I22" s="123">
        <v>-4.5999999999999996</v>
      </c>
      <c r="J22" s="78"/>
    </row>
    <row r="23" spans="1:10" s="40" customFormat="1" ht="15" customHeight="1">
      <c r="A23" s="39">
        <v>2008</v>
      </c>
      <c r="B23" s="122">
        <v>3650506</v>
      </c>
      <c r="C23" s="122">
        <v>3609286</v>
      </c>
      <c r="D23" s="122">
        <v>1618187</v>
      </c>
      <c r="E23" s="122">
        <v>1991099</v>
      </c>
      <c r="F23" s="124">
        <v>1.1000000000000001</v>
      </c>
      <c r="G23" s="123">
        <v>1.1000000000000001</v>
      </c>
      <c r="H23" s="123">
        <v>6.9</v>
      </c>
      <c r="I23" s="123">
        <v>-3.2</v>
      </c>
      <c r="J23" s="78"/>
    </row>
    <row r="24" spans="1:10" s="40" customFormat="1" ht="15" customHeight="1">
      <c r="A24" s="39">
        <v>2009</v>
      </c>
      <c r="B24" s="122">
        <v>3554689</v>
      </c>
      <c r="C24" s="122">
        <v>3521095</v>
      </c>
      <c r="D24" s="122">
        <v>1506417</v>
      </c>
      <c r="E24" s="122">
        <v>2014678</v>
      </c>
      <c r="F24" s="124">
        <v>-2.6</v>
      </c>
      <c r="G24" s="123">
        <v>-2.4</v>
      </c>
      <c r="H24" s="123">
        <v>-6.9</v>
      </c>
      <c r="I24" s="123">
        <v>1.2</v>
      </c>
      <c r="J24" s="78"/>
    </row>
    <row r="25" spans="1:10" s="40" customFormat="1" ht="15" customHeight="1">
      <c r="A25" s="39">
        <v>2010</v>
      </c>
      <c r="B25" s="122">
        <v>3704265</v>
      </c>
      <c r="C25" s="122">
        <v>3658621</v>
      </c>
      <c r="D25" s="122">
        <v>1554275</v>
      </c>
      <c r="E25" s="122">
        <v>2104346</v>
      </c>
      <c r="F25" s="124">
        <v>4.2</v>
      </c>
      <c r="G25" s="123">
        <v>3.9</v>
      </c>
      <c r="H25" s="123">
        <v>3.2</v>
      </c>
      <c r="I25" s="123">
        <v>4.5</v>
      </c>
      <c r="J25" s="78"/>
    </row>
    <row r="26" spans="1:10" s="40" customFormat="1" ht="15" customHeight="1">
      <c r="A26" s="39">
        <v>2011</v>
      </c>
      <c r="B26" s="122">
        <v>4186098</v>
      </c>
      <c r="C26" s="122">
        <v>4133896</v>
      </c>
      <c r="D26" s="122">
        <v>1764922</v>
      </c>
      <c r="E26" s="122">
        <v>2368974</v>
      </c>
      <c r="F26" s="124">
        <v>13.007519710387891</v>
      </c>
      <c r="G26" s="124">
        <v>12.990550264703559</v>
      </c>
      <c r="H26" s="124">
        <v>13.552749674285439</v>
      </c>
      <c r="I26" s="124">
        <v>12.575308433118886</v>
      </c>
      <c r="J26" s="78"/>
    </row>
    <row r="27" spans="1:10" s="40" customFormat="1" ht="15" customHeight="1">
      <c r="A27" s="39">
        <v>2012</v>
      </c>
      <c r="B27" s="122">
        <v>4069260</v>
      </c>
      <c r="C27" s="122">
        <v>4010884</v>
      </c>
      <c r="D27" s="122">
        <v>1812960</v>
      </c>
      <c r="E27" s="122">
        <v>2197924</v>
      </c>
      <c r="F27" s="63">
        <v>-2.8</v>
      </c>
      <c r="G27" s="63">
        <v>-3</v>
      </c>
      <c r="H27" s="63">
        <v>2.7</v>
      </c>
      <c r="I27" s="63">
        <v>-7.2</v>
      </c>
      <c r="J27" s="78"/>
    </row>
    <row r="28" spans="1:10" s="40" customFormat="1" ht="15" customHeight="1">
      <c r="A28" s="39">
        <v>2013</v>
      </c>
      <c r="B28" s="122">
        <v>4187331</v>
      </c>
      <c r="C28" s="122">
        <v>4138008</v>
      </c>
      <c r="D28" s="122">
        <v>1853847</v>
      </c>
      <c r="E28" s="122">
        <v>2284161</v>
      </c>
      <c r="F28" s="63">
        <v>2.9</v>
      </c>
      <c r="G28" s="63">
        <v>3.2</v>
      </c>
      <c r="H28" s="63">
        <v>2.2999999999999998</v>
      </c>
      <c r="I28" s="63">
        <v>3.9</v>
      </c>
      <c r="J28" s="78"/>
    </row>
    <row r="29" spans="1:10" s="40" customFormat="1" ht="15" customHeight="1">
      <c r="A29" s="39">
        <v>2014</v>
      </c>
      <c r="B29" s="122">
        <v>4219971</v>
      </c>
      <c r="C29" s="122">
        <v>4165558</v>
      </c>
      <c r="D29" s="122">
        <v>1874356</v>
      </c>
      <c r="E29" s="122">
        <v>2291202</v>
      </c>
      <c r="F29" s="63">
        <v>0.8</v>
      </c>
      <c r="G29" s="63">
        <v>0.7</v>
      </c>
      <c r="H29" s="63">
        <v>1.1000000000000001</v>
      </c>
      <c r="I29" s="63">
        <v>0.3</v>
      </c>
      <c r="J29" s="78"/>
    </row>
    <row r="30" spans="1:10" s="40" customFormat="1" ht="15" customHeight="1">
      <c r="A30" s="39">
        <v>2015</v>
      </c>
      <c r="B30" s="122">
        <v>4370640</v>
      </c>
      <c r="C30" s="122">
        <v>4317137</v>
      </c>
      <c r="D30" s="122">
        <v>1816992</v>
      </c>
      <c r="E30" s="122">
        <v>2500145</v>
      </c>
      <c r="F30" s="63">
        <v>3.6</v>
      </c>
      <c r="G30" s="63">
        <v>3.6</v>
      </c>
      <c r="H30" s="63">
        <v>-3.1</v>
      </c>
      <c r="I30" s="63">
        <v>9.1</v>
      </c>
      <c r="J30" s="78"/>
    </row>
    <row r="31" spans="1:10" s="40" customFormat="1" ht="15" customHeight="1">
      <c r="A31" s="39">
        <v>2016</v>
      </c>
      <c r="B31" s="122">
        <v>4571092</v>
      </c>
      <c r="C31" s="122">
        <v>4518569</v>
      </c>
      <c r="D31" s="122">
        <v>1996999</v>
      </c>
      <c r="E31" s="122">
        <v>2521570</v>
      </c>
      <c r="F31" s="63">
        <v>4.5999999999999996</v>
      </c>
      <c r="G31" s="63">
        <v>4.7</v>
      </c>
      <c r="H31" s="63">
        <v>9.9</v>
      </c>
      <c r="I31" s="63">
        <v>0.9</v>
      </c>
      <c r="J31" s="78"/>
    </row>
    <row r="32" spans="1:10" s="3" customFormat="1" ht="40.5" customHeight="1">
      <c r="A32" s="944" t="s">
        <v>153</v>
      </c>
      <c r="B32" s="944"/>
      <c r="C32" s="944"/>
      <c r="D32" s="944"/>
      <c r="E32" s="944"/>
      <c r="F32" s="944"/>
      <c r="G32" s="944"/>
      <c r="H32" s="944"/>
      <c r="I32" s="944"/>
      <c r="J32" s="64"/>
    </row>
    <row r="33" spans="1:252" s="3" customFormat="1" ht="11.1" customHeight="1">
      <c r="I33" s="4"/>
      <c r="Q33" s="4"/>
      <c r="R33" s="4"/>
      <c r="S33" s="1"/>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row>
    <row r="34" spans="1:252" s="4" customFormat="1" ht="14.25" customHeight="1">
      <c r="A34" s="12"/>
      <c r="B34" s="12"/>
      <c r="C34" s="12"/>
      <c r="D34" s="12"/>
      <c r="E34" s="12"/>
      <c r="F34" s="12"/>
      <c r="G34" s="12"/>
      <c r="H34" s="12"/>
      <c r="I34" s="12"/>
      <c r="J34" s="9"/>
      <c r="K34" s="9"/>
      <c r="L34" s="9"/>
      <c r="M34" s="9"/>
      <c r="N34" s="9"/>
      <c r="O34" s="9"/>
      <c r="P34" s="9"/>
      <c r="Q34" s="9"/>
      <c r="R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c r="DJ34" s="9"/>
      <c r="DK34" s="9"/>
      <c r="DL34" s="9"/>
      <c r="DM34" s="9"/>
      <c r="DN34" s="9"/>
      <c r="DO34" s="9"/>
      <c r="DP34" s="9"/>
      <c r="DQ34" s="9"/>
      <c r="DR34" s="9"/>
      <c r="DS34" s="9"/>
      <c r="DT34" s="9"/>
      <c r="DU34" s="9"/>
      <c r="DV34" s="9"/>
      <c r="DW34" s="9"/>
      <c r="DX34" s="9"/>
      <c r="DY34" s="9"/>
      <c r="DZ34" s="9"/>
      <c r="EA34" s="9"/>
      <c r="EB34" s="9"/>
      <c r="EC34" s="9"/>
      <c r="ED34" s="9"/>
      <c r="EE34" s="9"/>
      <c r="EF34" s="9"/>
      <c r="EG34" s="9"/>
      <c r="EH34" s="9"/>
      <c r="EI34" s="9"/>
      <c r="EJ34" s="9"/>
      <c r="EK34" s="9"/>
      <c r="EL34" s="9"/>
      <c r="EM34" s="9"/>
      <c r="EN34" s="9"/>
      <c r="EO34" s="9"/>
      <c r="EP34" s="9"/>
      <c r="EQ34" s="9"/>
      <c r="ER34" s="9"/>
      <c r="ES34" s="9"/>
      <c r="ET34" s="9"/>
      <c r="EU34" s="9"/>
      <c r="EV34" s="9"/>
      <c r="EW34" s="9"/>
      <c r="EX34" s="9"/>
      <c r="EY34" s="9"/>
      <c r="EZ34" s="9"/>
      <c r="FA34" s="9"/>
      <c r="FB34" s="9"/>
      <c r="FC34" s="9"/>
      <c r="FD34" s="9"/>
      <c r="FE34" s="9"/>
      <c r="FF34" s="9"/>
      <c r="FG34" s="9"/>
      <c r="FH34" s="9"/>
      <c r="FI34" s="9"/>
      <c r="FJ34" s="9"/>
      <c r="FK34" s="9"/>
      <c r="FL34" s="9"/>
      <c r="FM34" s="9"/>
      <c r="FN34" s="9"/>
      <c r="FO34" s="9"/>
      <c r="FP34" s="9"/>
      <c r="FQ34" s="9"/>
      <c r="FR34" s="9"/>
      <c r="FS34" s="9"/>
      <c r="FT34" s="9"/>
      <c r="FU34" s="9"/>
      <c r="FV34" s="9"/>
      <c r="FW34" s="9"/>
      <c r="FX34" s="9"/>
      <c r="FY34" s="9"/>
      <c r="FZ34" s="9"/>
      <c r="GA34" s="9"/>
      <c r="GB34" s="9"/>
      <c r="GC34" s="9"/>
      <c r="GD34" s="9"/>
      <c r="GE34" s="9"/>
      <c r="GF34" s="9"/>
      <c r="GG34" s="9"/>
      <c r="GH34" s="9"/>
      <c r="GI34" s="9"/>
      <c r="GJ34" s="9"/>
      <c r="GK34" s="9"/>
      <c r="GL34" s="9"/>
      <c r="GM34" s="9"/>
      <c r="GN34" s="9"/>
      <c r="GO34" s="9"/>
      <c r="GP34" s="9"/>
      <c r="GQ34" s="9"/>
      <c r="GR34" s="9"/>
      <c r="GS34" s="9"/>
      <c r="GT34" s="9"/>
      <c r="GU34" s="9"/>
      <c r="GV34" s="9"/>
      <c r="GW34" s="9"/>
      <c r="GX34" s="9"/>
      <c r="GY34" s="9"/>
      <c r="GZ34" s="9"/>
      <c r="HA34" s="9"/>
      <c r="HB34" s="9"/>
      <c r="HC34" s="9"/>
      <c r="HD34" s="9"/>
      <c r="HE34" s="9"/>
      <c r="HF34" s="9"/>
      <c r="HG34" s="9"/>
      <c r="HH34" s="9"/>
      <c r="HI34" s="9"/>
      <c r="HJ34" s="9"/>
      <c r="HK34" s="9"/>
      <c r="HL34" s="9"/>
      <c r="HM34" s="9"/>
      <c r="HN34" s="9"/>
      <c r="HO34" s="9"/>
      <c r="HP34" s="9"/>
      <c r="HQ34" s="9"/>
      <c r="HR34" s="9"/>
      <c r="HS34" s="9"/>
      <c r="HT34" s="9"/>
      <c r="HU34" s="9"/>
      <c r="HV34" s="9"/>
      <c r="HW34" s="9"/>
      <c r="HX34" s="9"/>
      <c r="HY34" s="9"/>
      <c r="HZ34" s="9"/>
      <c r="IA34" s="9"/>
      <c r="IB34" s="9"/>
      <c r="IC34" s="9"/>
      <c r="ID34" s="9"/>
      <c r="IE34" s="9"/>
      <c r="IF34" s="9"/>
      <c r="IG34" s="9"/>
      <c r="IH34" s="9"/>
      <c r="II34" s="9"/>
      <c r="IJ34" s="9"/>
      <c r="IK34" s="9"/>
      <c r="IL34" s="9"/>
      <c r="IM34" s="9"/>
      <c r="IN34" s="9"/>
      <c r="IO34" s="9"/>
      <c r="IP34" s="9"/>
      <c r="IQ34" s="9"/>
      <c r="IR34" s="9"/>
    </row>
  </sheetData>
  <mergeCells count="13">
    <mergeCell ref="A32:I32"/>
    <mergeCell ref="A1:I1"/>
    <mergeCell ref="A2:A5"/>
    <mergeCell ref="B2:B4"/>
    <mergeCell ref="C2:E2"/>
    <mergeCell ref="F2:I2"/>
    <mergeCell ref="C3:C4"/>
    <mergeCell ref="D3:D4"/>
    <mergeCell ref="E3:E4"/>
    <mergeCell ref="F3:F4"/>
    <mergeCell ref="G3:I3"/>
    <mergeCell ref="B5:E5"/>
    <mergeCell ref="F5:I5"/>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showGridLines="0" zoomScaleNormal="100" workbookViewId="0">
      <selection activeCell="L32" sqref="L32"/>
    </sheetView>
  </sheetViews>
  <sheetFormatPr baseColWidth="10" defaultRowHeight="12.75"/>
  <cols>
    <col min="1" max="1" width="8.28515625" customWidth="1"/>
    <col min="2" max="2" width="9.85546875" customWidth="1"/>
    <col min="3" max="5" width="9.7109375" customWidth="1"/>
    <col min="6" max="6" width="8" customWidth="1"/>
    <col min="7" max="7" width="9.5703125" customWidth="1"/>
    <col min="8" max="10" width="8.28515625" customWidth="1"/>
    <col min="11" max="11" width="9.5703125" style="41" customWidth="1"/>
  </cols>
  <sheetData>
    <row r="1" spans="1:20" ht="33" customHeight="1">
      <c r="A1" s="903" t="s">
        <v>375</v>
      </c>
      <c r="B1" s="903"/>
      <c r="C1" s="903"/>
      <c r="D1" s="903"/>
      <c r="E1" s="903"/>
      <c r="F1" s="903"/>
      <c r="G1" s="903"/>
      <c r="H1" s="903"/>
      <c r="I1" s="903"/>
      <c r="J1" s="903"/>
      <c r="K1" s="6"/>
      <c r="L1" s="6"/>
      <c r="M1" s="6"/>
      <c r="N1" s="6"/>
      <c r="O1" s="6"/>
      <c r="P1" s="6"/>
      <c r="Q1" s="6"/>
      <c r="R1" s="6"/>
      <c r="S1" s="6"/>
      <c r="T1" s="6"/>
    </row>
    <row r="2" spans="1:20" s="35" customFormat="1" ht="14.25" customHeight="1">
      <c r="A2" s="945" t="s">
        <v>4</v>
      </c>
      <c r="B2" s="948" t="s">
        <v>84</v>
      </c>
      <c r="C2" s="952" t="s">
        <v>85</v>
      </c>
      <c r="D2" s="952"/>
      <c r="E2" s="952"/>
      <c r="F2" s="957"/>
      <c r="G2" s="948" t="s">
        <v>86</v>
      </c>
      <c r="H2" s="988" t="s">
        <v>87</v>
      </c>
      <c r="I2" s="989"/>
      <c r="J2" s="989"/>
    </row>
    <row r="3" spans="1:20" s="35" customFormat="1" ht="19.5" customHeight="1">
      <c r="A3" s="946"/>
      <c r="B3" s="939"/>
      <c r="C3" s="990" t="s">
        <v>81</v>
      </c>
      <c r="D3" s="938" t="s">
        <v>88</v>
      </c>
      <c r="E3" s="938" t="s">
        <v>89</v>
      </c>
      <c r="F3" s="938" t="s">
        <v>90</v>
      </c>
      <c r="G3" s="939"/>
      <c r="H3" s="54" t="s">
        <v>91</v>
      </c>
      <c r="I3" s="54" t="s">
        <v>92</v>
      </c>
      <c r="J3" s="53" t="s">
        <v>93</v>
      </c>
    </row>
    <row r="4" spans="1:20" s="35" customFormat="1" ht="13.5" customHeight="1">
      <c r="A4" s="946"/>
      <c r="B4" s="940"/>
      <c r="C4" s="991"/>
      <c r="D4" s="940"/>
      <c r="E4" s="940"/>
      <c r="F4" s="940"/>
      <c r="G4" s="940"/>
      <c r="H4" s="992" t="s">
        <v>94</v>
      </c>
      <c r="I4" s="993"/>
      <c r="J4" s="993"/>
    </row>
    <row r="5" spans="1:20" s="35" customFormat="1" ht="14.25" customHeight="1">
      <c r="A5" s="947"/>
      <c r="B5" s="982">
        <v>1000</v>
      </c>
      <c r="C5" s="985"/>
      <c r="D5" s="985"/>
      <c r="E5" s="985"/>
      <c r="F5" s="986"/>
      <c r="G5" s="987" t="s">
        <v>34</v>
      </c>
      <c r="H5" s="937"/>
      <c r="I5" s="937"/>
      <c r="J5" s="937"/>
    </row>
    <row r="6" spans="1:20" s="40" customFormat="1" ht="27" customHeight="1">
      <c r="A6" s="39">
        <v>1991</v>
      </c>
      <c r="B6" s="122">
        <v>2960544</v>
      </c>
      <c r="C6" s="122">
        <v>1873761</v>
      </c>
      <c r="D6" s="122">
        <v>590063</v>
      </c>
      <c r="E6" s="122">
        <v>930340</v>
      </c>
      <c r="F6" s="122">
        <v>353358</v>
      </c>
      <c r="G6" s="125">
        <v>63.3</v>
      </c>
      <c r="H6" s="125">
        <v>31.5</v>
      </c>
      <c r="I6" s="125">
        <v>49.7</v>
      </c>
      <c r="J6" s="125">
        <v>18.899999999999999</v>
      </c>
      <c r="K6" s="126"/>
      <c r="L6" s="199"/>
      <c r="M6" s="128"/>
      <c r="N6" s="44"/>
    </row>
    <row r="7" spans="1:20" s="40" customFormat="1" ht="15" customHeight="1">
      <c r="A7" s="39">
        <v>1992</v>
      </c>
      <c r="B7" s="122">
        <v>3965925</v>
      </c>
      <c r="C7" s="122">
        <v>2224163</v>
      </c>
      <c r="D7" s="122">
        <v>517376</v>
      </c>
      <c r="E7" s="122">
        <v>1266777</v>
      </c>
      <c r="F7" s="122">
        <v>440010</v>
      </c>
      <c r="G7" s="125">
        <v>56.1</v>
      </c>
      <c r="H7" s="125">
        <v>23.3</v>
      </c>
      <c r="I7" s="125">
        <v>57</v>
      </c>
      <c r="J7" s="125">
        <v>19.8</v>
      </c>
    </row>
    <row r="8" spans="1:20" s="40" customFormat="1" ht="15" customHeight="1">
      <c r="A8" s="39">
        <v>1993</v>
      </c>
      <c r="B8" s="122">
        <v>5073020</v>
      </c>
      <c r="C8" s="122">
        <v>3022923</v>
      </c>
      <c r="D8" s="122">
        <v>875864</v>
      </c>
      <c r="E8" s="122">
        <v>1701778</v>
      </c>
      <c r="F8" s="122">
        <v>445281</v>
      </c>
      <c r="G8" s="125">
        <v>59.6</v>
      </c>
      <c r="H8" s="125">
        <v>29</v>
      </c>
      <c r="I8" s="125">
        <v>56.3</v>
      </c>
      <c r="J8" s="125">
        <v>14.7</v>
      </c>
    </row>
    <row r="9" spans="1:20" s="40" customFormat="1" ht="15" customHeight="1">
      <c r="A9" s="39">
        <v>1994</v>
      </c>
      <c r="B9" s="122">
        <v>7931269</v>
      </c>
      <c r="C9" s="122">
        <v>4945417</v>
      </c>
      <c r="D9" s="122">
        <v>2003227</v>
      </c>
      <c r="E9" s="122">
        <v>2347606</v>
      </c>
      <c r="F9" s="122">
        <v>594584</v>
      </c>
      <c r="G9" s="125">
        <v>62.4</v>
      </c>
      <c r="H9" s="125">
        <v>40.5</v>
      </c>
      <c r="I9" s="125">
        <v>47.5</v>
      </c>
      <c r="J9" s="125">
        <v>12</v>
      </c>
    </row>
    <row r="10" spans="1:20" s="40" customFormat="1" ht="15" customHeight="1">
      <c r="A10" s="39">
        <v>1995</v>
      </c>
      <c r="B10" s="122">
        <v>8812472</v>
      </c>
      <c r="C10" s="122">
        <v>5735724</v>
      </c>
      <c r="D10" s="122">
        <v>2572684</v>
      </c>
      <c r="E10" s="122">
        <v>2517993</v>
      </c>
      <c r="F10" s="122">
        <v>645047</v>
      </c>
      <c r="G10" s="125">
        <v>65.099999999999994</v>
      </c>
      <c r="H10" s="125">
        <v>44.9</v>
      </c>
      <c r="I10" s="125">
        <v>43.9</v>
      </c>
      <c r="J10" s="125">
        <v>11.2</v>
      </c>
    </row>
    <row r="11" spans="1:20" s="40" customFormat="1" ht="15" customHeight="1">
      <c r="A11" s="39">
        <v>1996</v>
      </c>
      <c r="B11" s="122">
        <v>8671175</v>
      </c>
      <c r="C11" s="122">
        <v>5756127</v>
      </c>
      <c r="D11" s="122">
        <v>2881190</v>
      </c>
      <c r="E11" s="122">
        <v>2262827</v>
      </c>
      <c r="F11" s="122">
        <v>612110</v>
      </c>
      <c r="G11" s="125">
        <v>66.400000000000006</v>
      </c>
      <c r="H11" s="125">
        <v>50.1</v>
      </c>
      <c r="I11" s="125">
        <v>39.299999999999997</v>
      </c>
      <c r="J11" s="125">
        <v>10.6</v>
      </c>
    </row>
    <row r="12" spans="1:20" s="40" customFormat="1" ht="15" customHeight="1">
      <c r="A12" s="39">
        <v>1997</v>
      </c>
      <c r="B12" s="122">
        <v>7781379</v>
      </c>
      <c r="C12" s="122">
        <v>5074996</v>
      </c>
      <c r="D12" s="122">
        <v>2758967</v>
      </c>
      <c r="E12" s="122">
        <v>1765869</v>
      </c>
      <c r="F12" s="122">
        <v>550160</v>
      </c>
      <c r="G12" s="125">
        <v>65.2</v>
      </c>
      <c r="H12" s="125">
        <v>54.4</v>
      </c>
      <c r="I12" s="125">
        <v>34.799999999999997</v>
      </c>
      <c r="J12" s="125">
        <v>10.8</v>
      </c>
    </row>
    <row r="13" spans="1:20" s="40" customFormat="1" ht="15" customHeight="1">
      <c r="A13" s="39">
        <v>1998</v>
      </c>
      <c r="B13" s="122">
        <v>6623342</v>
      </c>
      <c r="C13" s="122">
        <v>4231963</v>
      </c>
      <c r="D13" s="122">
        <v>2144897</v>
      </c>
      <c r="E13" s="122">
        <v>1582122</v>
      </c>
      <c r="F13" s="122">
        <v>504944</v>
      </c>
      <c r="G13" s="125">
        <v>63.9</v>
      </c>
      <c r="H13" s="125">
        <v>50.7</v>
      </c>
      <c r="I13" s="125">
        <v>37.4</v>
      </c>
      <c r="J13" s="125">
        <v>11.9</v>
      </c>
    </row>
    <row r="14" spans="1:20" s="40" customFormat="1" ht="15" customHeight="1">
      <c r="A14" s="39">
        <v>1999</v>
      </c>
      <c r="B14" s="122">
        <v>6578530</v>
      </c>
      <c r="C14" s="122">
        <v>4032665</v>
      </c>
      <c r="D14" s="122">
        <v>2078954</v>
      </c>
      <c r="E14" s="122">
        <v>1480888</v>
      </c>
      <c r="F14" s="122">
        <v>472823</v>
      </c>
      <c r="G14" s="125">
        <v>61.3</v>
      </c>
      <c r="H14" s="125">
        <v>51.6</v>
      </c>
      <c r="I14" s="125">
        <v>36.700000000000003</v>
      </c>
      <c r="J14" s="125">
        <v>11.7</v>
      </c>
    </row>
    <row r="15" spans="1:20" s="40" customFormat="1" ht="15" customHeight="1">
      <c r="A15" s="39">
        <v>2000</v>
      </c>
      <c r="B15" s="122">
        <v>5593603</v>
      </c>
      <c r="C15" s="122">
        <v>3175728</v>
      </c>
      <c r="D15" s="122">
        <v>1455521</v>
      </c>
      <c r="E15" s="122">
        <v>1226792</v>
      </c>
      <c r="F15" s="122">
        <v>493415</v>
      </c>
      <c r="G15" s="125">
        <v>56.8</v>
      </c>
      <c r="H15" s="125">
        <v>45.8</v>
      </c>
      <c r="I15" s="125">
        <v>38.6</v>
      </c>
      <c r="J15" s="125">
        <v>15.5</v>
      </c>
    </row>
    <row r="16" spans="1:20" s="40" customFormat="1" ht="15" customHeight="1">
      <c r="A16" s="39">
        <v>2001</v>
      </c>
      <c r="B16" s="122">
        <v>5127239</v>
      </c>
      <c r="C16" s="122">
        <v>2620769</v>
      </c>
      <c r="D16" s="122">
        <v>1005250</v>
      </c>
      <c r="E16" s="122">
        <v>1186709</v>
      </c>
      <c r="F16" s="122">
        <v>428810</v>
      </c>
      <c r="G16" s="125">
        <v>51.1</v>
      </c>
      <c r="H16" s="125">
        <v>38.4</v>
      </c>
      <c r="I16" s="125">
        <v>45.3</v>
      </c>
      <c r="J16" s="125">
        <v>16.399999999999999</v>
      </c>
    </row>
    <row r="17" spans="1:21" s="40" customFormat="1" ht="15" customHeight="1">
      <c r="A17" s="39">
        <v>2002</v>
      </c>
      <c r="B17" s="122">
        <v>4414338</v>
      </c>
      <c r="C17" s="122">
        <v>2098898</v>
      </c>
      <c r="D17" s="122">
        <v>722250</v>
      </c>
      <c r="E17" s="122">
        <v>952350</v>
      </c>
      <c r="F17" s="122">
        <v>424299</v>
      </c>
      <c r="G17" s="125">
        <v>47.5</v>
      </c>
      <c r="H17" s="125">
        <v>34.4</v>
      </c>
      <c r="I17" s="125">
        <v>45.4</v>
      </c>
      <c r="J17" s="125">
        <v>20.2</v>
      </c>
    </row>
    <row r="18" spans="1:21" s="40" customFormat="1" ht="15" customHeight="1">
      <c r="A18" s="39">
        <v>2003</v>
      </c>
      <c r="B18" s="122">
        <v>4534519</v>
      </c>
      <c r="C18" s="122">
        <v>1932073</v>
      </c>
      <c r="D18" s="122">
        <v>632649</v>
      </c>
      <c r="E18" s="122">
        <v>876726</v>
      </c>
      <c r="F18" s="122">
        <v>422698</v>
      </c>
      <c r="G18" s="125">
        <v>42.6</v>
      </c>
      <c r="H18" s="125">
        <v>32.700000000000003</v>
      </c>
      <c r="I18" s="125">
        <v>45.4</v>
      </c>
      <c r="J18" s="125">
        <v>21.9</v>
      </c>
    </row>
    <row r="19" spans="1:21" s="40" customFormat="1" ht="15" customHeight="1">
      <c r="A19" s="39">
        <v>2004</v>
      </c>
      <c r="B19" s="122">
        <v>4108887</v>
      </c>
      <c r="C19" s="122">
        <v>1774111</v>
      </c>
      <c r="D19" s="122">
        <v>571907</v>
      </c>
      <c r="E19" s="122">
        <v>864160</v>
      </c>
      <c r="F19" s="122">
        <v>338043</v>
      </c>
      <c r="G19" s="125">
        <v>43.2</v>
      </c>
      <c r="H19" s="125">
        <v>32.200000000000003</v>
      </c>
      <c r="I19" s="125">
        <v>48.7</v>
      </c>
      <c r="J19" s="125">
        <v>19.100000000000001</v>
      </c>
    </row>
    <row r="20" spans="1:21" s="40" customFormat="1" ht="15" customHeight="1">
      <c r="A20" s="39">
        <v>2005</v>
      </c>
      <c r="B20" s="122">
        <v>3420237</v>
      </c>
      <c r="C20" s="122">
        <v>1358271</v>
      </c>
      <c r="D20" s="122">
        <v>335421</v>
      </c>
      <c r="E20" s="122">
        <v>737616</v>
      </c>
      <c r="F20" s="122">
        <v>285234</v>
      </c>
      <c r="G20" s="125">
        <v>39.700000000000003</v>
      </c>
      <c r="H20" s="125">
        <v>24.7</v>
      </c>
      <c r="I20" s="125">
        <v>54.3</v>
      </c>
      <c r="J20" s="125">
        <v>21</v>
      </c>
    </row>
    <row r="21" spans="1:21" s="40" customFormat="1" ht="15" customHeight="1">
      <c r="A21" s="39">
        <v>2006</v>
      </c>
      <c r="B21" s="122">
        <v>3675462</v>
      </c>
      <c r="C21" s="122">
        <v>1518966</v>
      </c>
      <c r="D21" s="122">
        <v>324673</v>
      </c>
      <c r="E21" s="122">
        <v>915729</v>
      </c>
      <c r="F21" s="122">
        <v>278564</v>
      </c>
      <c r="G21" s="125">
        <v>41.3</v>
      </c>
      <c r="H21" s="125">
        <v>21.4</v>
      </c>
      <c r="I21" s="125">
        <v>60.3</v>
      </c>
      <c r="J21" s="125">
        <v>18.3</v>
      </c>
    </row>
    <row r="22" spans="1:21" s="40" customFormat="1" ht="15" customHeight="1">
      <c r="A22" s="39">
        <v>2007</v>
      </c>
      <c r="B22" s="122">
        <v>3570943</v>
      </c>
      <c r="C22" s="122">
        <v>1513811</v>
      </c>
      <c r="D22" s="122">
        <v>311097</v>
      </c>
      <c r="E22" s="122">
        <v>914717</v>
      </c>
      <c r="F22" s="122">
        <v>287997</v>
      </c>
      <c r="G22" s="125">
        <v>42.4</v>
      </c>
      <c r="H22" s="125">
        <v>20.6</v>
      </c>
      <c r="I22" s="125">
        <v>60.4</v>
      </c>
      <c r="J22" s="125">
        <v>19</v>
      </c>
    </row>
    <row r="23" spans="1:21" s="40" customFormat="1" ht="15" customHeight="1">
      <c r="A23" s="39">
        <v>2008</v>
      </c>
      <c r="B23" s="122">
        <v>3609286</v>
      </c>
      <c r="C23" s="122">
        <v>1618187</v>
      </c>
      <c r="D23" s="122">
        <v>312400</v>
      </c>
      <c r="E23" s="122">
        <v>998613</v>
      </c>
      <c r="F23" s="122">
        <v>307174</v>
      </c>
      <c r="G23" s="125">
        <v>44.8</v>
      </c>
      <c r="H23" s="125">
        <v>19.3</v>
      </c>
      <c r="I23" s="125">
        <v>61.7</v>
      </c>
      <c r="J23" s="125">
        <v>19</v>
      </c>
    </row>
    <row r="24" spans="1:21" s="40" customFormat="1" ht="15" customHeight="1">
      <c r="A24" s="39">
        <v>2009</v>
      </c>
      <c r="B24" s="122">
        <v>3521095</v>
      </c>
      <c r="C24" s="122">
        <v>1506417</v>
      </c>
      <c r="D24" s="122">
        <v>270695</v>
      </c>
      <c r="E24" s="122">
        <v>891268</v>
      </c>
      <c r="F24" s="122">
        <v>344544</v>
      </c>
      <c r="G24" s="125">
        <v>42.8</v>
      </c>
      <c r="H24" s="125">
        <v>18</v>
      </c>
      <c r="I24" s="125">
        <v>59.2</v>
      </c>
      <c r="J24" s="125">
        <v>22.9</v>
      </c>
    </row>
    <row r="25" spans="1:21" s="40" customFormat="1" ht="15" customHeight="1">
      <c r="A25" s="39">
        <v>2010</v>
      </c>
      <c r="B25" s="122">
        <v>3658621</v>
      </c>
      <c r="C25" s="122">
        <v>1554275</v>
      </c>
      <c r="D25" s="122">
        <v>265843</v>
      </c>
      <c r="E25" s="122">
        <v>954797</v>
      </c>
      <c r="F25" s="122">
        <v>333635</v>
      </c>
      <c r="G25" s="125">
        <v>42.5</v>
      </c>
      <c r="H25" s="125">
        <v>17.100000000000001</v>
      </c>
      <c r="I25" s="125">
        <v>61.4</v>
      </c>
      <c r="J25" s="125">
        <v>21.5</v>
      </c>
    </row>
    <row r="26" spans="1:21" s="40" customFormat="1" ht="15" customHeight="1">
      <c r="A26" s="39">
        <v>2011</v>
      </c>
      <c r="B26" s="122">
        <v>4133896</v>
      </c>
      <c r="C26" s="122">
        <v>1764922</v>
      </c>
      <c r="D26" s="122">
        <v>328807</v>
      </c>
      <c r="E26" s="122">
        <v>1115843</v>
      </c>
      <c r="F26" s="122">
        <v>320272</v>
      </c>
      <c r="G26" s="125">
        <v>42.7</v>
      </c>
      <c r="H26" s="125">
        <v>18.600000000000001</v>
      </c>
      <c r="I26" s="125">
        <v>63.2</v>
      </c>
      <c r="J26" s="125">
        <v>18.100000000000001</v>
      </c>
    </row>
    <row r="27" spans="1:21" s="40" customFormat="1" ht="15" customHeight="1">
      <c r="A27" s="39">
        <v>2012</v>
      </c>
      <c r="B27" s="122">
        <v>4010884</v>
      </c>
      <c r="C27" s="122">
        <v>1812960</v>
      </c>
      <c r="D27" s="122">
        <v>352639</v>
      </c>
      <c r="E27" s="122">
        <v>1148982</v>
      </c>
      <c r="F27" s="122">
        <v>311339</v>
      </c>
      <c r="G27" s="125">
        <v>45.2</v>
      </c>
      <c r="H27" s="125">
        <v>19.5</v>
      </c>
      <c r="I27" s="125">
        <v>63.4</v>
      </c>
      <c r="J27" s="125">
        <v>17.2</v>
      </c>
      <c r="K27" s="46"/>
    </row>
    <row r="28" spans="1:21" s="40" customFormat="1" ht="15" customHeight="1">
      <c r="A28" s="39">
        <v>2013</v>
      </c>
      <c r="B28" s="122">
        <v>4138008</v>
      </c>
      <c r="C28" s="122">
        <v>1853847</v>
      </c>
      <c r="D28" s="122">
        <v>422957</v>
      </c>
      <c r="E28" s="122">
        <v>1114919</v>
      </c>
      <c r="F28" s="122">
        <v>315971</v>
      </c>
      <c r="G28" s="125">
        <v>44.8</v>
      </c>
      <c r="H28" s="125">
        <v>22.8</v>
      </c>
      <c r="I28" s="125">
        <v>60.1</v>
      </c>
      <c r="J28" s="125">
        <v>17</v>
      </c>
      <c r="K28" s="46"/>
    </row>
    <row r="29" spans="1:21" s="40" customFormat="1" ht="15" customHeight="1">
      <c r="A29" s="39">
        <v>2014</v>
      </c>
      <c r="B29" s="122">
        <v>4165558</v>
      </c>
      <c r="C29" s="122">
        <v>1874356</v>
      </c>
      <c r="D29" s="122">
        <v>454382</v>
      </c>
      <c r="E29" s="122">
        <v>1102795</v>
      </c>
      <c r="F29" s="122">
        <v>317179</v>
      </c>
      <c r="G29" s="125">
        <v>45</v>
      </c>
      <c r="H29" s="125">
        <v>24.2</v>
      </c>
      <c r="I29" s="125">
        <v>58.8</v>
      </c>
      <c r="J29" s="125">
        <v>16.899999999999999</v>
      </c>
      <c r="K29" s="46"/>
    </row>
    <row r="30" spans="1:21" s="40" customFormat="1" ht="15" customHeight="1">
      <c r="A30" s="39">
        <v>2015</v>
      </c>
      <c r="B30" s="122">
        <v>4317137</v>
      </c>
      <c r="C30" s="122">
        <v>1816992</v>
      </c>
      <c r="D30" s="122">
        <v>496053</v>
      </c>
      <c r="E30" s="122">
        <v>1019882</v>
      </c>
      <c r="F30" s="122">
        <v>301054</v>
      </c>
      <c r="G30" s="125">
        <v>42.1</v>
      </c>
      <c r="H30" s="125">
        <v>27.3</v>
      </c>
      <c r="I30" s="125">
        <v>56.1</v>
      </c>
      <c r="J30" s="125">
        <v>16.600000000000001</v>
      </c>
      <c r="K30" s="46"/>
    </row>
    <row r="31" spans="1:21" s="40" customFormat="1" ht="15" customHeight="1">
      <c r="A31" s="39">
        <v>2016</v>
      </c>
      <c r="B31" s="122">
        <v>4518569</v>
      </c>
      <c r="C31" s="122">
        <v>1996999</v>
      </c>
      <c r="D31" s="122">
        <v>518166</v>
      </c>
      <c r="E31" s="122">
        <v>1095258</v>
      </c>
      <c r="F31" s="122">
        <v>383575</v>
      </c>
      <c r="G31" s="125">
        <v>44.2</v>
      </c>
      <c r="H31" s="125">
        <v>25.9</v>
      </c>
      <c r="I31" s="125">
        <v>54.8</v>
      </c>
      <c r="J31" s="125">
        <v>19.2</v>
      </c>
      <c r="K31" s="748"/>
      <c r="L31" s="748"/>
      <c r="M31" s="748"/>
      <c r="N31" s="748"/>
      <c r="O31" s="46"/>
    </row>
    <row r="32" spans="1:21" s="3" customFormat="1" ht="37.5" customHeight="1">
      <c r="A32" s="930" t="s">
        <v>153</v>
      </c>
      <c r="B32" s="944"/>
      <c r="C32" s="944"/>
      <c r="D32" s="944"/>
      <c r="E32" s="944"/>
      <c r="F32" s="944"/>
      <c r="G32" s="944"/>
      <c r="H32" s="944"/>
      <c r="I32" s="944"/>
      <c r="J32" s="944"/>
      <c r="K32" s="64"/>
      <c r="L32" s="64"/>
      <c r="M32" s="64"/>
      <c r="N32" s="5"/>
      <c r="O32" s="5"/>
      <c r="P32" s="5"/>
      <c r="Q32" s="5"/>
      <c r="R32" s="5"/>
      <c r="S32" s="5"/>
      <c r="T32" s="5"/>
      <c r="U32" s="5"/>
    </row>
    <row r="33" spans="3:6">
      <c r="C33" s="805">
        <f>C30-C29</f>
        <v>-57364</v>
      </c>
      <c r="D33" s="766"/>
      <c r="E33" s="767"/>
      <c r="F33" s="767"/>
    </row>
  </sheetData>
  <mergeCells count="14">
    <mergeCell ref="B5:F5"/>
    <mergeCell ref="G5:J5"/>
    <mergeCell ref="A32:J32"/>
    <mergeCell ref="A1:J1"/>
    <mergeCell ref="A2:A5"/>
    <mergeCell ref="B2:B4"/>
    <mergeCell ref="C2:F2"/>
    <mergeCell ref="G2:G4"/>
    <mergeCell ref="H2:J2"/>
    <mergeCell ref="C3:C4"/>
    <mergeCell ref="D3:D4"/>
    <mergeCell ref="E3:E4"/>
    <mergeCell ref="F3:F4"/>
    <mergeCell ref="H4:J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58"/>
  <sheetViews>
    <sheetView showGridLines="0" zoomScaleNormal="100" workbookViewId="0">
      <selection activeCell="L32" sqref="L32"/>
    </sheetView>
  </sheetViews>
  <sheetFormatPr baseColWidth="10" defaultRowHeight="12.75"/>
  <cols>
    <col min="1" max="1" width="8" customWidth="1"/>
    <col min="2" max="2" width="9.85546875" customWidth="1"/>
    <col min="3" max="5" width="9.7109375" customWidth="1"/>
    <col min="6" max="6" width="8" customWidth="1"/>
    <col min="7" max="7" width="10" customWidth="1"/>
    <col min="8" max="10" width="8.28515625" customWidth="1"/>
    <col min="11" max="11" width="9.5703125" style="41" customWidth="1"/>
    <col min="12" max="12" width="11.42578125" style="135"/>
  </cols>
  <sheetData>
    <row r="1" spans="1:20" ht="33" customHeight="1">
      <c r="A1" s="903" t="s">
        <v>376</v>
      </c>
      <c r="B1" s="903"/>
      <c r="C1" s="903"/>
      <c r="D1" s="903"/>
      <c r="E1" s="903"/>
      <c r="F1" s="903"/>
      <c r="G1" s="903"/>
      <c r="H1" s="903"/>
      <c r="I1" s="903"/>
      <c r="J1" s="903"/>
      <c r="K1" s="6"/>
      <c r="L1" s="129"/>
      <c r="M1" s="6"/>
      <c r="N1" s="6"/>
      <c r="O1" s="6"/>
      <c r="P1" s="6"/>
      <c r="Q1" s="6"/>
      <c r="R1" s="6"/>
      <c r="S1" s="6"/>
      <c r="T1" s="6"/>
    </row>
    <row r="2" spans="1:20" s="35" customFormat="1" ht="14.25" customHeight="1">
      <c r="A2" s="945" t="s">
        <v>4</v>
      </c>
      <c r="B2" s="948" t="s">
        <v>84</v>
      </c>
      <c r="C2" s="952" t="s">
        <v>85</v>
      </c>
      <c r="D2" s="952"/>
      <c r="E2" s="952"/>
      <c r="F2" s="957"/>
      <c r="G2" s="948" t="s">
        <v>95</v>
      </c>
      <c r="H2" s="988" t="s">
        <v>87</v>
      </c>
      <c r="I2" s="989"/>
      <c r="J2" s="989"/>
      <c r="L2" s="130"/>
    </row>
    <row r="3" spans="1:20" s="35" customFormat="1" ht="19.5" customHeight="1">
      <c r="A3" s="946"/>
      <c r="B3" s="939"/>
      <c r="C3" s="990" t="s">
        <v>82</v>
      </c>
      <c r="D3" s="938" t="s">
        <v>96</v>
      </c>
      <c r="E3" s="938" t="s">
        <v>97</v>
      </c>
      <c r="F3" s="938" t="s">
        <v>98</v>
      </c>
      <c r="G3" s="939"/>
      <c r="H3" s="54" t="s">
        <v>99</v>
      </c>
      <c r="I3" s="54" t="s">
        <v>100</v>
      </c>
      <c r="J3" s="53" t="s">
        <v>101</v>
      </c>
      <c r="L3" s="130"/>
      <c r="O3" s="67"/>
      <c r="P3" s="67"/>
      <c r="Q3" s="67"/>
      <c r="R3" s="67"/>
      <c r="S3" s="67"/>
      <c r="T3" s="67"/>
    </row>
    <row r="4" spans="1:20" s="35" customFormat="1" ht="13.5" customHeight="1">
      <c r="A4" s="946"/>
      <c r="B4" s="940"/>
      <c r="C4" s="991"/>
      <c r="D4" s="940"/>
      <c r="E4" s="940"/>
      <c r="F4" s="940"/>
      <c r="G4" s="940"/>
      <c r="H4" s="992" t="s">
        <v>102</v>
      </c>
      <c r="I4" s="993"/>
      <c r="J4" s="993"/>
      <c r="L4" s="130"/>
      <c r="O4" s="67"/>
      <c r="P4" s="67"/>
      <c r="Q4" s="67"/>
      <c r="R4" s="67"/>
      <c r="S4" s="67"/>
      <c r="T4" s="67"/>
    </row>
    <row r="5" spans="1:20" s="35" customFormat="1" ht="14.25" customHeight="1">
      <c r="A5" s="947"/>
      <c r="B5" s="982">
        <v>1000</v>
      </c>
      <c r="C5" s="985"/>
      <c r="D5" s="985"/>
      <c r="E5" s="985"/>
      <c r="F5" s="986"/>
      <c r="G5" s="987" t="s">
        <v>34</v>
      </c>
      <c r="H5" s="937"/>
      <c r="I5" s="937"/>
      <c r="J5" s="937"/>
      <c r="L5" s="130"/>
      <c r="O5" s="67"/>
      <c r="P5" s="713"/>
      <c r="Q5" s="713"/>
      <c r="R5" s="713"/>
      <c r="S5" s="67"/>
      <c r="T5" s="67"/>
    </row>
    <row r="6" spans="1:20" s="40" customFormat="1" ht="27" customHeight="1">
      <c r="A6" s="39">
        <v>1991</v>
      </c>
      <c r="B6" s="122">
        <v>2960544</v>
      </c>
      <c r="C6" s="122">
        <v>1086783</v>
      </c>
      <c r="D6" s="122">
        <v>324849</v>
      </c>
      <c r="E6" s="122">
        <v>436076</v>
      </c>
      <c r="F6" s="122">
        <v>325858</v>
      </c>
      <c r="G6" s="125">
        <v>36.700000000000003</v>
      </c>
      <c r="H6" s="125">
        <v>29.9</v>
      </c>
      <c r="I6" s="125">
        <v>40.1</v>
      </c>
      <c r="J6" s="125">
        <v>30</v>
      </c>
      <c r="K6" s="126"/>
      <c r="L6" s="130"/>
      <c r="M6" s="35"/>
      <c r="N6" s="35"/>
      <c r="O6" s="47"/>
      <c r="P6" s="718"/>
      <c r="Q6" s="718"/>
      <c r="R6" s="718"/>
      <c r="S6" s="46"/>
      <c r="T6" s="46"/>
    </row>
    <row r="7" spans="1:20" s="40" customFormat="1" ht="15" customHeight="1">
      <c r="A7" s="39">
        <v>1992</v>
      </c>
      <c r="B7" s="122">
        <v>3965925</v>
      </c>
      <c r="C7" s="122">
        <v>1741761</v>
      </c>
      <c r="D7" s="122">
        <v>557306</v>
      </c>
      <c r="E7" s="122">
        <v>598884</v>
      </c>
      <c r="F7" s="122">
        <v>585571</v>
      </c>
      <c r="G7" s="125">
        <v>43.9</v>
      </c>
      <c r="H7" s="125">
        <v>32</v>
      </c>
      <c r="I7" s="125">
        <v>34.4</v>
      </c>
      <c r="J7" s="125">
        <v>33.6</v>
      </c>
      <c r="K7" s="47"/>
      <c r="L7" s="718"/>
      <c r="M7" s="718"/>
      <c r="N7" s="718"/>
      <c r="O7" s="46"/>
      <c r="P7" s="46"/>
    </row>
    <row r="8" spans="1:20" s="40" customFormat="1" ht="15" customHeight="1">
      <c r="A8" s="39">
        <v>1993</v>
      </c>
      <c r="B8" s="122">
        <v>5073020</v>
      </c>
      <c r="C8" s="122">
        <v>2050097</v>
      </c>
      <c r="D8" s="122">
        <v>647550</v>
      </c>
      <c r="E8" s="122">
        <v>638108</v>
      </c>
      <c r="F8" s="122">
        <v>764439</v>
      </c>
      <c r="G8" s="125">
        <v>40.4</v>
      </c>
      <c r="H8" s="125">
        <v>31.6</v>
      </c>
      <c r="I8" s="125">
        <v>31.1</v>
      </c>
      <c r="J8" s="125">
        <v>37.299999999999997</v>
      </c>
      <c r="K8" s="47"/>
      <c r="L8" s="718"/>
      <c r="M8" s="718"/>
      <c r="N8" s="718"/>
      <c r="O8" s="46"/>
      <c r="P8" s="46"/>
    </row>
    <row r="9" spans="1:20" s="40" customFormat="1" ht="15" customHeight="1">
      <c r="A9" s="39">
        <v>1994</v>
      </c>
      <c r="B9" s="122">
        <v>7931269</v>
      </c>
      <c r="C9" s="122">
        <v>2985852</v>
      </c>
      <c r="D9" s="122">
        <v>1063029</v>
      </c>
      <c r="E9" s="122">
        <v>879734</v>
      </c>
      <c r="F9" s="122">
        <v>1043089</v>
      </c>
      <c r="G9" s="125">
        <v>37.6</v>
      </c>
      <c r="H9" s="125">
        <v>35.6</v>
      </c>
      <c r="I9" s="125">
        <v>29.5</v>
      </c>
      <c r="J9" s="125">
        <v>34.9</v>
      </c>
      <c r="K9" s="47"/>
      <c r="L9" s="718"/>
      <c r="M9" s="718"/>
      <c r="N9" s="718"/>
      <c r="O9" s="46"/>
      <c r="P9" s="46"/>
    </row>
    <row r="10" spans="1:20" s="40" customFormat="1" ht="15" customHeight="1">
      <c r="A10" s="39">
        <v>1995</v>
      </c>
      <c r="B10" s="122">
        <v>8812472</v>
      </c>
      <c r="C10" s="122">
        <v>3076748</v>
      </c>
      <c r="D10" s="122">
        <v>1264663</v>
      </c>
      <c r="E10" s="122">
        <v>821255</v>
      </c>
      <c r="F10" s="122">
        <v>990830</v>
      </c>
      <c r="G10" s="125">
        <v>34.9</v>
      </c>
      <c r="H10" s="125">
        <v>41.1</v>
      </c>
      <c r="I10" s="125">
        <v>26.7</v>
      </c>
      <c r="J10" s="125">
        <v>32.200000000000003</v>
      </c>
      <c r="K10" s="47"/>
      <c r="L10" s="718"/>
      <c r="M10" s="718"/>
      <c r="N10" s="718"/>
      <c r="O10" s="46"/>
      <c r="P10" s="46"/>
    </row>
    <row r="11" spans="1:20" s="40" customFormat="1" ht="15" customHeight="1">
      <c r="A11" s="39">
        <v>1996</v>
      </c>
      <c r="B11" s="122">
        <v>8671175</v>
      </c>
      <c r="C11" s="122">
        <v>2915050</v>
      </c>
      <c r="D11" s="122">
        <v>1084958</v>
      </c>
      <c r="E11" s="122">
        <v>910936</v>
      </c>
      <c r="F11" s="122">
        <v>919156</v>
      </c>
      <c r="G11" s="125">
        <v>33.6</v>
      </c>
      <c r="H11" s="125">
        <v>37.200000000000003</v>
      </c>
      <c r="I11" s="125">
        <v>31.2</v>
      </c>
      <c r="J11" s="125">
        <v>31.5</v>
      </c>
      <c r="K11" s="47"/>
      <c r="L11" s="718"/>
      <c r="M11" s="718"/>
      <c r="N11" s="718"/>
      <c r="O11" s="46"/>
      <c r="P11" s="46"/>
    </row>
    <row r="12" spans="1:20" s="40" customFormat="1" ht="15" customHeight="1">
      <c r="A12" s="39">
        <v>1997</v>
      </c>
      <c r="B12" s="122">
        <v>7781379</v>
      </c>
      <c r="C12" s="122">
        <v>2706383</v>
      </c>
      <c r="D12" s="122">
        <v>1027931</v>
      </c>
      <c r="E12" s="122">
        <v>843196</v>
      </c>
      <c r="F12" s="122">
        <v>835256</v>
      </c>
      <c r="G12" s="125">
        <v>34.799999999999997</v>
      </c>
      <c r="H12" s="125">
        <v>38</v>
      </c>
      <c r="I12" s="125">
        <v>31.2</v>
      </c>
      <c r="J12" s="125">
        <v>30.9</v>
      </c>
      <c r="K12" s="47"/>
      <c r="L12" s="718"/>
      <c r="M12" s="718"/>
      <c r="N12" s="718"/>
      <c r="O12" s="46"/>
      <c r="P12" s="46"/>
    </row>
    <row r="13" spans="1:20" s="40" customFormat="1" ht="15" customHeight="1">
      <c r="A13" s="39">
        <v>1998</v>
      </c>
      <c r="B13" s="122">
        <v>6623342</v>
      </c>
      <c r="C13" s="122">
        <v>2391379</v>
      </c>
      <c r="D13" s="122">
        <v>933565</v>
      </c>
      <c r="E13" s="122">
        <v>787997</v>
      </c>
      <c r="F13" s="122">
        <v>669817</v>
      </c>
      <c r="G13" s="125">
        <v>36.1</v>
      </c>
      <c r="H13" s="125">
        <v>39</v>
      </c>
      <c r="I13" s="125">
        <v>33</v>
      </c>
      <c r="J13" s="125">
        <v>28</v>
      </c>
      <c r="K13" s="47"/>
      <c r="L13" s="718"/>
      <c r="M13" s="718"/>
      <c r="N13" s="718"/>
      <c r="O13" s="46"/>
      <c r="P13" s="46"/>
    </row>
    <row r="14" spans="1:20" s="40" customFormat="1" ht="15" customHeight="1">
      <c r="A14" s="39">
        <v>1999</v>
      </c>
      <c r="B14" s="122">
        <v>6578530</v>
      </c>
      <c r="C14" s="122">
        <v>2545866</v>
      </c>
      <c r="D14" s="122">
        <v>990998</v>
      </c>
      <c r="E14" s="122">
        <v>831737</v>
      </c>
      <c r="F14" s="122">
        <v>723131</v>
      </c>
      <c r="G14" s="125">
        <v>38.700000000000003</v>
      </c>
      <c r="H14" s="125">
        <v>38.9</v>
      </c>
      <c r="I14" s="125">
        <v>32.700000000000003</v>
      </c>
      <c r="J14" s="125">
        <v>28.4</v>
      </c>
      <c r="K14" s="47"/>
      <c r="L14" s="718"/>
      <c r="M14" s="718"/>
      <c r="N14" s="718"/>
      <c r="O14" s="46"/>
      <c r="P14" s="46"/>
    </row>
    <row r="15" spans="1:20" s="40" customFormat="1" ht="15" customHeight="1">
      <c r="A15" s="39">
        <v>2000</v>
      </c>
      <c r="B15" s="122">
        <v>5593603</v>
      </c>
      <c r="C15" s="122">
        <v>2417874</v>
      </c>
      <c r="D15" s="122">
        <v>941740</v>
      </c>
      <c r="E15" s="122">
        <v>776911</v>
      </c>
      <c r="F15" s="122">
        <v>699223</v>
      </c>
      <c r="G15" s="125">
        <v>43.2</v>
      </c>
      <c r="H15" s="125">
        <v>38.9</v>
      </c>
      <c r="I15" s="125">
        <v>32.1</v>
      </c>
      <c r="J15" s="125">
        <v>28.9</v>
      </c>
      <c r="K15" s="47"/>
      <c r="L15" s="718"/>
      <c r="M15" s="718"/>
      <c r="N15" s="718"/>
      <c r="O15" s="46"/>
      <c r="P15" s="46"/>
    </row>
    <row r="16" spans="1:20" s="40" customFormat="1" ht="15" customHeight="1">
      <c r="A16" s="39">
        <v>2001</v>
      </c>
      <c r="B16" s="122">
        <v>5127239</v>
      </c>
      <c r="C16" s="122">
        <v>2506472</v>
      </c>
      <c r="D16" s="122">
        <v>1209373</v>
      </c>
      <c r="E16" s="122">
        <v>697586</v>
      </c>
      <c r="F16" s="122">
        <v>599513</v>
      </c>
      <c r="G16" s="125">
        <v>48.9</v>
      </c>
      <c r="H16" s="125">
        <v>48.3</v>
      </c>
      <c r="I16" s="125">
        <v>27.8</v>
      </c>
      <c r="J16" s="125">
        <v>23.9</v>
      </c>
      <c r="K16" s="47"/>
      <c r="L16" s="718"/>
      <c r="M16" s="718"/>
      <c r="N16" s="718"/>
      <c r="O16" s="46"/>
      <c r="P16" s="46"/>
    </row>
    <row r="17" spans="1:17" s="40" customFormat="1" ht="15" customHeight="1">
      <c r="A17" s="39">
        <v>2002</v>
      </c>
      <c r="B17" s="122">
        <v>4414338</v>
      </c>
      <c r="C17" s="122">
        <v>2315440</v>
      </c>
      <c r="D17" s="122">
        <v>955469</v>
      </c>
      <c r="E17" s="122">
        <v>724044</v>
      </c>
      <c r="F17" s="122">
        <v>635927</v>
      </c>
      <c r="G17" s="125">
        <v>52.5</v>
      </c>
      <c r="H17" s="125">
        <v>41.3</v>
      </c>
      <c r="I17" s="125">
        <v>31.3</v>
      </c>
      <c r="J17" s="125">
        <v>27.5</v>
      </c>
      <c r="K17" s="47"/>
      <c r="L17" s="718"/>
      <c r="M17" s="718"/>
      <c r="N17" s="718"/>
      <c r="O17" s="46"/>
      <c r="P17" s="46"/>
    </row>
    <row r="18" spans="1:17" s="40" customFormat="1" ht="15" customHeight="1">
      <c r="A18" s="39">
        <v>2003</v>
      </c>
      <c r="B18" s="122">
        <v>4534519</v>
      </c>
      <c r="C18" s="122">
        <v>2602446</v>
      </c>
      <c r="D18" s="122">
        <v>1086819</v>
      </c>
      <c r="E18" s="122">
        <v>831345</v>
      </c>
      <c r="F18" s="122">
        <v>684282</v>
      </c>
      <c r="G18" s="125">
        <v>57.4</v>
      </c>
      <c r="H18" s="125">
        <v>41.8</v>
      </c>
      <c r="I18" s="125">
        <v>31.9</v>
      </c>
      <c r="J18" s="125">
        <v>26.3</v>
      </c>
      <c r="K18" s="47"/>
      <c r="L18" s="718"/>
      <c r="M18" s="718"/>
      <c r="N18" s="718"/>
      <c r="O18" s="46"/>
      <c r="P18" s="46"/>
    </row>
    <row r="19" spans="1:17" s="40" customFormat="1" ht="15" customHeight="1">
      <c r="A19" s="39">
        <v>2004</v>
      </c>
      <c r="B19" s="122">
        <v>4108887</v>
      </c>
      <c r="C19" s="122">
        <v>2334776</v>
      </c>
      <c r="D19" s="122">
        <v>947730</v>
      </c>
      <c r="E19" s="122">
        <v>731437</v>
      </c>
      <c r="F19" s="122">
        <v>655609</v>
      </c>
      <c r="G19" s="125">
        <v>56.8</v>
      </c>
      <c r="H19" s="125">
        <v>40.6</v>
      </c>
      <c r="I19" s="125">
        <v>31.3</v>
      </c>
      <c r="J19" s="125">
        <v>28.1</v>
      </c>
      <c r="K19" s="47"/>
      <c r="L19" s="718"/>
      <c r="M19" s="718"/>
      <c r="N19" s="718"/>
      <c r="O19" s="46"/>
      <c r="P19" s="46"/>
    </row>
    <row r="20" spans="1:17" s="40" customFormat="1" ht="15" customHeight="1">
      <c r="A20" s="39">
        <v>2005</v>
      </c>
      <c r="B20" s="122">
        <v>3420237</v>
      </c>
      <c r="C20" s="122">
        <v>2061966</v>
      </c>
      <c r="D20" s="122">
        <v>772301</v>
      </c>
      <c r="E20" s="122">
        <v>694254</v>
      </c>
      <c r="F20" s="122">
        <v>595411</v>
      </c>
      <c r="G20" s="125">
        <v>60.3</v>
      </c>
      <c r="H20" s="125">
        <v>37.5</v>
      </c>
      <c r="I20" s="125">
        <v>33.700000000000003</v>
      </c>
      <c r="J20" s="125">
        <v>28.9</v>
      </c>
      <c r="K20" s="47"/>
      <c r="L20" s="718"/>
      <c r="M20" s="718"/>
      <c r="N20" s="718"/>
      <c r="O20" s="46"/>
      <c r="P20" s="46"/>
    </row>
    <row r="21" spans="1:17" s="40" customFormat="1" ht="15" customHeight="1">
      <c r="A21" s="39">
        <v>2006</v>
      </c>
      <c r="B21" s="122">
        <v>3675462</v>
      </c>
      <c r="C21" s="122">
        <v>2156496</v>
      </c>
      <c r="D21" s="122">
        <v>816951</v>
      </c>
      <c r="E21" s="122">
        <v>781502</v>
      </c>
      <c r="F21" s="122">
        <v>558043</v>
      </c>
      <c r="G21" s="125">
        <v>58.7</v>
      </c>
      <c r="H21" s="125">
        <v>37.9</v>
      </c>
      <c r="I21" s="125">
        <v>36.200000000000003</v>
      </c>
      <c r="J21" s="125">
        <v>25.9</v>
      </c>
      <c r="K21" s="47"/>
      <c r="L21" s="718"/>
      <c r="M21" s="718"/>
      <c r="N21" s="718"/>
      <c r="O21" s="46"/>
      <c r="P21" s="46"/>
    </row>
    <row r="22" spans="1:17" s="40" customFormat="1" ht="15" customHeight="1">
      <c r="A22" s="39">
        <v>2007</v>
      </c>
      <c r="B22" s="122">
        <v>3570943</v>
      </c>
      <c r="C22" s="122">
        <v>2057132</v>
      </c>
      <c r="D22" s="122">
        <v>779399</v>
      </c>
      <c r="E22" s="122">
        <v>773686</v>
      </c>
      <c r="F22" s="122">
        <v>504047</v>
      </c>
      <c r="G22" s="125">
        <v>57.6</v>
      </c>
      <c r="H22" s="125">
        <v>37.9</v>
      </c>
      <c r="I22" s="125">
        <v>37.6</v>
      </c>
      <c r="J22" s="125">
        <v>24.5</v>
      </c>
      <c r="K22" s="47"/>
      <c r="L22" s="718"/>
      <c r="M22" s="718"/>
      <c r="N22" s="718"/>
      <c r="O22" s="46"/>
      <c r="P22" s="46"/>
    </row>
    <row r="23" spans="1:17" s="40" customFormat="1" ht="15" customHeight="1">
      <c r="A23" s="39">
        <v>2008</v>
      </c>
      <c r="B23" s="122">
        <v>3609286</v>
      </c>
      <c r="C23" s="122">
        <v>1991099</v>
      </c>
      <c r="D23" s="122">
        <v>741522</v>
      </c>
      <c r="E23" s="122">
        <v>701751</v>
      </c>
      <c r="F23" s="122">
        <v>547826</v>
      </c>
      <c r="G23" s="125">
        <v>55.2</v>
      </c>
      <c r="H23" s="125">
        <v>37.200000000000003</v>
      </c>
      <c r="I23" s="125">
        <v>35.200000000000003</v>
      </c>
      <c r="J23" s="125">
        <v>27.5</v>
      </c>
      <c r="K23" s="47"/>
      <c r="L23" s="718"/>
      <c r="M23" s="718"/>
      <c r="N23" s="718"/>
      <c r="O23" s="46"/>
      <c r="P23" s="46"/>
    </row>
    <row r="24" spans="1:17" s="40" customFormat="1" ht="15" customHeight="1">
      <c r="A24" s="39">
        <v>2009</v>
      </c>
      <c r="B24" s="122">
        <v>3521095</v>
      </c>
      <c r="C24" s="122">
        <v>2014678</v>
      </c>
      <c r="D24" s="122">
        <v>760544</v>
      </c>
      <c r="E24" s="122">
        <v>714177</v>
      </c>
      <c r="F24" s="122">
        <v>539957</v>
      </c>
      <c r="G24" s="125">
        <v>57.2</v>
      </c>
      <c r="H24" s="125">
        <v>37.799999999999997</v>
      </c>
      <c r="I24" s="125">
        <v>35.4</v>
      </c>
      <c r="J24" s="125">
        <v>26.8</v>
      </c>
      <c r="K24" s="47"/>
      <c r="L24" s="718"/>
      <c r="M24" s="718"/>
      <c r="N24" s="718"/>
      <c r="O24" s="46"/>
      <c r="P24" s="46"/>
    </row>
    <row r="25" spans="1:17" s="40" customFormat="1" ht="15" customHeight="1">
      <c r="A25" s="39">
        <v>2010</v>
      </c>
      <c r="B25" s="122">
        <v>3658621</v>
      </c>
      <c r="C25" s="122">
        <v>2104346</v>
      </c>
      <c r="D25" s="122">
        <v>892954</v>
      </c>
      <c r="E25" s="122">
        <v>664197</v>
      </c>
      <c r="F25" s="122">
        <v>547195</v>
      </c>
      <c r="G25" s="125">
        <v>57.5</v>
      </c>
      <c r="H25" s="125">
        <v>42.4</v>
      </c>
      <c r="I25" s="125">
        <v>31.6</v>
      </c>
      <c r="J25" s="125">
        <v>26</v>
      </c>
      <c r="K25" s="47"/>
      <c r="L25" s="718"/>
      <c r="M25" s="718"/>
      <c r="N25" s="718"/>
      <c r="O25" s="46"/>
      <c r="P25" s="46"/>
    </row>
    <row r="26" spans="1:17" s="40" customFormat="1" ht="15" customHeight="1">
      <c r="A26" s="39">
        <v>2011</v>
      </c>
      <c r="B26" s="122">
        <v>4133896</v>
      </c>
      <c r="C26" s="122">
        <v>2368974</v>
      </c>
      <c r="D26" s="122">
        <v>989186</v>
      </c>
      <c r="E26" s="122">
        <v>812494</v>
      </c>
      <c r="F26" s="122">
        <v>567294</v>
      </c>
      <c r="G26" s="125">
        <v>57.3</v>
      </c>
      <c r="H26" s="125">
        <v>41.8</v>
      </c>
      <c r="I26" s="125">
        <v>34.299999999999997</v>
      </c>
      <c r="J26" s="125">
        <v>23.9</v>
      </c>
      <c r="K26" s="47"/>
      <c r="L26" s="718"/>
      <c r="M26" s="718"/>
      <c r="N26" s="718"/>
      <c r="O26" s="46"/>
      <c r="P26" s="46"/>
    </row>
    <row r="27" spans="1:17" s="40" customFormat="1" ht="15" customHeight="1">
      <c r="A27" s="39">
        <v>2012</v>
      </c>
      <c r="B27" s="122">
        <v>4010884</v>
      </c>
      <c r="C27" s="122">
        <v>2197924</v>
      </c>
      <c r="D27" s="122">
        <v>869347</v>
      </c>
      <c r="E27" s="122">
        <v>765674</v>
      </c>
      <c r="F27" s="122">
        <v>562903</v>
      </c>
      <c r="G27" s="125">
        <v>54.8</v>
      </c>
      <c r="H27" s="125">
        <v>39.6</v>
      </c>
      <c r="I27" s="125">
        <v>34.799999999999997</v>
      </c>
      <c r="J27" s="125">
        <v>25.6</v>
      </c>
      <c r="K27" s="47"/>
      <c r="L27" s="718"/>
      <c r="M27" s="718"/>
      <c r="N27" s="718"/>
      <c r="O27" s="46"/>
      <c r="P27" s="46"/>
    </row>
    <row r="28" spans="1:17" s="40" customFormat="1" ht="15" customHeight="1">
      <c r="A28" s="39">
        <v>2013</v>
      </c>
      <c r="B28" s="122">
        <v>4138008</v>
      </c>
      <c r="C28" s="122">
        <v>2284161</v>
      </c>
      <c r="D28" s="122">
        <v>947395</v>
      </c>
      <c r="E28" s="122">
        <v>750294</v>
      </c>
      <c r="F28" s="122">
        <v>586472</v>
      </c>
      <c r="G28" s="125">
        <v>55.2</v>
      </c>
      <c r="H28" s="125">
        <v>41.5</v>
      </c>
      <c r="I28" s="125">
        <v>32.799999999999997</v>
      </c>
      <c r="J28" s="125">
        <v>25.7</v>
      </c>
      <c r="K28" s="47"/>
      <c r="L28" s="718"/>
      <c r="M28" s="718"/>
      <c r="N28" s="718"/>
      <c r="O28" s="46"/>
      <c r="P28" s="46"/>
    </row>
    <row r="29" spans="1:17" s="40" customFormat="1" ht="15" customHeight="1">
      <c r="A29" s="39">
        <v>2014</v>
      </c>
      <c r="B29" s="122">
        <v>4165558</v>
      </c>
      <c r="C29" s="122">
        <v>2291202</v>
      </c>
      <c r="D29" s="122">
        <v>993486</v>
      </c>
      <c r="E29" s="122">
        <v>767710</v>
      </c>
      <c r="F29" s="122">
        <v>530006</v>
      </c>
      <c r="G29" s="125">
        <v>55</v>
      </c>
      <c r="H29" s="125">
        <v>43.4</v>
      </c>
      <c r="I29" s="125">
        <v>33.5</v>
      </c>
      <c r="J29" s="125">
        <v>23.1</v>
      </c>
      <c r="K29" s="47"/>
      <c r="L29" s="718"/>
      <c r="M29" s="718"/>
      <c r="N29" s="718"/>
      <c r="O29" s="46"/>
      <c r="P29" s="46"/>
    </row>
    <row r="30" spans="1:17" s="40" customFormat="1" ht="15" customHeight="1">
      <c r="A30" s="39">
        <v>2015</v>
      </c>
      <c r="B30" s="122">
        <v>4317137</v>
      </c>
      <c r="C30" s="122">
        <v>2500145</v>
      </c>
      <c r="D30" s="122">
        <v>1122996</v>
      </c>
      <c r="E30" s="122">
        <v>802843</v>
      </c>
      <c r="F30" s="122">
        <v>574307</v>
      </c>
      <c r="G30" s="125">
        <v>57.9</v>
      </c>
      <c r="H30" s="125">
        <v>44.9</v>
      </c>
      <c r="I30" s="125">
        <v>32.1</v>
      </c>
      <c r="J30" s="125">
        <v>23</v>
      </c>
      <c r="K30" s="47"/>
      <c r="L30" s="46"/>
      <c r="M30" s="46"/>
      <c r="N30" s="46"/>
      <c r="O30" s="46"/>
      <c r="P30" s="46"/>
    </row>
    <row r="31" spans="1:17" s="40" customFormat="1" ht="15" customHeight="1">
      <c r="A31" s="39">
        <v>2016</v>
      </c>
      <c r="B31" s="122">
        <v>4518569</v>
      </c>
      <c r="C31" s="122">
        <v>2521570</v>
      </c>
      <c r="D31" s="122">
        <v>1109555</v>
      </c>
      <c r="E31" s="122">
        <v>821259</v>
      </c>
      <c r="F31" s="122">
        <v>590756</v>
      </c>
      <c r="G31" s="125">
        <v>55.8</v>
      </c>
      <c r="H31" s="125">
        <v>44</v>
      </c>
      <c r="I31" s="125">
        <v>32.6</v>
      </c>
      <c r="J31" s="125">
        <v>23.4</v>
      </c>
      <c r="K31" s="47"/>
      <c r="L31" s="46"/>
      <c r="M31" s="46"/>
      <c r="N31" s="46"/>
      <c r="O31" s="46"/>
      <c r="P31" s="46"/>
    </row>
    <row r="32" spans="1:17" s="3" customFormat="1" ht="36" customHeight="1">
      <c r="A32" s="930" t="s">
        <v>153</v>
      </c>
      <c r="B32" s="944"/>
      <c r="C32" s="944"/>
      <c r="D32" s="944"/>
      <c r="E32" s="944"/>
      <c r="F32" s="944"/>
      <c r="G32" s="944"/>
      <c r="H32" s="944"/>
      <c r="I32" s="944"/>
      <c r="J32" s="944"/>
      <c r="K32" s="113"/>
      <c r="L32" s="113"/>
      <c r="M32" s="113"/>
      <c r="N32" s="113"/>
      <c r="O32" s="113"/>
      <c r="P32" s="113"/>
      <c r="Q32" s="5"/>
    </row>
    <row r="33" spans="1:254" s="3" customFormat="1" ht="11.1" customHeight="1">
      <c r="K33" s="4"/>
      <c r="L33" s="131"/>
      <c r="M33" s="64"/>
      <c r="N33" s="5"/>
      <c r="S33" s="4"/>
      <c r="T33" s="4"/>
      <c r="U33" s="1"/>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row>
    <row r="34" spans="1:254" s="4" customFormat="1" ht="14.25" customHeight="1">
      <c r="A34" s="12"/>
      <c r="B34" s="133"/>
      <c r="C34" s="133"/>
      <c r="D34" s="133"/>
      <c r="E34" s="133"/>
      <c r="F34" s="133"/>
      <c r="G34" s="125"/>
      <c r="H34" s="125"/>
      <c r="I34" s="125"/>
      <c r="J34" s="125"/>
      <c r="K34" s="12"/>
      <c r="L34" s="132"/>
      <c r="M34" s="3"/>
      <c r="N34" s="3"/>
      <c r="O34" s="9"/>
      <c r="P34" s="9"/>
      <c r="Q34" s="9"/>
      <c r="R34" s="9"/>
      <c r="S34" s="9"/>
      <c r="T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c r="DJ34" s="9"/>
      <c r="DK34" s="9"/>
      <c r="DL34" s="9"/>
      <c r="DM34" s="9"/>
      <c r="DN34" s="9"/>
      <c r="DO34" s="9"/>
      <c r="DP34" s="9"/>
      <c r="DQ34" s="9"/>
      <c r="DR34" s="9"/>
      <c r="DS34" s="9"/>
      <c r="DT34" s="9"/>
      <c r="DU34" s="9"/>
      <c r="DV34" s="9"/>
      <c r="DW34" s="9"/>
      <c r="DX34" s="9"/>
      <c r="DY34" s="9"/>
      <c r="DZ34" s="9"/>
      <c r="EA34" s="9"/>
      <c r="EB34" s="9"/>
      <c r="EC34" s="9"/>
      <c r="ED34" s="9"/>
      <c r="EE34" s="9"/>
      <c r="EF34" s="9"/>
      <c r="EG34" s="9"/>
      <c r="EH34" s="9"/>
      <c r="EI34" s="9"/>
      <c r="EJ34" s="9"/>
      <c r="EK34" s="9"/>
      <c r="EL34" s="9"/>
      <c r="EM34" s="9"/>
      <c r="EN34" s="9"/>
      <c r="EO34" s="9"/>
      <c r="EP34" s="9"/>
      <c r="EQ34" s="9"/>
      <c r="ER34" s="9"/>
      <c r="ES34" s="9"/>
      <c r="ET34" s="9"/>
      <c r="EU34" s="9"/>
      <c r="EV34" s="9"/>
      <c r="EW34" s="9"/>
      <c r="EX34" s="9"/>
      <c r="EY34" s="9"/>
      <c r="EZ34" s="9"/>
      <c r="FA34" s="9"/>
      <c r="FB34" s="9"/>
      <c r="FC34" s="9"/>
      <c r="FD34" s="9"/>
      <c r="FE34" s="9"/>
      <c r="FF34" s="9"/>
      <c r="FG34" s="9"/>
      <c r="FH34" s="9"/>
      <c r="FI34" s="9"/>
      <c r="FJ34" s="9"/>
      <c r="FK34" s="9"/>
      <c r="FL34" s="9"/>
      <c r="FM34" s="9"/>
      <c r="FN34" s="9"/>
      <c r="FO34" s="9"/>
      <c r="FP34" s="9"/>
      <c r="FQ34" s="9"/>
      <c r="FR34" s="9"/>
      <c r="FS34" s="9"/>
      <c r="FT34" s="9"/>
      <c r="FU34" s="9"/>
      <c r="FV34" s="9"/>
      <c r="FW34" s="9"/>
      <c r="FX34" s="9"/>
      <c r="FY34" s="9"/>
      <c r="FZ34" s="9"/>
      <c r="GA34" s="9"/>
      <c r="GB34" s="9"/>
      <c r="GC34" s="9"/>
      <c r="GD34" s="9"/>
      <c r="GE34" s="9"/>
      <c r="GF34" s="9"/>
      <c r="GG34" s="9"/>
      <c r="GH34" s="9"/>
      <c r="GI34" s="9"/>
      <c r="GJ34" s="9"/>
      <c r="GK34" s="9"/>
      <c r="GL34" s="9"/>
      <c r="GM34" s="9"/>
      <c r="GN34" s="9"/>
      <c r="GO34" s="9"/>
      <c r="GP34" s="9"/>
      <c r="GQ34" s="9"/>
      <c r="GR34" s="9"/>
      <c r="GS34" s="9"/>
      <c r="GT34" s="9"/>
      <c r="GU34" s="9"/>
      <c r="GV34" s="9"/>
      <c r="GW34" s="9"/>
      <c r="GX34" s="9"/>
      <c r="GY34" s="9"/>
      <c r="GZ34" s="9"/>
      <c r="HA34" s="9"/>
      <c r="HB34" s="9"/>
      <c r="HC34" s="9"/>
      <c r="HD34" s="9"/>
      <c r="HE34" s="9"/>
      <c r="HF34" s="9"/>
      <c r="HG34" s="9"/>
      <c r="HH34" s="9"/>
      <c r="HI34" s="9"/>
      <c r="HJ34" s="9"/>
      <c r="HK34" s="9"/>
      <c r="HL34" s="9"/>
      <c r="HM34" s="9"/>
      <c r="HN34" s="9"/>
      <c r="HO34" s="9"/>
      <c r="HP34" s="9"/>
      <c r="HQ34" s="9"/>
      <c r="HR34" s="9"/>
      <c r="HS34" s="9"/>
      <c r="HT34" s="9"/>
      <c r="HU34" s="9"/>
      <c r="HV34" s="9"/>
      <c r="HW34" s="9"/>
      <c r="HX34" s="9"/>
      <c r="HY34" s="9"/>
      <c r="HZ34" s="9"/>
      <c r="IA34" s="9"/>
      <c r="IB34" s="9"/>
      <c r="IC34" s="9"/>
      <c r="ID34" s="9"/>
      <c r="IE34" s="9"/>
      <c r="IF34" s="9"/>
      <c r="IG34" s="9"/>
      <c r="IH34" s="9"/>
      <c r="II34" s="9"/>
      <c r="IJ34" s="9"/>
      <c r="IK34" s="9"/>
      <c r="IL34" s="9"/>
      <c r="IM34" s="9"/>
      <c r="IN34" s="9"/>
      <c r="IO34" s="9"/>
      <c r="IP34" s="9"/>
      <c r="IQ34" s="9"/>
      <c r="IR34" s="9"/>
      <c r="IS34" s="9"/>
      <c r="IT34" s="9"/>
    </row>
    <row r="35" spans="1:254">
      <c r="A35" s="66"/>
      <c r="B35" s="66"/>
      <c r="C35" s="66"/>
      <c r="D35" s="66"/>
      <c r="E35" s="66"/>
      <c r="L35" s="134"/>
      <c r="M35" s="9"/>
      <c r="N35" s="9"/>
    </row>
    <row r="36" spans="1:254">
      <c r="A36" s="66"/>
      <c r="B36" s="66"/>
      <c r="C36" s="66"/>
      <c r="D36" s="66"/>
      <c r="E36" s="66"/>
    </row>
    <row r="37" spans="1:254">
      <c r="A37" s="66"/>
      <c r="B37" s="65"/>
      <c r="C37" s="68"/>
      <c r="D37" s="68"/>
      <c r="E37" s="68"/>
    </row>
    <row r="38" spans="1:254">
      <c r="A38" s="65"/>
      <c r="B38" s="65"/>
      <c r="C38" s="65"/>
      <c r="D38" s="65"/>
      <c r="E38" s="65"/>
    </row>
    <row r="39" spans="1:254">
      <c r="A39" s="46"/>
      <c r="B39" s="46"/>
      <c r="C39" s="46"/>
      <c r="D39" s="46"/>
      <c r="E39" s="46"/>
    </row>
    <row r="40" spans="1:254">
      <c r="B40" s="123"/>
      <c r="C40" s="123"/>
      <c r="D40" s="123"/>
      <c r="E40" s="123"/>
    </row>
    <row r="41" spans="1:254">
      <c r="B41" s="123"/>
      <c r="C41" s="123"/>
      <c r="D41" s="123"/>
      <c r="E41" s="123"/>
    </row>
    <row r="42" spans="1:254">
      <c r="B42" s="123"/>
      <c r="C42" s="123"/>
      <c r="D42" s="123"/>
      <c r="E42" s="123"/>
    </row>
    <row r="43" spans="1:254">
      <c r="B43" s="123"/>
      <c r="C43" s="123"/>
      <c r="D43" s="123"/>
      <c r="E43" s="123"/>
    </row>
    <row r="44" spans="1:254">
      <c r="B44" s="123"/>
      <c r="C44" s="123"/>
      <c r="D44" s="123"/>
      <c r="E44" s="123"/>
    </row>
    <row r="45" spans="1:254">
      <c r="B45" s="123"/>
      <c r="C45" s="123"/>
      <c r="D45" s="123"/>
      <c r="E45" s="123"/>
    </row>
    <row r="46" spans="1:254">
      <c r="B46" s="123"/>
      <c r="C46" s="123"/>
      <c r="D46" s="123"/>
      <c r="E46" s="123"/>
    </row>
    <row r="47" spans="1:254">
      <c r="B47" s="123"/>
      <c r="C47" s="123"/>
      <c r="D47" s="123"/>
      <c r="E47" s="123"/>
    </row>
    <row r="48" spans="1:254">
      <c r="B48" s="123"/>
      <c r="C48" s="123"/>
      <c r="D48" s="123"/>
      <c r="E48" s="123"/>
    </row>
    <row r="49" spans="2:5">
      <c r="B49" s="123"/>
      <c r="C49" s="123"/>
      <c r="D49" s="123"/>
      <c r="E49" s="123"/>
    </row>
    <row r="50" spans="2:5">
      <c r="B50" s="123"/>
      <c r="C50" s="123"/>
      <c r="D50" s="123"/>
      <c r="E50" s="123"/>
    </row>
    <row r="51" spans="2:5">
      <c r="B51" s="123"/>
      <c r="C51" s="123"/>
      <c r="D51" s="123"/>
      <c r="E51" s="123"/>
    </row>
    <row r="52" spans="2:5">
      <c r="B52" s="123"/>
      <c r="C52" s="123"/>
      <c r="D52" s="123"/>
      <c r="E52" s="123"/>
    </row>
    <row r="53" spans="2:5">
      <c r="B53" s="123"/>
      <c r="C53" s="123"/>
      <c r="D53" s="123"/>
      <c r="E53" s="123"/>
    </row>
    <row r="54" spans="2:5">
      <c r="B54" s="123"/>
      <c r="C54" s="123"/>
      <c r="D54" s="123"/>
      <c r="E54" s="123"/>
    </row>
    <row r="55" spans="2:5">
      <c r="B55" s="123"/>
      <c r="C55" s="123"/>
      <c r="D55" s="123"/>
      <c r="E55" s="123"/>
    </row>
    <row r="56" spans="2:5">
      <c r="B56" s="123"/>
      <c r="C56" s="123"/>
      <c r="D56" s="123"/>
      <c r="E56" s="123"/>
    </row>
    <row r="57" spans="2:5">
      <c r="B57" s="123"/>
      <c r="C57" s="123"/>
      <c r="D57" s="123"/>
      <c r="E57" s="123"/>
    </row>
    <row r="58" spans="2:5">
      <c r="B58" s="122"/>
      <c r="C58" s="122"/>
      <c r="D58" s="122"/>
      <c r="E58" s="122"/>
    </row>
  </sheetData>
  <mergeCells count="14">
    <mergeCell ref="B5:F5"/>
    <mergeCell ref="G5:J5"/>
    <mergeCell ref="A1:J1"/>
    <mergeCell ref="A32:J32"/>
    <mergeCell ref="A2:A5"/>
    <mergeCell ref="B2:B4"/>
    <mergeCell ref="C2:F2"/>
    <mergeCell ref="G2:G4"/>
    <mergeCell ref="H2:J2"/>
    <mergeCell ref="C3:C4"/>
    <mergeCell ref="D3:D4"/>
    <mergeCell ref="E3:E4"/>
    <mergeCell ref="F3:F4"/>
    <mergeCell ref="H4:J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59"/>
  <sheetViews>
    <sheetView showGridLines="0" zoomScaleNormal="100" workbookViewId="0">
      <selection activeCell="M30" sqref="M30"/>
    </sheetView>
  </sheetViews>
  <sheetFormatPr baseColWidth="10" defaultRowHeight="12.75"/>
  <cols>
    <col min="1" max="1" width="8.140625" customWidth="1"/>
    <col min="2" max="6" width="9.85546875" customWidth="1"/>
    <col min="7" max="7" width="8.7109375" customWidth="1"/>
    <col min="8" max="10" width="7.85546875" customWidth="1"/>
    <col min="11" max="11" width="9.5703125" style="41" customWidth="1"/>
    <col min="12" max="12" width="11.42578125" style="135"/>
    <col min="15" max="15" width="13.7109375" customWidth="1"/>
  </cols>
  <sheetData>
    <row r="1" spans="1:21" ht="33" customHeight="1">
      <c r="A1" s="903" t="s">
        <v>377</v>
      </c>
      <c r="B1" s="903"/>
      <c r="C1" s="903"/>
      <c r="D1" s="903"/>
      <c r="E1" s="903"/>
      <c r="F1" s="903"/>
      <c r="G1" s="903"/>
      <c r="H1" s="903"/>
      <c r="I1" s="903"/>
      <c r="J1" s="903"/>
      <c r="K1" s="6"/>
      <c r="L1" s="129"/>
      <c r="M1" s="6"/>
      <c r="N1" s="6"/>
      <c r="O1" s="6"/>
      <c r="P1" s="6"/>
      <c r="Q1" s="6"/>
      <c r="R1" s="6"/>
      <c r="S1" s="6"/>
      <c r="T1" s="6"/>
    </row>
    <row r="2" spans="1:21" s="35" customFormat="1" ht="14.25" customHeight="1">
      <c r="A2" s="945" t="s">
        <v>4</v>
      </c>
      <c r="B2" s="948" t="s">
        <v>84</v>
      </c>
      <c r="C2" s="952" t="s">
        <v>103</v>
      </c>
      <c r="D2" s="952"/>
      <c r="E2" s="952"/>
      <c r="F2" s="957"/>
      <c r="G2" s="988" t="s">
        <v>87</v>
      </c>
      <c r="H2" s="989"/>
      <c r="I2" s="989"/>
      <c r="J2" s="989"/>
      <c r="K2" s="130"/>
    </row>
    <row r="3" spans="1:21" s="35" customFormat="1" ht="12" customHeight="1">
      <c r="A3" s="946"/>
      <c r="B3" s="939"/>
      <c r="C3" s="990" t="s">
        <v>88</v>
      </c>
      <c r="D3" s="938" t="s">
        <v>104</v>
      </c>
      <c r="E3" s="938" t="s">
        <v>105</v>
      </c>
      <c r="F3" s="38" t="s">
        <v>106</v>
      </c>
      <c r="G3" s="938" t="s">
        <v>91</v>
      </c>
      <c r="H3" s="938" t="s">
        <v>107</v>
      </c>
      <c r="I3" s="938" t="s">
        <v>108</v>
      </c>
      <c r="J3" s="57" t="s">
        <v>106</v>
      </c>
      <c r="K3" s="67"/>
      <c r="L3" s="130"/>
    </row>
    <row r="4" spans="1:21" s="35" customFormat="1" ht="19.5" customHeight="1">
      <c r="A4" s="946"/>
      <c r="B4" s="939"/>
      <c r="C4" s="961"/>
      <c r="D4" s="939"/>
      <c r="E4" s="939"/>
      <c r="F4" s="938" t="s">
        <v>97</v>
      </c>
      <c r="G4" s="940"/>
      <c r="H4" s="940"/>
      <c r="I4" s="940"/>
      <c r="J4" s="53" t="s">
        <v>100</v>
      </c>
      <c r="K4" s="67"/>
      <c r="L4" s="130"/>
    </row>
    <row r="5" spans="1:21" s="35" customFormat="1" ht="15" customHeight="1">
      <c r="A5" s="946"/>
      <c r="B5" s="940"/>
      <c r="C5" s="991"/>
      <c r="D5" s="940"/>
      <c r="E5" s="940"/>
      <c r="F5" s="940"/>
      <c r="G5" s="994" t="s">
        <v>109</v>
      </c>
      <c r="H5" s="995"/>
      <c r="I5" s="995"/>
      <c r="J5" s="995"/>
      <c r="K5" s="130"/>
    </row>
    <row r="6" spans="1:21" s="35" customFormat="1" ht="14.25" customHeight="1">
      <c r="A6" s="947"/>
      <c r="B6" s="982">
        <v>1000</v>
      </c>
      <c r="C6" s="985"/>
      <c r="D6" s="985"/>
      <c r="E6" s="985"/>
      <c r="F6" s="986"/>
      <c r="G6" s="996" t="s">
        <v>110</v>
      </c>
      <c r="H6" s="983"/>
      <c r="I6" s="983"/>
      <c r="J6" s="983"/>
      <c r="L6" s="130"/>
    </row>
    <row r="7" spans="1:21" s="40" customFormat="1" ht="27" customHeight="1">
      <c r="A7" s="39">
        <v>1991</v>
      </c>
      <c r="B7" s="122">
        <v>2960544</v>
      </c>
      <c r="C7" s="122">
        <v>590063</v>
      </c>
      <c r="D7" s="122">
        <v>1255189</v>
      </c>
      <c r="E7" s="122">
        <v>1115292</v>
      </c>
      <c r="F7" s="122">
        <v>436076</v>
      </c>
      <c r="G7" s="125">
        <v>19.899999999999999</v>
      </c>
      <c r="H7" s="125">
        <v>42.4</v>
      </c>
      <c r="I7" s="125">
        <v>37.700000000000003</v>
      </c>
      <c r="J7" s="125">
        <v>14.7</v>
      </c>
      <c r="K7" s="136"/>
      <c r="L7" s="122"/>
      <c r="M7" s="122"/>
      <c r="N7" s="122"/>
      <c r="Q7" s="122"/>
      <c r="R7" s="122"/>
      <c r="S7" s="122"/>
      <c r="T7" s="127"/>
      <c r="U7" s="127"/>
    </row>
    <row r="8" spans="1:21" s="40" customFormat="1" ht="15" customHeight="1">
      <c r="A8" s="39">
        <v>1992</v>
      </c>
      <c r="B8" s="122">
        <v>3965925</v>
      </c>
      <c r="C8" s="122">
        <v>517376</v>
      </c>
      <c r="D8" s="122">
        <v>1824083</v>
      </c>
      <c r="E8" s="122">
        <v>1624465</v>
      </c>
      <c r="F8" s="122">
        <v>598884</v>
      </c>
      <c r="G8" s="125">
        <v>13</v>
      </c>
      <c r="H8" s="125">
        <v>46</v>
      </c>
      <c r="I8" s="125">
        <v>41</v>
      </c>
      <c r="J8" s="125">
        <v>15.1</v>
      </c>
      <c r="K8" s="136"/>
      <c r="L8" s="122"/>
      <c r="M8" s="122"/>
      <c r="N8" s="122"/>
      <c r="Q8" s="122"/>
      <c r="R8" s="122"/>
      <c r="S8" s="122"/>
      <c r="T8" s="127"/>
      <c r="U8" s="127"/>
    </row>
    <row r="9" spans="1:21" s="40" customFormat="1" ht="15" customHeight="1">
      <c r="A9" s="39">
        <v>1993</v>
      </c>
      <c r="B9" s="122">
        <v>5073020</v>
      </c>
      <c r="C9" s="122">
        <v>875864</v>
      </c>
      <c r="D9" s="122">
        <v>2349328</v>
      </c>
      <c r="E9" s="122">
        <v>1847828</v>
      </c>
      <c r="F9" s="122">
        <v>638108</v>
      </c>
      <c r="G9" s="125">
        <v>17.3</v>
      </c>
      <c r="H9" s="125">
        <v>46.3</v>
      </c>
      <c r="I9" s="125">
        <v>36.4</v>
      </c>
      <c r="J9" s="125">
        <v>12.6</v>
      </c>
      <c r="K9" s="136"/>
      <c r="L9" s="122"/>
      <c r="M9" s="122"/>
      <c r="N9" s="122"/>
      <c r="Q9" s="122"/>
      <c r="R9" s="122"/>
      <c r="S9" s="122"/>
      <c r="T9" s="127"/>
      <c r="U9" s="127"/>
    </row>
    <row r="10" spans="1:21" s="40" customFormat="1" ht="15" customHeight="1">
      <c r="A10" s="39">
        <v>1994</v>
      </c>
      <c r="B10" s="122">
        <v>7931269</v>
      </c>
      <c r="C10" s="122">
        <v>2003227</v>
      </c>
      <c r="D10" s="122">
        <v>3410635</v>
      </c>
      <c r="E10" s="122">
        <v>2517407</v>
      </c>
      <c r="F10" s="122">
        <v>879734</v>
      </c>
      <c r="G10" s="125">
        <v>25.3</v>
      </c>
      <c r="H10" s="125">
        <v>43</v>
      </c>
      <c r="I10" s="125">
        <v>31.7</v>
      </c>
      <c r="J10" s="125">
        <v>11.1</v>
      </c>
      <c r="K10" s="136"/>
      <c r="L10" s="122"/>
      <c r="M10" s="122"/>
      <c r="N10" s="122"/>
      <c r="Q10" s="122"/>
      <c r="R10" s="122"/>
      <c r="S10" s="122"/>
      <c r="T10" s="127"/>
      <c r="U10" s="127"/>
    </row>
    <row r="11" spans="1:21" s="40" customFormat="1" ht="15" customHeight="1">
      <c r="A11" s="39">
        <v>1995</v>
      </c>
      <c r="B11" s="122">
        <v>8812472</v>
      </c>
      <c r="C11" s="122">
        <v>2572684</v>
      </c>
      <c r="D11" s="122">
        <v>3782656</v>
      </c>
      <c r="E11" s="122">
        <v>2457132</v>
      </c>
      <c r="F11" s="122">
        <v>821255</v>
      </c>
      <c r="G11" s="125">
        <v>29.2</v>
      </c>
      <c r="H11" s="125">
        <v>42.9</v>
      </c>
      <c r="I11" s="125">
        <v>27.9</v>
      </c>
      <c r="J11" s="125">
        <v>9.3000000000000007</v>
      </c>
      <c r="K11" s="136"/>
      <c r="L11" s="122"/>
      <c r="M11" s="122"/>
      <c r="N11" s="122"/>
      <c r="Q11" s="122"/>
      <c r="R11" s="122"/>
      <c r="S11" s="122"/>
      <c r="T11" s="127"/>
      <c r="U11" s="127"/>
    </row>
    <row r="12" spans="1:21" s="40" customFormat="1" ht="15" customHeight="1">
      <c r="A12" s="39">
        <v>1996</v>
      </c>
      <c r="B12" s="122">
        <v>8671175</v>
      </c>
      <c r="C12" s="122">
        <v>2881190</v>
      </c>
      <c r="D12" s="122">
        <v>3347785</v>
      </c>
      <c r="E12" s="122">
        <v>2442202</v>
      </c>
      <c r="F12" s="122">
        <v>910936</v>
      </c>
      <c r="G12" s="125">
        <v>33.200000000000003</v>
      </c>
      <c r="H12" s="125">
        <v>38.6</v>
      </c>
      <c r="I12" s="125">
        <v>28.2</v>
      </c>
      <c r="J12" s="125">
        <v>10.5</v>
      </c>
      <c r="K12" s="136"/>
      <c r="L12" s="122"/>
      <c r="M12" s="122"/>
      <c r="N12" s="122"/>
      <c r="Q12" s="122"/>
      <c r="R12" s="122"/>
      <c r="S12" s="122"/>
      <c r="T12" s="127"/>
      <c r="U12" s="127"/>
    </row>
    <row r="13" spans="1:21" s="40" customFormat="1" ht="15" customHeight="1">
      <c r="A13" s="39">
        <v>1997</v>
      </c>
      <c r="B13" s="122">
        <v>7781379</v>
      </c>
      <c r="C13" s="122">
        <v>2758967</v>
      </c>
      <c r="D13" s="122">
        <v>2793800</v>
      </c>
      <c r="E13" s="122">
        <v>2228612</v>
      </c>
      <c r="F13" s="122">
        <v>843196</v>
      </c>
      <c r="G13" s="125">
        <v>35.5</v>
      </c>
      <c r="H13" s="125">
        <v>35.9</v>
      </c>
      <c r="I13" s="125">
        <v>28.6</v>
      </c>
      <c r="J13" s="125">
        <v>10.8</v>
      </c>
      <c r="K13" s="136"/>
      <c r="L13" s="122"/>
      <c r="M13" s="122"/>
      <c r="N13" s="122"/>
      <c r="Q13" s="122"/>
      <c r="R13" s="122"/>
      <c r="S13" s="122"/>
      <c r="T13" s="127"/>
      <c r="U13" s="127"/>
    </row>
    <row r="14" spans="1:21" s="40" customFormat="1" ht="15" customHeight="1">
      <c r="A14" s="39">
        <v>1998</v>
      </c>
      <c r="B14" s="122">
        <v>6623342</v>
      </c>
      <c r="C14" s="122">
        <v>2144897</v>
      </c>
      <c r="D14" s="122">
        <v>2515687</v>
      </c>
      <c r="E14" s="122">
        <v>1962758</v>
      </c>
      <c r="F14" s="122">
        <v>787997</v>
      </c>
      <c r="G14" s="125">
        <v>32.4</v>
      </c>
      <c r="H14" s="125">
        <v>38</v>
      </c>
      <c r="I14" s="125">
        <v>29.6</v>
      </c>
      <c r="J14" s="125">
        <v>11.9</v>
      </c>
      <c r="K14" s="136"/>
      <c r="L14" s="122"/>
      <c r="M14" s="122"/>
      <c r="N14" s="122"/>
      <c r="Q14" s="122"/>
      <c r="R14" s="122"/>
      <c r="S14" s="122"/>
      <c r="T14" s="127"/>
      <c r="U14" s="127"/>
    </row>
    <row r="15" spans="1:21" s="40" customFormat="1" ht="15" customHeight="1">
      <c r="A15" s="39">
        <v>1999</v>
      </c>
      <c r="B15" s="122">
        <v>6578530</v>
      </c>
      <c r="C15" s="122">
        <v>2078954</v>
      </c>
      <c r="D15" s="122">
        <v>2471886</v>
      </c>
      <c r="E15" s="122">
        <v>2027691</v>
      </c>
      <c r="F15" s="122">
        <v>831737</v>
      </c>
      <c r="G15" s="125">
        <v>31.6</v>
      </c>
      <c r="H15" s="125">
        <v>37.6</v>
      </c>
      <c r="I15" s="125">
        <v>30.8</v>
      </c>
      <c r="J15" s="125">
        <v>12.6</v>
      </c>
      <c r="K15" s="136"/>
      <c r="L15" s="122"/>
      <c r="M15" s="122"/>
      <c r="N15" s="122"/>
      <c r="Q15" s="122"/>
      <c r="R15" s="122"/>
      <c r="S15" s="122"/>
      <c r="T15" s="127"/>
      <c r="U15" s="127"/>
    </row>
    <row r="16" spans="1:21" s="40" customFormat="1" ht="15" customHeight="1">
      <c r="A16" s="39">
        <v>2000</v>
      </c>
      <c r="B16" s="122">
        <v>5593603</v>
      </c>
      <c r="C16" s="122">
        <v>1455521</v>
      </c>
      <c r="D16" s="122">
        <v>2168532</v>
      </c>
      <c r="E16" s="122">
        <v>1969549</v>
      </c>
      <c r="F16" s="122">
        <v>776911</v>
      </c>
      <c r="G16" s="125">
        <v>26</v>
      </c>
      <c r="H16" s="125">
        <v>38.799999999999997</v>
      </c>
      <c r="I16" s="125">
        <v>35.200000000000003</v>
      </c>
      <c r="J16" s="125">
        <v>13.9</v>
      </c>
      <c r="K16" s="136"/>
      <c r="L16" s="122"/>
      <c r="M16" s="122"/>
      <c r="N16" s="122"/>
      <c r="Q16" s="122"/>
      <c r="R16" s="122"/>
      <c r="S16" s="122"/>
      <c r="T16" s="127"/>
      <c r="U16" s="127"/>
    </row>
    <row r="17" spans="1:21" s="40" customFormat="1" ht="15" customHeight="1">
      <c r="A17" s="39">
        <v>2001</v>
      </c>
      <c r="B17" s="122">
        <v>5127239</v>
      </c>
      <c r="C17" s="122">
        <v>1005250</v>
      </c>
      <c r="D17" s="122">
        <v>2396082</v>
      </c>
      <c r="E17" s="122">
        <v>1725909</v>
      </c>
      <c r="F17" s="122">
        <v>697586</v>
      </c>
      <c r="G17" s="125">
        <v>19.600000000000001</v>
      </c>
      <c r="H17" s="125">
        <v>46.7</v>
      </c>
      <c r="I17" s="125">
        <v>33.700000000000003</v>
      </c>
      <c r="J17" s="125">
        <v>13.6</v>
      </c>
      <c r="K17" s="136"/>
      <c r="L17" s="122"/>
      <c r="M17" s="122"/>
      <c r="N17" s="122"/>
      <c r="Q17" s="122"/>
      <c r="R17" s="122"/>
      <c r="S17" s="122"/>
      <c r="T17" s="127"/>
      <c r="U17" s="127"/>
    </row>
    <row r="18" spans="1:21" s="40" customFormat="1" ht="15" customHeight="1">
      <c r="A18" s="39">
        <v>2002</v>
      </c>
      <c r="B18" s="122">
        <v>4414338</v>
      </c>
      <c r="C18" s="122">
        <v>722250</v>
      </c>
      <c r="D18" s="122">
        <v>1907819</v>
      </c>
      <c r="E18" s="122">
        <v>1784270</v>
      </c>
      <c r="F18" s="122">
        <v>724044</v>
      </c>
      <c r="G18" s="125">
        <v>16.399999999999999</v>
      </c>
      <c r="H18" s="125">
        <v>43.2</v>
      </c>
      <c r="I18" s="125">
        <v>40.4</v>
      </c>
      <c r="J18" s="125">
        <v>16.399999999999999</v>
      </c>
      <c r="K18" s="136"/>
      <c r="L18" s="122"/>
      <c r="M18" s="122"/>
      <c r="N18" s="122"/>
      <c r="Q18" s="122"/>
      <c r="R18" s="122"/>
      <c r="S18" s="122"/>
      <c r="T18" s="127"/>
      <c r="U18" s="127"/>
    </row>
    <row r="19" spans="1:21" s="40" customFormat="1" ht="15" customHeight="1">
      <c r="A19" s="39">
        <v>2003</v>
      </c>
      <c r="B19" s="122">
        <v>4534519</v>
      </c>
      <c r="C19" s="122">
        <v>632649</v>
      </c>
      <c r="D19" s="122">
        <v>1963545</v>
      </c>
      <c r="E19" s="122">
        <v>1938325</v>
      </c>
      <c r="F19" s="122">
        <v>831345</v>
      </c>
      <c r="G19" s="125">
        <v>14</v>
      </c>
      <c r="H19" s="125">
        <v>43.3</v>
      </c>
      <c r="I19" s="125">
        <v>42.7</v>
      </c>
      <c r="J19" s="125">
        <v>18.3</v>
      </c>
      <c r="K19" s="136"/>
      <c r="L19" s="122"/>
      <c r="M19" s="122"/>
      <c r="N19" s="122"/>
      <c r="Q19" s="122"/>
      <c r="R19" s="122"/>
      <c r="S19" s="122"/>
      <c r="T19" s="127"/>
      <c r="U19" s="127"/>
    </row>
    <row r="20" spans="1:21" s="40" customFormat="1" ht="15" customHeight="1">
      <c r="A20" s="39">
        <v>2004</v>
      </c>
      <c r="B20" s="122">
        <v>4108887</v>
      </c>
      <c r="C20" s="122">
        <v>571907</v>
      </c>
      <c r="D20" s="122">
        <v>1811890</v>
      </c>
      <c r="E20" s="122">
        <v>1725089</v>
      </c>
      <c r="F20" s="122">
        <v>731437</v>
      </c>
      <c r="G20" s="125">
        <v>13.9</v>
      </c>
      <c r="H20" s="125">
        <v>44.1</v>
      </c>
      <c r="I20" s="125">
        <v>42</v>
      </c>
      <c r="J20" s="125">
        <v>17.8</v>
      </c>
      <c r="K20" s="136"/>
      <c r="L20" s="122"/>
      <c r="M20" s="122"/>
      <c r="N20" s="122"/>
      <c r="Q20" s="122"/>
      <c r="R20" s="122"/>
      <c r="S20" s="122"/>
      <c r="T20" s="127"/>
      <c r="U20" s="127"/>
    </row>
    <row r="21" spans="1:21" s="40" customFormat="1" ht="15" customHeight="1">
      <c r="A21" s="39">
        <v>2005</v>
      </c>
      <c r="B21" s="122">
        <v>3420237</v>
      </c>
      <c r="C21" s="122">
        <v>335421</v>
      </c>
      <c r="D21" s="122">
        <v>1509917</v>
      </c>
      <c r="E21" s="122">
        <v>1574899</v>
      </c>
      <c r="F21" s="122">
        <v>694254</v>
      </c>
      <c r="G21" s="125">
        <v>9.8000000000000007</v>
      </c>
      <c r="H21" s="125">
        <v>44.1</v>
      </c>
      <c r="I21" s="125">
        <v>46</v>
      </c>
      <c r="J21" s="125">
        <v>20.3</v>
      </c>
      <c r="K21" s="136"/>
      <c r="L21" s="122"/>
      <c r="M21" s="122"/>
      <c r="N21" s="122"/>
      <c r="Q21" s="122"/>
      <c r="R21" s="122"/>
      <c r="S21" s="122"/>
      <c r="T21" s="127"/>
      <c r="U21" s="127"/>
    </row>
    <row r="22" spans="1:21" s="40" customFormat="1" ht="15" customHeight="1">
      <c r="A22" s="39">
        <v>2006</v>
      </c>
      <c r="B22" s="122">
        <v>3675462</v>
      </c>
      <c r="C22" s="122">
        <v>324673</v>
      </c>
      <c r="D22" s="122">
        <v>1732680</v>
      </c>
      <c r="E22" s="122">
        <v>1618109</v>
      </c>
      <c r="F22" s="122">
        <v>781502</v>
      </c>
      <c r="G22" s="125">
        <v>8.8000000000000007</v>
      </c>
      <c r="H22" s="125">
        <v>47.1</v>
      </c>
      <c r="I22" s="125">
        <v>44</v>
      </c>
      <c r="J22" s="125">
        <v>21.3</v>
      </c>
      <c r="K22" s="136"/>
      <c r="L22" s="122"/>
      <c r="M22" s="122"/>
      <c r="N22" s="122"/>
      <c r="Q22" s="122"/>
      <c r="R22" s="122"/>
      <c r="S22" s="122"/>
      <c r="T22" s="127"/>
      <c r="U22" s="127"/>
    </row>
    <row r="23" spans="1:21" s="40" customFormat="1" ht="15" customHeight="1">
      <c r="A23" s="39">
        <v>2007</v>
      </c>
      <c r="B23" s="122">
        <v>3570943</v>
      </c>
      <c r="C23" s="122">
        <v>311097</v>
      </c>
      <c r="D23" s="122">
        <v>1694116</v>
      </c>
      <c r="E23" s="122">
        <v>1565730</v>
      </c>
      <c r="F23" s="122">
        <v>773686</v>
      </c>
      <c r="G23" s="125">
        <v>8.6999999999999993</v>
      </c>
      <c r="H23" s="125">
        <v>47.4</v>
      </c>
      <c r="I23" s="125">
        <v>43.8</v>
      </c>
      <c r="J23" s="125">
        <v>21.7</v>
      </c>
      <c r="K23" s="136"/>
      <c r="L23" s="122"/>
      <c r="M23" s="122"/>
      <c r="N23" s="122"/>
      <c r="Q23" s="122"/>
      <c r="R23" s="122"/>
      <c r="S23" s="122"/>
      <c r="T23" s="127"/>
      <c r="U23" s="127"/>
    </row>
    <row r="24" spans="1:21" s="40" customFormat="1" ht="15" customHeight="1">
      <c r="A24" s="39">
        <v>2008</v>
      </c>
      <c r="B24" s="122">
        <v>3609286</v>
      </c>
      <c r="C24" s="122">
        <v>312400</v>
      </c>
      <c r="D24" s="122">
        <v>1740135</v>
      </c>
      <c r="E24" s="122">
        <v>1556751</v>
      </c>
      <c r="F24" s="122">
        <v>701751</v>
      </c>
      <c r="G24" s="125">
        <v>8.6999999999999993</v>
      </c>
      <c r="H24" s="125">
        <v>48.2</v>
      </c>
      <c r="I24" s="125">
        <v>43.1</v>
      </c>
      <c r="J24" s="125">
        <v>19.399999999999999</v>
      </c>
      <c r="K24" s="136"/>
      <c r="L24" s="122"/>
      <c r="M24" s="122"/>
      <c r="N24" s="122"/>
      <c r="Q24" s="122"/>
      <c r="R24" s="122"/>
      <c r="S24" s="122"/>
      <c r="T24" s="127"/>
      <c r="U24" s="127"/>
    </row>
    <row r="25" spans="1:21" s="40" customFormat="1" ht="15" customHeight="1">
      <c r="A25" s="81">
        <v>2009</v>
      </c>
      <c r="B25" s="122">
        <v>3521095</v>
      </c>
      <c r="C25" s="122">
        <v>270695</v>
      </c>
      <c r="D25" s="122">
        <v>1651812</v>
      </c>
      <c r="E25" s="122">
        <v>1598588</v>
      </c>
      <c r="F25" s="122">
        <v>714177</v>
      </c>
      <c r="G25" s="125">
        <v>7.7</v>
      </c>
      <c r="H25" s="125">
        <v>46.9</v>
      </c>
      <c r="I25" s="125">
        <v>45.4</v>
      </c>
      <c r="J25" s="125">
        <v>20.3</v>
      </c>
      <c r="L25" s="122"/>
    </row>
    <row r="26" spans="1:21" s="40" customFormat="1" ht="15" customHeight="1">
      <c r="A26" s="81">
        <v>2010</v>
      </c>
      <c r="B26" s="122">
        <v>3658621</v>
      </c>
      <c r="C26" s="122">
        <v>265843</v>
      </c>
      <c r="D26" s="122">
        <v>1847751</v>
      </c>
      <c r="E26" s="122">
        <v>1545027</v>
      </c>
      <c r="F26" s="122">
        <v>664197</v>
      </c>
      <c r="G26" s="125">
        <v>7.3</v>
      </c>
      <c r="H26" s="125">
        <v>50.5</v>
      </c>
      <c r="I26" s="125">
        <v>42.2</v>
      </c>
      <c r="J26" s="125">
        <v>18.2</v>
      </c>
      <c r="K26" s="518"/>
      <c r="L26" s="122"/>
      <c r="O26" s="765"/>
      <c r="P26" s="127"/>
    </row>
    <row r="27" spans="1:21" s="40" customFormat="1" ht="15" customHeight="1">
      <c r="A27" s="81">
        <v>2011</v>
      </c>
      <c r="B27" s="122">
        <v>4133896</v>
      </c>
      <c r="C27" s="122">
        <v>328807</v>
      </c>
      <c r="D27" s="122">
        <v>2105029</v>
      </c>
      <c r="E27" s="122">
        <v>1700060</v>
      </c>
      <c r="F27" s="122">
        <v>812494</v>
      </c>
      <c r="G27" s="125">
        <v>8</v>
      </c>
      <c r="H27" s="125">
        <v>50.9</v>
      </c>
      <c r="I27" s="125">
        <v>41.1</v>
      </c>
      <c r="J27" s="125">
        <v>19.7</v>
      </c>
      <c r="K27" s="518"/>
      <c r="L27" s="122"/>
      <c r="O27" s="765"/>
      <c r="P27" s="127"/>
      <c r="Q27" s="199"/>
    </row>
    <row r="28" spans="1:21" s="40" customFormat="1" ht="15" customHeight="1">
      <c r="A28" s="81">
        <v>2012</v>
      </c>
      <c r="B28" s="122">
        <v>4010884</v>
      </c>
      <c r="C28" s="122">
        <v>352639</v>
      </c>
      <c r="D28" s="122">
        <v>2018329</v>
      </c>
      <c r="E28" s="122">
        <v>1639916</v>
      </c>
      <c r="F28" s="122">
        <v>765674</v>
      </c>
      <c r="G28" s="125">
        <v>8.8000000000000007</v>
      </c>
      <c r="H28" s="125">
        <v>50.3</v>
      </c>
      <c r="I28" s="125">
        <v>40.9</v>
      </c>
      <c r="J28" s="125">
        <v>19.100000000000001</v>
      </c>
      <c r="K28" s="518"/>
      <c r="L28" s="122"/>
      <c r="O28" s="765"/>
      <c r="P28" s="127"/>
      <c r="Q28" s="199"/>
    </row>
    <row r="29" spans="1:21" s="40" customFormat="1" ht="15" customHeight="1">
      <c r="A29" s="81">
        <v>2013</v>
      </c>
      <c r="B29" s="122">
        <v>4138008</v>
      </c>
      <c r="C29" s="122">
        <v>422957</v>
      </c>
      <c r="D29" s="122">
        <v>2062314</v>
      </c>
      <c r="E29" s="122">
        <v>1652737</v>
      </c>
      <c r="F29" s="122">
        <v>750294</v>
      </c>
      <c r="G29" s="125">
        <v>10.199999999999999</v>
      </c>
      <c r="H29" s="125">
        <v>49.8</v>
      </c>
      <c r="I29" s="125">
        <v>39.9</v>
      </c>
      <c r="J29" s="125">
        <v>18.100000000000001</v>
      </c>
      <c r="K29" s="518"/>
      <c r="L29" s="122"/>
      <c r="N29" s="571"/>
      <c r="O29" s="571"/>
      <c r="P29" s="571"/>
      <c r="Q29" s="571"/>
      <c r="R29" s="571"/>
      <c r="S29" s="571"/>
    </row>
    <row r="30" spans="1:21" s="40" customFormat="1" ht="15" customHeight="1">
      <c r="A30" s="81">
        <v>2014</v>
      </c>
      <c r="B30" s="122">
        <v>4165558</v>
      </c>
      <c r="C30" s="122">
        <v>454382</v>
      </c>
      <c r="D30" s="122">
        <v>2096281</v>
      </c>
      <c r="E30" s="122">
        <v>1614895</v>
      </c>
      <c r="F30" s="122">
        <v>767710</v>
      </c>
      <c r="G30" s="125">
        <v>10.9</v>
      </c>
      <c r="H30" s="125">
        <v>50.3</v>
      </c>
      <c r="I30" s="125">
        <v>38.799999999999997</v>
      </c>
      <c r="J30" s="125">
        <v>18.399999999999999</v>
      </c>
      <c r="K30" s="518"/>
      <c r="L30" s="122"/>
      <c r="N30" s="571"/>
      <c r="O30" s="571"/>
      <c r="P30" s="571"/>
      <c r="Q30" s="571"/>
      <c r="R30" s="571"/>
      <c r="S30" s="571"/>
    </row>
    <row r="31" spans="1:21" s="40" customFormat="1" ht="15" customHeight="1">
      <c r="A31" s="81">
        <v>2015</v>
      </c>
      <c r="B31" s="122">
        <v>4317137</v>
      </c>
      <c r="C31" s="122">
        <v>496053</v>
      </c>
      <c r="D31" s="122">
        <v>2142878</v>
      </c>
      <c r="E31" s="122">
        <v>1678204</v>
      </c>
      <c r="F31" s="122">
        <v>802843</v>
      </c>
      <c r="G31" s="125">
        <v>11.5</v>
      </c>
      <c r="H31" s="125">
        <v>49.6</v>
      </c>
      <c r="I31" s="125">
        <v>38.9</v>
      </c>
      <c r="J31" s="125">
        <v>18.600000000000001</v>
      </c>
      <c r="K31" s="518"/>
      <c r="L31" s="122"/>
      <c r="N31" s="571"/>
      <c r="O31" s="571"/>
      <c r="P31" s="571"/>
      <c r="Q31" s="571"/>
      <c r="R31" s="571"/>
      <c r="S31" s="571"/>
    </row>
    <row r="32" spans="1:21" s="40" customFormat="1" ht="15" customHeight="1">
      <c r="A32" s="81">
        <v>2016</v>
      </c>
      <c r="B32" s="122">
        <v>4518569</v>
      </c>
      <c r="C32" s="122">
        <v>518166</v>
      </c>
      <c r="D32" s="122">
        <v>2204813</v>
      </c>
      <c r="E32" s="122">
        <v>1795590</v>
      </c>
      <c r="F32" s="122">
        <v>821259</v>
      </c>
      <c r="G32" s="125">
        <v>11.5</v>
      </c>
      <c r="H32" s="125">
        <v>48.8</v>
      </c>
      <c r="I32" s="125">
        <v>39.700000000000003</v>
      </c>
      <c r="J32" s="125">
        <v>18.2</v>
      </c>
      <c r="K32" s="518"/>
      <c r="L32" s="122"/>
      <c r="N32" s="571"/>
      <c r="O32" s="571"/>
      <c r="P32" s="571"/>
      <c r="Q32" s="571"/>
      <c r="R32" s="571"/>
      <c r="S32" s="571"/>
    </row>
    <row r="33" spans="1:254" s="3" customFormat="1" ht="38.25" customHeight="1">
      <c r="A33" s="944" t="s">
        <v>153</v>
      </c>
      <c r="B33" s="944"/>
      <c r="C33" s="944"/>
      <c r="D33" s="944"/>
      <c r="E33" s="944"/>
      <c r="F33" s="944"/>
      <c r="G33" s="944"/>
      <c r="H33" s="944"/>
      <c r="I33" s="944"/>
      <c r="J33" s="944"/>
      <c r="K33" s="64"/>
      <c r="L33" s="131"/>
      <c r="M33" s="64"/>
      <c r="N33" s="5"/>
      <c r="O33" s="5"/>
      <c r="P33" s="5"/>
      <c r="Q33" s="5"/>
      <c r="R33" s="5"/>
      <c r="S33" s="5"/>
      <c r="T33" s="5"/>
      <c r="U33" s="5"/>
    </row>
    <row r="34" spans="1:254" s="3" customFormat="1" ht="18.75" customHeight="1">
      <c r="B34" s="806"/>
      <c r="K34" s="4"/>
      <c r="L34" s="132"/>
      <c r="S34" s="4"/>
      <c r="T34" s="4"/>
      <c r="U34" s="1"/>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row>
    <row r="35" spans="1:254" s="4" customFormat="1" ht="14.25" customHeight="1">
      <c r="A35" s="12"/>
      <c r="B35" s="12"/>
      <c r="C35" s="12"/>
      <c r="D35" s="12"/>
      <c r="E35" s="12"/>
      <c r="F35" s="12"/>
      <c r="G35" s="12"/>
      <c r="H35" s="12"/>
      <c r="I35" s="12"/>
      <c r="J35" s="12"/>
      <c r="K35" s="12"/>
      <c r="L35" s="134"/>
      <c r="M35" s="9"/>
      <c r="N35" s="9"/>
      <c r="O35" s="9"/>
      <c r="P35" s="9"/>
      <c r="Q35" s="9"/>
      <c r="R35" s="9"/>
      <c r="S35" s="9"/>
      <c r="T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c r="DK35" s="9"/>
      <c r="DL35" s="9"/>
      <c r="DM35" s="9"/>
      <c r="DN35" s="9"/>
      <c r="DO35" s="9"/>
      <c r="DP35" s="9"/>
      <c r="DQ35" s="9"/>
      <c r="DR35" s="9"/>
      <c r="DS35" s="9"/>
      <c r="DT35" s="9"/>
      <c r="DU35" s="9"/>
      <c r="DV35" s="9"/>
      <c r="DW35" s="9"/>
      <c r="DX35" s="9"/>
      <c r="DY35" s="9"/>
      <c r="DZ35" s="9"/>
      <c r="EA35" s="9"/>
      <c r="EB35" s="9"/>
      <c r="EC35" s="9"/>
      <c r="ED35" s="9"/>
      <c r="EE35" s="9"/>
      <c r="EF35" s="9"/>
      <c r="EG35" s="9"/>
      <c r="EH35" s="9"/>
      <c r="EI35" s="9"/>
      <c r="EJ35" s="9"/>
      <c r="EK35" s="9"/>
      <c r="EL35" s="9"/>
      <c r="EM35" s="9"/>
      <c r="EN35" s="9"/>
      <c r="EO35" s="9"/>
      <c r="EP35" s="9"/>
      <c r="EQ35" s="9"/>
      <c r="ER35" s="9"/>
      <c r="ES35" s="9"/>
      <c r="ET35" s="9"/>
      <c r="EU35" s="9"/>
      <c r="EV35" s="9"/>
      <c r="EW35" s="9"/>
      <c r="EX35" s="9"/>
      <c r="EY35" s="9"/>
      <c r="EZ35" s="9"/>
      <c r="FA35" s="9"/>
      <c r="FB35" s="9"/>
      <c r="FC35" s="9"/>
      <c r="FD35" s="9"/>
      <c r="FE35" s="9"/>
      <c r="FF35" s="9"/>
      <c r="FG35" s="9"/>
      <c r="FH35" s="9"/>
      <c r="FI35" s="9"/>
      <c r="FJ35" s="9"/>
      <c r="FK35" s="9"/>
      <c r="FL35" s="9"/>
      <c r="FM35" s="9"/>
      <c r="FN35" s="9"/>
      <c r="FO35" s="9"/>
      <c r="FP35" s="9"/>
      <c r="FQ35" s="9"/>
      <c r="FR35" s="9"/>
      <c r="FS35" s="9"/>
      <c r="FT35" s="9"/>
      <c r="FU35" s="9"/>
      <c r="FV35" s="9"/>
      <c r="FW35" s="9"/>
      <c r="FX35" s="9"/>
      <c r="FY35" s="9"/>
      <c r="FZ35" s="9"/>
      <c r="GA35" s="9"/>
      <c r="GB35" s="9"/>
      <c r="GC35" s="9"/>
      <c r="GD35" s="9"/>
      <c r="GE35" s="9"/>
      <c r="GF35" s="9"/>
      <c r="GG35" s="9"/>
      <c r="GH35" s="9"/>
      <c r="GI35" s="9"/>
      <c r="GJ35" s="9"/>
      <c r="GK35" s="9"/>
      <c r="GL35" s="9"/>
      <c r="GM35" s="9"/>
      <c r="GN35" s="9"/>
      <c r="GO35" s="9"/>
      <c r="GP35" s="9"/>
      <c r="GQ35" s="9"/>
      <c r="GR35" s="9"/>
      <c r="GS35" s="9"/>
      <c r="GT35" s="9"/>
      <c r="GU35" s="9"/>
      <c r="GV35" s="9"/>
      <c r="GW35" s="9"/>
      <c r="GX35" s="9"/>
      <c r="GY35" s="9"/>
      <c r="GZ35" s="9"/>
      <c r="HA35" s="9"/>
      <c r="HB35" s="9"/>
      <c r="HC35" s="9"/>
      <c r="HD35" s="9"/>
      <c r="HE35" s="9"/>
      <c r="HF35" s="9"/>
      <c r="HG35" s="9"/>
      <c r="HH35" s="9"/>
      <c r="HI35" s="9"/>
      <c r="HJ35" s="9"/>
      <c r="HK35" s="9"/>
      <c r="HL35" s="9"/>
      <c r="HM35" s="9"/>
      <c r="HN35" s="9"/>
      <c r="HO35" s="9"/>
      <c r="HP35" s="9"/>
      <c r="HQ35" s="9"/>
      <c r="HR35" s="9"/>
      <c r="HS35" s="9"/>
      <c r="HT35" s="9"/>
      <c r="HU35" s="9"/>
      <c r="HV35" s="9"/>
      <c r="HW35" s="9"/>
      <c r="HX35" s="9"/>
      <c r="HY35" s="9"/>
      <c r="HZ35" s="9"/>
      <c r="IA35" s="9"/>
      <c r="IB35" s="9"/>
      <c r="IC35" s="9"/>
      <c r="ID35" s="9"/>
      <c r="IE35" s="9"/>
      <c r="IF35" s="9"/>
      <c r="IG35" s="9"/>
      <c r="IH35" s="9"/>
      <c r="II35" s="9"/>
      <c r="IJ35" s="9"/>
      <c r="IK35" s="9"/>
      <c r="IL35" s="9"/>
      <c r="IM35" s="9"/>
      <c r="IN35" s="9"/>
      <c r="IO35" s="9"/>
      <c r="IP35" s="9"/>
      <c r="IQ35" s="9"/>
      <c r="IR35" s="9"/>
      <c r="IS35" s="9"/>
      <c r="IT35" s="9"/>
    </row>
    <row r="36" spans="1:254">
      <c r="A36" s="66"/>
      <c r="B36" s="66"/>
      <c r="C36" s="66"/>
      <c r="D36" s="66"/>
      <c r="E36" s="66"/>
    </row>
    <row r="37" spans="1:254">
      <c r="A37" s="66"/>
      <c r="B37" s="66"/>
      <c r="C37" s="66"/>
      <c r="D37" s="66"/>
      <c r="E37" s="66"/>
    </row>
    <row r="38" spans="1:254">
      <c r="A38" s="66"/>
      <c r="B38" s="65"/>
      <c r="C38" s="68"/>
      <c r="D38" s="68"/>
      <c r="E38" s="68"/>
    </row>
    <row r="39" spans="1:254">
      <c r="A39" s="65"/>
      <c r="B39" s="65"/>
      <c r="C39" s="65"/>
      <c r="D39" s="65"/>
      <c r="E39" s="65"/>
    </row>
    <row r="40" spans="1:254">
      <c r="A40" s="46"/>
      <c r="B40" s="46"/>
      <c r="C40" s="46"/>
      <c r="D40" s="46"/>
      <c r="E40" s="46"/>
    </row>
    <row r="41" spans="1:254">
      <c r="B41" s="123"/>
      <c r="C41" s="123"/>
      <c r="D41" s="123"/>
      <c r="E41" s="123"/>
    </row>
    <row r="42" spans="1:254">
      <c r="B42" s="123"/>
      <c r="C42" s="123"/>
      <c r="D42" s="123"/>
      <c r="E42" s="123"/>
    </row>
    <row r="43" spans="1:254">
      <c r="B43" s="123"/>
      <c r="C43" s="123"/>
      <c r="D43" s="123"/>
      <c r="E43" s="123"/>
    </row>
    <row r="44" spans="1:254">
      <c r="B44" s="123"/>
      <c r="C44" s="123"/>
      <c r="D44" s="123"/>
      <c r="E44" s="123"/>
    </row>
    <row r="45" spans="1:254">
      <c r="B45" s="123"/>
      <c r="C45" s="123"/>
      <c r="D45" s="123"/>
      <c r="E45" s="123"/>
    </row>
    <row r="46" spans="1:254">
      <c r="B46" s="123"/>
      <c r="C46" s="123"/>
      <c r="D46" s="123"/>
      <c r="E46" s="123"/>
    </row>
    <row r="47" spans="1:254">
      <c r="B47" s="123"/>
      <c r="C47" s="123"/>
      <c r="D47" s="123"/>
      <c r="E47" s="123"/>
    </row>
    <row r="48" spans="1:254">
      <c r="B48" s="123"/>
      <c r="C48" s="123"/>
      <c r="D48" s="123"/>
      <c r="E48" s="123"/>
    </row>
    <row r="49" spans="2:5">
      <c r="B49" s="123"/>
      <c r="C49" s="123"/>
      <c r="D49" s="123"/>
      <c r="E49" s="123"/>
    </row>
    <row r="50" spans="2:5">
      <c r="B50" s="123"/>
      <c r="C50" s="123"/>
      <c r="D50" s="123"/>
      <c r="E50" s="123"/>
    </row>
    <row r="51" spans="2:5">
      <c r="B51" s="123"/>
      <c r="C51" s="123"/>
      <c r="D51" s="123"/>
      <c r="E51" s="123"/>
    </row>
    <row r="52" spans="2:5">
      <c r="B52" s="123"/>
      <c r="C52" s="123"/>
      <c r="D52" s="123"/>
      <c r="E52" s="123"/>
    </row>
    <row r="53" spans="2:5">
      <c r="B53" s="123"/>
      <c r="C53" s="123"/>
      <c r="D53" s="123"/>
      <c r="E53" s="123"/>
    </row>
    <row r="54" spans="2:5">
      <c r="B54" s="123"/>
      <c r="C54" s="123"/>
      <c r="D54" s="123"/>
      <c r="E54" s="123"/>
    </row>
    <row r="55" spans="2:5">
      <c r="B55" s="123"/>
      <c r="C55" s="123"/>
      <c r="D55" s="123"/>
      <c r="E55" s="123"/>
    </row>
    <row r="56" spans="2:5">
      <c r="B56" s="123"/>
      <c r="C56" s="123"/>
      <c r="D56" s="123"/>
      <c r="E56" s="123"/>
    </row>
    <row r="57" spans="2:5">
      <c r="B57" s="123"/>
      <c r="C57" s="123"/>
      <c r="D57" s="123"/>
      <c r="E57" s="123"/>
    </row>
    <row r="58" spans="2:5">
      <c r="B58" s="123"/>
      <c r="C58" s="123"/>
      <c r="D58" s="123"/>
      <c r="E58" s="123"/>
    </row>
    <row r="59" spans="2:5">
      <c r="B59" s="122"/>
      <c r="C59" s="122"/>
      <c r="D59" s="122"/>
      <c r="E59" s="122"/>
    </row>
  </sheetData>
  <mergeCells count="16">
    <mergeCell ref="A33:J33"/>
    <mergeCell ref="I3:I4"/>
    <mergeCell ref="F4:F5"/>
    <mergeCell ref="G5:J5"/>
    <mergeCell ref="B6:F6"/>
    <mergeCell ref="G6:J6"/>
    <mergeCell ref="A1:J1"/>
    <mergeCell ref="A2:A6"/>
    <mergeCell ref="B2:B5"/>
    <mergeCell ref="C2:F2"/>
    <mergeCell ref="G2:J2"/>
    <mergeCell ref="C3:C5"/>
    <mergeCell ref="D3:D5"/>
    <mergeCell ref="E3:E5"/>
    <mergeCell ref="G3:G4"/>
    <mergeCell ref="H3:H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zoomScaleNormal="100" workbookViewId="0">
      <selection activeCell="L28" sqref="L28"/>
    </sheetView>
  </sheetViews>
  <sheetFormatPr baseColWidth="10" defaultRowHeight="12.75"/>
  <cols>
    <col min="1" max="1" width="8.85546875" customWidth="1"/>
    <col min="2" max="6" width="12.42578125" customWidth="1"/>
    <col min="7" max="7" width="14.42578125" customWidth="1"/>
    <col min="8" max="8" width="8.42578125" style="41" customWidth="1"/>
    <col min="9" max="9" width="11.28515625" style="115" customWidth="1"/>
    <col min="10" max="11" width="11.28515625" style="41" customWidth="1"/>
    <col min="14" max="14" width="11.42578125" style="720"/>
  </cols>
  <sheetData>
    <row r="1" spans="1:14" ht="33" customHeight="1">
      <c r="A1" s="999" t="s">
        <v>378</v>
      </c>
      <c r="B1" s="999"/>
      <c r="C1" s="999"/>
      <c r="D1" s="999"/>
      <c r="E1" s="999"/>
      <c r="F1" s="999"/>
      <c r="G1" s="999"/>
      <c r="H1" s="6"/>
      <c r="I1"/>
      <c r="J1"/>
      <c r="K1"/>
      <c r="N1"/>
    </row>
    <row r="2" spans="1:14" s="2" customFormat="1" ht="14.25" customHeight="1">
      <c r="A2" s="970" t="s">
        <v>4</v>
      </c>
      <c r="B2" s="1000" t="s">
        <v>111</v>
      </c>
      <c r="C2" s="1001"/>
      <c r="D2" s="1002"/>
      <c r="E2" s="882" t="s">
        <v>112</v>
      </c>
      <c r="F2" s="883"/>
      <c r="G2" s="883"/>
      <c r="H2" s="137"/>
    </row>
    <row r="3" spans="1:14" s="2" customFormat="1" ht="24.75" customHeight="1">
      <c r="A3" s="971"/>
      <c r="B3" s="1003" t="s">
        <v>5</v>
      </c>
      <c r="C3" s="1005" t="s">
        <v>113</v>
      </c>
      <c r="D3" s="1007" t="s">
        <v>6</v>
      </c>
      <c r="E3" s="139" t="s">
        <v>114</v>
      </c>
      <c r="F3" s="976" t="s">
        <v>115</v>
      </c>
      <c r="G3" s="977"/>
      <c r="H3" s="140"/>
    </row>
    <row r="4" spans="1:14" s="2" customFormat="1" ht="23.25" customHeight="1">
      <c r="A4" s="971"/>
      <c r="B4" s="1004"/>
      <c r="C4" s="1006"/>
      <c r="D4" s="1008"/>
      <c r="E4" s="1009" t="s">
        <v>116</v>
      </c>
      <c r="F4" s="1010"/>
      <c r="G4" s="142" t="s">
        <v>117</v>
      </c>
      <c r="H4" s="140"/>
    </row>
    <row r="5" spans="1:14" s="146" customFormat="1" ht="24.75" customHeight="1">
      <c r="A5" s="972"/>
      <c r="B5" s="898" t="s">
        <v>118</v>
      </c>
      <c r="C5" s="893"/>
      <c r="D5" s="894"/>
      <c r="E5" s="997" t="s">
        <v>119</v>
      </c>
      <c r="F5" s="998"/>
      <c r="G5" s="143" t="s">
        <v>120</v>
      </c>
      <c r="H5" s="144"/>
    </row>
    <row r="6" spans="1:14" ht="27" customHeight="1">
      <c r="A6" s="39">
        <v>1995</v>
      </c>
      <c r="B6" s="24">
        <v>81919</v>
      </c>
      <c r="C6" s="24">
        <v>78585</v>
      </c>
      <c r="D6" s="24">
        <v>90586</v>
      </c>
      <c r="E6" s="560">
        <v>82.4</v>
      </c>
      <c r="F6" s="561">
        <v>85.9</v>
      </c>
      <c r="G6" s="562">
        <v>104.2</v>
      </c>
      <c r="I6"/>
      <c r="J6"/>
      <c r="K6"/>
      <c r="N6"/>
    </row>
    <row r="7" spans="1:14" ht="15" customHeight="1">
      <c r="A7" s="39">
        <v>1996</v>
      </c>
      <c r="B7" s="24">
        <v>85615</v>
      </c>
      <c r="C7" s="24">
        <v>82720</v>
      </c>
      <c r="D7" s="24">
        <v>94129</v>
      </c>
      <c r="E7" s="560">
        <v>84.9</v>
      </c>
      <c r="F7" s="561">
        <v>87.9</v>
      </c>
      <c r="G7" s="562">
        <v>103.5</v>
      </c>
      <c r="I7"/>
      <c r="J7"/>
      <c r="K7"/>
      <c r="N7"/>
    </row>
    <row r="8" spans="1:14" ht="15" customHeight="1">
      <c r="A8" s="39">
        <v>1997</v>
      </c>
      <c r="B8" s="24">
        <v>86649</v>
      </c>
      <c r="C8" s="24">
        <v>86538</v>
      </c>
      <c r="D8" s="24">
        <v>100073</v>
      </c>
      <c r="E8" s="560">
        <v>82.7</v>
      </c>
      <c r="F8" s="561">
        <v>82.8</v>
      </c>
      <c r="G8" s="562">
        <v>100.1</v>
      </c>
      <c r="I8"/>
      <c r="J8"/>
      <c r="K8"/>
      <c r="N8"/>
    </row>
    <row r="9" spans="1:14" ht="15" customHeight="1">
      <c r="A9" s="39">
        <v>1998</v>
      </c>
      <c r="B9" s="24">
        <v>86600</v>
      </c>
      <c r="C9" s="24">
        <v>86458</v>
      </c>
      <c r="D9" s="24">
        <v>102106</v>
      </c>
      <c r="E9" s="560">
        <v>80.099999999999994</v>
      </c>
      <c r="F9" s="561">
        <v>80.2</v>
      </c>
      <c r="G9" s="562">
        <v>100.2</v>
      </c>
      <c r="I9"/>
      <c r="J9"/>
      <c r="K9"/>
      <c r="N9"/>
    </row>
    <row r="10" spans="1:14" ht="15" customHeight="1">
      <c r="A10" s="39">
        <v>1999</v>
      </c>
      <c r="B10" s="24">
        <v>95801</v>
      </c>
      <c r="C10" s="24">
        <v>92347</v>
      </c>
      <c r="D10" s="24">
        <v>109291</v>
      </c>
      <c r="E10" s="560">
        <v>79.599999999999994</v>
      </c>
      <c r="F10" s="561">
        <v>82.6</v>
      </c>
      <c r="G10" s="562">
        <v>103.7</v>
      </c>
      <c r="I10"/>
      <c r="J10"/>
      <c r="K10"/>
      <c r="N10"/>
    </row>
    <row r="11" spans="1:14" ht="15" customHeight="1">
      <c r="A11" s="39">
        <v>2000</v>
      </c>
      <c r="B11" s="24">
        <v>94375</v>
      </c>
      <c r="C11" s="24">
        <v>90532</v>
      </c>
      <c r="D11" s="24">
        <v>110452</v>
      </c>
      <c r="E11" s="560">
        <v>76.900000000000006</v>
      </c>
      <c r="F11" s="561">
        <v>80.2</v>
      </c>
      <c r="G11" s="562">
        <v>104.2</v>
      </c>
      <c r="I11"/>
      <c r="J11"/>
      <c r="K11"/>
      <c r="N11"/>
    </row>
    <row r="12" spans="1:14" ht="15" customHeight="1">
      <c r="A12" s="39">
        <v>2001</v>
      </c>
      <c r="B12" s="24">
        <v>105322</v>
      </c>
      <c r="C12" s="24">
        <v>94343</v>
      </c>
      <c r="D12" s="24">
        <v>114843</v>
      </c>
      <c r="E12" s="560">
        <v>77.400000000000006</v>
      </c>
      <c r="F12" s="561">
        <v>86.4</v>
      </c>
      <c r="G12" s="562">
        <v>111.6</v>
      </c>
      <c r="I12"/>
      <c r="J12"/>
      <c r="K12"/>
      <c r="N12"/>
    </row>
    <row r="13" spans="1:14" ht="15" customHeight="1">
      <c r="A13" s="39">
        <v>2002</v>
      </c>
      <c r="B13" s="24">
        <v>108462</v>
      </c>
      <c r="C13" s="24">
        <v>101921</v>
      </c>
      <c r="D13" s="24">
        <v>118836</v>
      </c>
      <c r="E13" s="560">
        <v>81.900000000000006</v>
      </c>
      <c r="F13" s="561">
        <v>87.2</v>
      </c>
      <c r="G13" s="562">
        <v>106.4</v>
      </c>
      <c r="I13"/>
      <c r="J13"/>
      <c r="K13"/>
      <c r="N13"/>
    </row>
    <row r="14" spans="1:14" ht="15" customHeight="1">
      <c r="A14" s="39">
        <v>2003</v>
      </c>
      <c r="B14" s="24">
        <v>123379</v>
      </c>
      <c r="C14" s="24">
        <v>111782</v>
      </c>
      <c r="D14" s="24">
        <v>125302</v>
      </c>
      <c r="E14" s="560">
        <v>86.5</v>
      </c>
      <c r="F14" s="561">
        <v>95.5</v>
      </c>
      <c r="G14" s="562">
        <v>110.4</v>
      </c>
      <c r="I14"/>
      <c r="J14"/>
      <c r="K14"/>
      <c r="N14"/>
    </row>
    <row r="15" spans="1:14" ht="15" customHeight="1">
      <c r="A15" s="39">
        <v>2004</v>
      </c>
      <c r="B15" s="24">
        <v>119033</v>
      </c>
      <c r="C15" s="24">
        <v>112145</v>
      </c>
      <c r="D15" s="24">
        <v>128789</v>
      </c>
      <c r="E15" s="560">
        <v>84.2</v>
      </c>
      <c r="F15" s="561">
        <v>89.3</v>
      </c>
      <c r="G15" s="562">
        <v>106.1</v>
      </c>
      <c r="I15"/>
      <c r="J15"/>
      <c r="K15"/>
      <c r="N15"/>
    </row>
    <row r="16" spans="1:14" ht="15" customHeight="1">
      <c r="A16" s="39">
        <v>2005</v>
      </c>
      <c r="B16" s="24">
        <v>110943</v>
      </c>
      <c r="C16" s="24">
        <v>112873</v>
      </c>
      <c r="D16" s="24">
        <v>132395</v>
      </c>
      <c r="E16" s="560">
        <v>83.2</v>
      </c>
      <c r="F16" s="561">
        <v>81.8</v>
      </c>
      <c r="G16" s="562">
        <v>98.3</v>
      </c>
      <c r="I16"/>
      <c r="J16"/>
      <c r="K16"/>
      <c r="N16"/>
    </row>
    <row r="17" spans="1:14" ht="15" customHeight="1">
      <c r="A17" s="39">
        <v>2006</v>
      </c>
      <c r="B17" s="24">
        <v>122629</v>
      </c>
      <c r="C17" s="24">
        <v>124794</v>
      </c>
      <c r="D17" s="24">
        <v>145819</v>
      </c>
      <c r="E17" s="560">
        <v>82.8</v>
      </c>
      <c r="F17" s="561">
        <v>81.400000000000006</v>
      </c>
      <c r="G17" s="562">
        <v>98.3</v>
      </c>
      <c r="I17"/>
      <c r="J17"/>
      <c r="K17"/>
      <c r="N17"/>
    </row>
    <row r="18" spans="1:14" ht="15" customHeight="1">
      <c r="A18" s="39">
        <v>2007</v>
      </c>
      <c r="B18" s="24">
        <v>119477</v>
      </c>
      <c r="C18" s="24">
        <v>122633</v>
      </c>
      <c r="D18" s="24">
        <v>145324</v>
      </c>
      <c r="E18" s="560">
        <v>81.099999999999994</v>
      </c>
      <c r="F18" s="561">
        <v>79</v>
      </c>
      <c r="G18" s="562">
        <v>97.4</v>
      </c>
      <c r="I18"/>
      <c r="J18"/>
      <c r="K18"/>
      <c r="N18"/>
    </row>
    <row r="19" spans="1:14" ht="15" customHeight="1">
      <c r="A19" s="39">
        <v>2008</v>
      </c>
      <c r="B19" s="24">
        <v>125107</v>
      </c>
      <c r="C19" s="24">
        <v>132701</v>
      </c>
      <c r="D19" s="24">
        <v>156140</v>
      </c>
      <c r="E19" s="560">
        <v>81.7</v>
      </c>
      <c r="F19" s="561">
        <v>77</v>
      </c>
      <c r="G19" s="562">
        <v>94.3</v>
      </c>
      <c r="I19"/>
      <c r="J19"/>
      <c r="K19"/>
      <c r="N19"/>
    </row>
    <row r="20" spans="1:14" ht="15" customHeight="1">
      <c r="A20" s="39">
        <v>2009</v>
      </c>
      <c r="B20" s="24">
        <v>122020</v>
      </c>
      <c r="C20" s="24">
        <v>128807</v>
      </c>
      <c r="D20" s="24">
        <v>149859</v>
      </c>
      <c r="E20" s="560">
        <v>83.2</v>
      </c>
      <c r="F20" s="561">
        <v>78.8</v>
      </c>
      <c r="G20" s="562">
        <v>94.7</v>
      </c>
      <c r="H20" s="148"/>
      <c r="I20"/>
      <c r="J20"/>
      <c r="K20"/>
      <c r="N20"/>
    </row>
    <row r="21" spans="1:14" s="491" customFormat="1" ht="15" customHeight="1">
      <c r="A21" s="86">
        <v>2010</v>
      </c>
      <c r="B21" s="489">
        <v>123364</v>
      </c>
      <c r="C21" s="489">
        <v>123964</v>
      </c>
      <c r="D21" s="489">
        <v>143630</v>
      </c>
      <c r="E21" s="561">
        <v>84.1</v>
      </c>
      <c r="F21" s="561">
        <v>83.7</v>
      </c>
      <c r="G21" s="563">
        <v>99.5</v>
      </c>
      <c r="H21" s="490"/>
    </row>
    <row r="22" spans="1:14" s="491" customFormat="1" ht="15" customHeight="1">
      <c r="A22" s="86">
        <v>2011</v>
      </c>
      <c r="B22" s="489">
        <v>136311</v>
      </c>
      <c r="C22" s="489">
        <v>137082</v>
      </c>
      <c r="D22" s="489">
        <v>156650</v>
      </c>
      <c r="E22" s="561">
        <v>85.1</v>
      </c>
      <c r="F22" s="561">
        <v>84.7</v>
      </c>
      <c r="G22" s="563">
        <v>99.4</v>
      </c>
      <c r="H22" s="490"/>
    </row>
    <row r="23" spans="1:14" s="491" customFormat="1" ht="15" customHeight="1">
      <c r="A23" s="86">
        <v>2012</v>
      </c>
      <c r="B23" s="489">
        <v>135896</v>
      </c>
      <c r="C23" s="489">
        <v>132854</v>
      </c>
      <c r="D23" s="489">
        <v>155363</v>
      </c>
      <c r="E23" s="561">
        <v>82.7</v>
      </c>
      <c r="F23" s="561">
        <v>84.6</v>
      </c>
      <c r="G23" s="563">
        <v>102.3</v>
      </c>
      <c r="H23" s="490"/>
    </row>
    <row r="24" spans="1:14" s="491" customFormat="1" ht="15" customHeight="1">
      <c r="A24" s="86">
        <v>2013</v>
      </c>
      <c r="B24" s="489">
        <v>139979</v>
      </c>
      <c r="C24" s="489">
        <v>135385</v>
      </c>
      <c r="D24" s="489">
        <v>157108</v>
      </c>
      <c r="E24" s="561">
        <v>83.5</v>
      </c>
      <c r="F24" s="561">
        <v>86.3</v>
      </c>
      <c r="G24" s="563">
        <v>103.4</v>
      </c>
      <c r="H24" s="490"/>
    </row>
    <row r="25" spans="1:14" s="491" customFormat="1" ht="15" customHeight="1">
      <c r="A25" s="86">
        <v>2014</v>
      </c>
      <c r="B25" s="489">
        <v>139360</v>
      </c>
      <c r="C25" s="489">
        <v>140276</v>
      </c>
      <c r="D25" s="489">
        <v>162089</v>
      </c>
      <c r="E25" s="561">
        <v>83.9</v>
      </c>
      <c r="F25" s="561">
        <v>83.4</v>
      </c>
      <c r="G25" s="563">
        <v>99.3</v>
      </c>
      <c r="H25" s="490"/>
    </row>
    <row r="26" spans="1:14" s="491" customFormat="1" ht="15" customHeight="1">
      <c r="A26" s="86">
        <v>2015</v>
      </c>
      <c r="B26" s="489">
        <v>146180</v>
      </c>
      <c r="C26" s="489">
        <v>144232</v>
      </c>
      <c r="D26" s="489">
        <v>164457</v>
      </c>
      <c r="E26" s="561">
        <v>85.3</v>
      </c>
      <c r="F26" s="561">
        <v>86.5</v>
      </c>
      <c r="G26" s="563">
        <v>101.4</v>
      </c>
      <c r="H26" s="490"/>
    </row>
    <row r="27" spans="1:14" s="491" customFormat="1" ht="15" customHeight="1">
      <c r="A27" s="86">
        <v>2016</v>
      </c>
      <c r="B27" s="489">
        <v>148847</v>
      </c>
      <c r="C27" s="489">
        <v>151062</v>
      </c>
      <c r="D27" s="489">
        <v>171999</v>
      </c>
      <c r="E27" s="561">
        <v>88.9</v>
      </c>
      <c r="F27" s="561">
        <v>87.6</v>
      </c>
      <c r="G27" s="563">
        <v>98.5</v>
      </c>
      <c r="H27" s="490"/>
    </row>
    <row r="28" spans="1:14" ht="38.25" customHeight="1">
      <c r="A28" s="969" t="s">
        <v>304</v>
      </c>
      <c r="B28" s="969"/>
      <c r="C28" s="969"/>
      <c r="D28" s="969"/>
      <c r="E28" s="969"/>
      <c r="F28" s="969"/>
      <c r="G28" s="969"/>
      <c r="I28"/>
      <c r="J28"/>
      <c r="K28"/>
      <c r="N28"/>
    </row>
    <row r="29" spans="1:14">
      <c r="I29"/>
      <c r="J29"/>
      <c r="K29"/>
      <c r="N29"/>
    </row>
    <row r="30" spans="1:14" ht="17.25" customHeight="1">
      <c r="C30" s="833"/>
      <c r="D30" s="834"/>
      <c r="E30" s="835"/>
      <c r="F30" s="835"/>
      <c r="I30"/>
      <c r="J30"/>
      <c r="K30"/>
      <c r="N30"/>
    </row>
    <row r="31" spans="1:14" ht="14.25">
      <c r="C31" s="837"/>
      <c r="D31" s="756"/>
      <c r="E31" s="835"/>
      <c r="F31" s="835"/>
    </row>
    <row r="32" spans="1:14" ht="14.25">
      <c r="A32" s="90"/>
      <c r="B32" s="149"/>
      <c r="C32" s="492"/>
      <c r="D32" s="493"/>
    </row>
    <row r="33" spans="2:4" ht="14.25">
      <c r="B33" s="151"/>
      <c r="C33" s="832"/>
    </row>
    <row r="34" spans="2:4" ht="14.25">
      <c r="B34" s="152"/>
      <c r="C34" s="831"/>
    </row>
    <row r="35" spans="2:4" ht="14.25">
      <c r="B35" s="152"/>
      <c r="C35" s="150"/>
      <c r="D35" s="148"/>
    </row>
    <row r="36" spans="2:4" ht="14.25">
      <c r="B36" s="151"/>
      <c r="C36" s="836"/>
      <c r="D36" s="148"/>
    </row>
    <row r="37" spans="2:4" ht="14.25">
      <c r="B37" s="152"/>
      <c r="C37" s="836"/>
      <c r="D37" s="148"/>
    </row>
  </sheetData>
  <mergeCells count="12">
    <mergeCell ref="B5:D5"/>
    <mergeCell ref="E5:F5"/>
    <mergeCell ref="A28:G28"/>
    <mergeCell ref="A1:G1"/>
    <mergeCell ref="A2:A5"/>
    <mergeCell ref="B2:D2"/>
    <mergeCell ref="E2:G2"/>
    <mergeCell ref="B3:B4"/>
    <mergeCell ref="C3:C4"/>
    <mergeCell ref="D3:D4"/>
    <mergeCell ref="F3:G3"/>
    <mergeCell ref="E4:F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3"/>
  <sheetViews>
    <sheetView showGridLines="0" zoomScaleNormal="100" workbookViewId="0">
      <selection activeCell="B12" sqref="B12"/>
    </sheetView>
  </sheetViews>
  <sheetFormatPr baseColWidth="10" defaultRowHeight="12.75"/>
  <cols>
    <col min="1" max="1" width="93.7109375" customWidth="1"/>
    <col min="2" max="2" width="81.28515625" customWidth="1"/>
  </cols>
  <sheetData>
    <row r="1" spans="1:2">
      <c r="A1" s="874" t="s">
        <v>443</v>
      </c>
    </row>
    <row r="2" spans="1:2" ht="15">
      <c r="A2" s="858"/>
    </row>
    <row r="3" spans="1:2">
      <c r="A3" s="859"/>
      <c r="B3" s="860"/>
    </row>
    <row r="4" spans="1:2">
      <c r="A4" s="859"/>
      <c r="B4" s="860"/>
    </row>
    <row r="5" spans="1:2">
      <c r="A5" s="861"/>
      <c r="B5" s="862"/>
    </row>
    <row r="6" spans="1:2">
      <c r="A6" s="863"/>
      <c r="B6" s="864"/>
    </row>
    <row r="7" spans="1:2">
      <c r="A7" s="861"/>
      <c r="B7" s="862"/>
    </row>
    <row r="8" spans="1:2">
      <c r="A8" s="863"/>
      <c r="B8" s="865"/>
    </row>
    <row r="9" spans="1:2">
      <c r="A9" s="861"/>
      <c r="B9" s="862"/>
    </row>
    <row r="10" spans="1:2">
      <c r="A10" s="863"/>
      <c r="B10" s="865"/>
    </row>
    <row r="11" spans="1:2">
      <c r="A11" s="866"/>
      <c r="B11" s="867"/>
    </row>
    <row r="12" spans="1:2">
      <c r="A12" s="863"/>
      <c r="B12" s="868"/>
    </row>
    <row r="13" spans="1:2">
      <c r="A13" s="861"/>
      <c r="B13" s="867"/>
    </row>
    <row r="14" spans="1:2">
      <c r="A14" s="863"/>
      <c r="B14" s="865"/>
    </row>
    <row r="15" spans="1:2">
      <c r="A15" s="861"/>
      <c r="B15" s="862"/>
    </row>
    <row r="16" spans="1:2">
      <c r="A16" s="863"/>
      <c r="B16" s="865"/>
    </row>
    <row r="17" spans="1:2">
      <c r="A17" s="861"/>
      <c r="B17" s="862"/>
    </row>
    <row r="18" spans="1:2">
      <c r="A18" s="863"/>
      <c r="B18" s="865"/>
    </row>
    <row r="19" spans="1:2">
      <c r="A19" s="861"/>
      <c r="B19" s="862"/>
    </row>
    <row r="20" spans="1:2">
      <c r="A20" s="863"/>
      <c r="B20" s="865"/>
    </row>
    <row r="21" spans="1:2">
      <c r="A21" s="861"/>
      <c r="B21" s="862"/>
    </row>
    <row r="22" spans="1:2">
      <c r="A22" s="863"/>
      <c r="B22" s="865"/>
    </row>
    <row r="23" spans="1:2">
      <c r="A23" s="861"/>
      <c r="B23" s="862"/>
    </row>
    <row r="24" spans="1:2">
      <c r="A24" s="863"/>
      <c r="B24" s="865"/>
    </row>
    <row r="25" spans="1:2">
      <c r="A25" s="861"/>
      <c r="B25" s="862"/>
    </row>
    <row r="26" spans="1:2">
      <c r="A26" s="863"/>
      <c r="B26" s="865"/>
    </row>
    <row r="27" spans="1:2">
      <c r="A27" s="861"/>
      <c r="B27" s="862"/>
    </row>
    <row r="28" spans="1:2">
      <c r="A28" s="863"/>
      <c r="B28" s="865"/>
    </row>
    <row r="29" spans="1:2">
      <c r="A29" s="861"/>
      <c r="B29" s="862"/>
    </row>
    <row r="30" spans="1:2">
      <c r="A30" s="863"/>
      <c r="B30" s="865"/>
    </row>
    <row r="31" spans="1:2">
      <c r="A31" s="861"/>
      <c r="B31" s="862"/>
    </row>
    <row r="32" spans="1:2">
      <c r="A32" s="863"/>
      <c r="B32" s="865"/>
    </row>
    <row r="33" spans="1:2">
      <c r="A33" s="861"/>
      <c r="B33" s="862"/>
    </row>
    <row r="34" spans="1:2">
      <c r="A34" s="863"/>
      <c r="B34" s="865"/>
    </row>
    <row r="35" spans="1:2">
      <c r="A35" s="861"/>
      <c r="B35" s="862"/>
    </row>
    <row r="36" spans="1:2">
      <c r="A36" s="863"/>
      <c r="B36" s="865"/>
    </row>
    <row r="37" spans="1:2">
      <c r="A37" s="861"/>
      <c r="B37" s="862"/>
    </row>
    <row r="38" spans="1:2">
      <c r="A38" s="863"/>
      <c r="B38" s="865"/>
    </row>
    <row r="39" spans="1:2">
      <c r="A39" s="861"/>
      <c r="B39" s="862"/>
    </row>
    <row r="40" spans="1:2">
      <c r="A40" s="863"/>
      <c r="B40" s="865"/>
    </row>
    <row r="41" spans="1:2">
      <c r="A41" s="861"/>
      <c r="B41" s="862"/>
    </row>
    <row r="42" spans="1:2">
      <c r="A42" s="863"/>
      <c r="B42" s="865"/>
    </row>
    <row r="43" spans="1:2">
      <c r="A43" s="861"/>
      <c r="B43" s="862"/>
    </row>
    <row r="44" spans="1:2">
      <c r="A44" s="863"/>
      <c r="B44" s="865"/>
    </row>
    <row r="45" spans="1:2">
      <c r="A45" s="861"/>
      <c r="B45" s="862"/>
    </row>
    <row r="46" spans="1:2">
      <c r="A46" s="863"/>
      <c r="B46" s="865"/>
    </row>
    <row r="47" spans="1:2">
      <c r="A47" s="861"/>
      <c r="B47" s="862"/>
    </row>
    <row r="48" spans="1:2">
      <c r="A48" s="863"/>
      <c r="B48" s="865"/>
    </row>
    <row r="49" spans="1:2">
      <c r="A49" s="861"/>
      <c r="B49" s="862"/>
    </row>
    <row r="50" spans="1:2">
      <c r="A50" s="863"/>
      <c r="B50" s="865"/>
    </row>
    <row r="51" spans="1:2">
      <c r="A51" s="861"/>
      <c r="B51" s="862"/>
    </row>
    <row r="52" spans="1:2">
      <c r="A52" s="863"/>
      <c r="B52" s="865"/>
    </row>
    <row r="53" spans="1:2">
      <c r="A53" s="861"/>
      <c r="B53" s="862"/>
    </row>
    <row r="54" spans="1:2">
      <c r="A54" s="863"/>
      <c r="B54" s="865"/>
    </row>
    <row r="55" spans="1:2">
      <c r="A55" s="861"/>
      <c r="B55" s="862"/>
    </row>
    <row r="56" spans="1:2">
      <c r="A56" s="863"/>
      <c r="B56" s="865"/>
    </row>
    <row r="57" spans="1:2">
      <c r="A57" s="861"/>
      <c r="B57" s="862"/>
    </row>
    <row r="58" spans="1:2">
      <c r="A58" s="863"/>
      <c r="B58" s="865"/>
    </row>
    <row r="59" spans="1:2">
      <c r="A59" s="861"/>
      <c r="B59" s="862"/>
    </row>
    <row r="60" spans="1:2">
      <c r="A60" s="863"/>
      <c r="B60" s="865"/>
    </row>
    <row r="61" spans="1:2">
      <c r="A61" s="861"/>
      <c r="B61" s="862"/>
    </row>
    <row r="62" spans="1:2">
      <c r="A62" s="863"/>
      <c r="B62" s="865"/>
    </row>
    <row r="63" spans="1:2">
      <c r="A63" s="861"/>
      <c r="B63" s="862"/>
    </row>
    <row r="64" spans="1:2">
      <c r="A64" s="863"/>
      <c r="B64" s="865"/>
    </row>
    <row r="65" spans="1:2">
      <c r="A65" s="861"/>
      <c r="B65" s="862"/>
    </row>
    <row r="66" spans="1:2">
      <c r="A66" s="863"/>
      <c r="B66" s="865"/>
    </row>
    <row r="67" spans="1:2">
      <c r="A67" s="861"/>
      <c r="B67" s="862"/>
    </row>
    <row r="68" spans="1:2">
      <c r="A68" s="863"/>
      <c r="B68" s="865"/>
    </row>
    <row r="69" spans="1:2">
      <c r="A69" s="861"/>
      <c r="B69" s="869"/>
    </row>
    <row r="70" spans="1:2">
      <c r="A70" s="863"/>
      <c r="B70" s="865"/>
    </row>
    <row r="71" spans="1:2">
      <c r="A71" s="861"/>
      <c r="B71" s="869"/>
    </row>
    <row r="72" spans="1:2">
      <c r="A72" s="863"/>
      <c r="B72" s="865"/>
    </row>
    <row r="73" spans="1:2">
      <c r="A73" s="861"/>
      <c r="B73" s="869"/>
    </row>
    <row r="74" spans="1:2">
      <c r="A74" s="863"/>
      <c r="B74" s="865"/>
    </row>
    <row r="75" spans="1:2">
      <c r="A75" s="861"/>
      <c r="B75" s="869"/>
    </row>
    <row r="76" spans="1:2">
      <c r="A76" s="863"/>
      <c r="B76" s="865"/>
    </row>
    <row r="77" spans="1:2">
      <c r="A77" s="861"/>
      <c r="B77" s="862"/>
    </row>
    <row r="78" spans="1:2">
      <c r="A78" s="863"/>
      <c r="B78" s="865"/>
    </row>
    <row r="79" spans="1:2">
      <c r="A79" s="861"/>
      <c r="B79" s="862"/>
    </row>
    <row r="80" spans="1:2">
      <c r="A80" s="870"/>
      <c r="B80" s="865"/>
    </row>
    <row r="81" spans="1:2">
      <c r="A81" s="861"/>
      <c r="B81" s="862"/>
    </row>
    <row r="82" spans="1:2">
      <c r="A82" s="863"/>
      <c r="B82" s="865"/>
    </row>
    <row r="83" spans="1:2">
      <c r="A83" s="861"/>
      <c r="B83" s="862"/>
    </row>
    <row r="84" spans="1:2">
      <c r="A84" s="863"/>
      <c r="B84" s="865"/>
    </row>
    <row r="85" spans="1:2">
      <c r="A85" s="861"/>
      <c r="B85" s="862"/>
    </row>
    <row r="86" spans="1:2">
      <c r="A86" s="863"/>
      <c r="B86" s="865"/>
    </row>
    <row r="87" spans="1:2">
      <c r="A87" s="861"/>
      <c r="B87" s="862"/>
    </row>
    <row r="88" spans="1:2">
      <c r="A88" s="863"/>
      <c r="B88" s="865"/>
    </row>
    <row r="89" spans="1:2">
      <c r="A89" s="861"/>
      <c r="B89" s="862"/>
    </row>
    <row r="90" spans="1:2">
      <c r="A90" s="863"/>
      <c r="B90" s="865"/>
    </row>
    <row r="91" spans="1:2">
      <c r="A91" s="861"/>
      <c r="B91" s="862"/>
    </row>
    <row r="92" spans="1:2">
      <c r="A92" s="863"/>
      <c r="B92" s="865"/>
    </row>
    <row r="93" spans="1:2">
      <c r="A93" s="861"/>
      <c r="B93" s="862"/>
    </row>
    <row r="94" spans="1:2">
      <c r="A94" s="863"/>
      <c r="B94" s="865"/>
    </row>
    <row r="95" spans="1:2">
      <c r="A95" s="861"/>
      <c r="B95" s="862"/>
    </row>
    <row r="96" spans="1:2">
      <c r="A96" s="863"/>
      <c r="B96" s="865"/>
    </row>
    <row r="97" spans="1:2">
      <c r="A97" s="861"/>
      <c r="B97" s="862"/>
    </row>
    <row r="98" spans="1:2">
      <c r="A98" s="863"/>
      <c r="B98" s="865"/>
    </row>
    <row r="99" spans="1:2">
      <c r="A99" s="861"/>
      <c r="B99" s="862"/>
    </row>
    <row r="100" spans="1:2">
      <c r="A100" s="863"/>
      <c r="B100" s="865"/>
    </row>
    <row r="101" spans="1:2">
      <c r="A101" s="861"/>
      <c r="B101" s="862"/>
    </row>
    <row r="102" spans="1:2">
      <c r="A102" s="863"/>
      <c r="B102" s="865"/>
    </row>
    <row r="103" spans="1:2">
      <c r="A103" s="861"/>
      <c r="B103" s="862"/>
    </row>
    <row r="104" spans="1:2">
      <c r="A104" s="863"/>
      <c r="B104" s="865"/>
    </row>
    <row r="105" spans="1:2">
      <c r="A105" s="861"/>
      <c r="B105" s="862"/>
    </row>
    <row r="106" spans="1:2">
      <c r="A106" s="863"/>
      <c r="B106" s="865"/>
    </row>
    <row r="107" spans="1:2">
      <c r="A107" s="861"/>
      <c r="B107" s="871"/>
    </row>
    <row r="108" spans="1:2">
      <c r="A108" s="863"/>
      <c r="B108" s="864"/>
    </row>
    <row r="109" spans="1:2">
      <c r="A109" s="861"/>
      <c r="B109" s="871"/>
    </row>
    <row r="110" spans="1:2">
      <c r="A110" s="863"/>
      <c r="B110" s="864"/>
    </row>
    <row r="111" spans="1:2">
      <c r="A111" s="861"/>
      <c r="B111" s="871"/>
    </row>
    <row r="112" spans="1:2">
      <c r="A112" s="863"/>
      <c r="B112" s="864"/>
    </row>
    <row r="113" spans="1:2">
      <c r="A113" s="861"/>
      <c r="B113" s="871"/>
    </row>
    <row r="114" spans="1:2">
      <c r="A114" s="863"/>
      <c r="B114" s="865"/>
    </row>
    <row r="115" spans="1:2">
      <c r="A115" s="861"/>
      <c r="B115" s="862"/>
    </row>
    <row r="116" spans="1:2">
      <c r="A116" s="863"/>
      <c r="B116" s="865"/>
    </row>
    <row r="117" spans="1:2">
      <c r="A117" s="861"/>
      <c r="B117" s="867"/>
    </row>
    <row r="118" spans="1:2">
      <c r="A118" s="863"/>
      <c r="B118" s="865"/>
    </row>
    <row r="119" spans="1:2">
      <c r="A119" s="861"/>
      <c r="B119" s="862"/>
    </row>
    <row r="120" spans="1:2">
      <c r="A120" s="863"/>
      <c r="B120" s="865"/>
    </row>
    <row r="121" spans="1:2">
      <c r="A121" s="861"/>
      <c r="B121" s="862"/>
    </row>
    <row r="122" spans="1:2">
      <c r="A122" s="863"/>
      <c r="B122" s="865"/>
    </row>
    <row r="123" spans="1:2">
      <c r="A123" s="861"/>
      <c r="B123" s="862"/>
    </row>
    <row r="124" spans="1:2">
      <c r="A124" s="863"/>
      <c r="B124" s="865"/>
    </row>
    <row r="125" spans="1:2">
      <c r="A125" s="861"/>
      <c r="B125" s="862"/>
    </row>
    <row r="126" spans="1:2">
      <c r="A126" s="863"/>
      <c r="B126" s="865"/>
    </row>
    <row r="127" spans="1:2">
      <c r="A127" s="861"/>
      <c r="B127" s="862"/>
    </row>
    <row r="128" spans="1:2">
      <c r="A128" s="863"/>
      <c r="B128" s="865"/>
    </row>
    <row r="129" spans="1:2">
      <c r="A129" s="861"/>
      <c r="B129" s="862"/>
    </row>
    <row r="130" spans="1:2">
      <c r="A130" s="863"/>
      <c r="B130" s="865"/>
    </row>
    <row r="131" spans="1:2">
      <c r="A131" s="863"/>
      <c r="B131" s="865"/>
    </row>
    <row r="132" spans="1:2">
      <c r="A132" s="863"/>
      <c r="B132" s="865"/>
    </row>
    <row r="133" spans="1:2">
      <c r="A133" s="863"/>
      <c r="B133" s="865"/>
    </row>
    <row r="134" spans="1:2">
      <c r="A134" s="863"/>
      <c r="B134" s="865"/>
    </row>
    <row r="135" spans="1:2">
      <c r="A135" s="863"/>
      <c r="B135" s="864"/>
    </row>
    <row r="136" spans="1:2">
      <c r="A136" s="863"/>
      <c r="B136" s="864"/>
    </row>
    <row r="137" spans="1:2">
      <c r="A137" s="863"/>
      <c r="B137" s="864"/>
    </row>
    <row r="138" spans="1:2">
      <c r="A138" s="863"/>
      <c r="B138" s="864"/>
    </row>
    <row r="139" spans="1:2">
      <c r="A139" s="863"/>
      <c r="B139" s="864"/>
    </row>
    <row r="140" spans="1:2">
      <c r="A140" s="863"/>
      <c r="B140" s="864"/>
    </row>
    <row r="141" spans="1:2">
      <c r="A141" s="863"/>
      <c r="B141" s="864"/>
    </row>
    <row r="142" spans="1:2">
      <c r="A142" s="870"/>
      <c r="B142" s="864"/>
    </row>
    <row r="143" spans="1:2">
      <c r="A143" s="863"/>
      <c r="B143" s="864"/>
    </row>
    <row r="144" spans="1:2">
      <c r="A144" s="863"/>
      <c r="B144" s="864"/>
    </row>
    <row r="145" spans="1:2">
      <c r="A145" s="863"/>
      <c r="B145" s="864"/>
    </row>
    <row r="146" spans="1:2">
      <c r="A146" s="863"/>
      <c r="B146" s="864"/>
    </row>
    <row r="147" spans="1:2">
      <c r="A147" s="863"/>
      <c r="B147" s="864"/>
    </row>
    <row r="148" spans="1:2">
      <c r="A148" s="863"/>
      <c r="B148" s="864"/>
    </row>
    <row r="149" spans="1:2">
      <c r="A149" s="863"/>
      <c r="B149" s="864"/>
    </row>
    <row r="150" spans="1:2">
      <c r="A150" s="863"/>
      <c r="B150" s="864"/>
    </row>
    <row r="151" spans="1:2">
      <c r="A151" s="863"/>
      <c r="B151" s="864"/>
    </row>
    <row r="152" spans="1:2">
      <c r="A152" s="863"/>
      <c r="B152" s="864"/>
    </row>
    <row r="153" spans="1:2">
      <c r="A153" s="863"/>
    </row>
    <row r="154" spans="1:2">
      <c r="A154" s="863"/>
    </row>
    <row r="155" spans="1:2">
      <c r="A155" s="863"/>
    </row>
    <row r="156" spans="1:2">
      <c r="A156" s="863"/>
    </row>
    <row r="157" spans="1:2">
      <c r="A157" s="863"/>
    </row>
    <row r="158" spans="1:2">
      <c r="A158" s="863"/>
    </row>
    <row r="159" spans="1:2">
      <c r="A159" s="863"/>
    </row>
    <row r="160" spans="1:2">
      <c r="A160" s="863"/>
    </row>
    <row r="161" spans="1:1">
      <c r="A161" s="863"/>
    </row>
    <row r="162" spans="1:1">
      <c r="A162" s="863"/>
    </row>
    <row r="163" spans="1:1">
      <c r="A163" s="863"/>
    </row>
    <row r="164" spans="1:1">
      <c r="A164" s="863"/>
    </row>
    <row r="165" spans="1:1">
      <c r="A165" s="863"/>
    </row>
    <row r="166" spans="1:1">
      <c r="A166" s="863"/>
    </row>
    <row r="167" spans="1:1">
      <c r="A167" s="863"/>
    </row>
    <row r="168" spans="1:1">
      <c r="A168" s="863"/>
    </row>
    <row r="169" spans="1:1">
      <c r="A169" s="863"/>
    </row>
    <row r="170" spans="1:1">
      <c r="A170" s="863"/>
    </row>
    <row r="171" spans="1:1">
      <c r="A171" s="863"/>
    </row>
    <row r="172" spans="1:1">
      <c r="A172" s="863"/>
    </row>
    <row r="173" spans="1:1">
      <c r="A173" s="863"/>
    </row>
    <row r="174" spans="1:1">
      <c r="A174" s="863"/>
    </row>
    <row r="175" spans="1:1">
      <c r="A175" s="872"/>
    </row>
    <row r="176" spans="1:1">
      <c r="A176" s="863"/>
    </row>
    <row r="177" spans="1:1">
      <c r="A177" s="872"/>
    </row>
    <row r="178" spans="1:1">
      <c r="A178" s="863"/>
    </row>
    <row r="179" spans="1:1">
      <c r="A179" s="872"/>
    </row>
    <row r="180" spans="1:1">
      <c r="A180" s="863"/>
    </row>
    <row r="181" spans="1:1">
      <c r="A181" s="872"/>
    </row>
    <row r="182" spans="1:1">
      <c r="A182" s="872"/>
    </row>
    <row r="183" spans="1:1">
      <c r="A183" s="872"/>
    </row>
    <row r="184" spans="1:1">
      <c r="A184" s="872"/>
    </row>
    <row r="185" spans="1:1">
      <c r="A185" s="872"/>
    </row>
    <row r="186" spans="1:1">
      <c r="A186" s="872"/>
    </row>
    <row r="187" spans="1:1">
      <c r="A187" s="872"/>
    </row>
    <row r="188" spans="1:1">
      <c r="A188" s="872"/>
    </row>
    <row r="189" spans="1:1">
      <c r="A189" s="872"/>
    </row>
    <row r="190" spans="1:1">
      <c r="A190" s="872"/>
    </row>
    <row r="191" spans="1:1">
      <c r="A191" s="872"/>
    </row>
    <row r="192" spans="1:1">
      <c r="A192" s="872"/>
    </row>
    <row r="193" spans="1:1">
      <c r="A193" s="872"/>
    </row>
    <row r="194" spans="1:1">
      <c r="A194" s="872"/>
    </row>
    <row r="195" spans="1:1">
      <c r="A195" s="872"/>
    </row>
    <row r="196" spans="1:1">
      <c r="A196" s="872"/>
    </row>
    <row r="197" spans="1:1">
      <c r="A197" s="872"/>
    </row>
    <row r="198" spans="1:1">
      <c r="A198" s="872"/>
    </row>
    <row r="199" spans="1:1">
      <c r="A199" s="872"/>
    </row>
    <row r="200" spans="1:1">
      <c r="A200" s="872"/>
    </row>
    <row r="201" spans="1:1">
      <c r="A201" s="872"/>
    </row>
    <row r="202" spans="1:1">
      <c r="A202" s="872"/>
    </row>
    <row r="203" spans="1:1">
      <c r="A203" s="872"/>
    </row>
    <row r="204" spans="1:1">
      <c r="A204" s="872"/>
    </row>
    <row r="205" spans="1:1">
      <c r="A205" s="872"/>
    </row>
    <row r="206" spans="1:1">
      <c r="A206" s="872"/>
    </row>
    <row r="207" spans="1:1">
      <c r="A207" s="872"/>
    </row>
    <row r="208" spans="1:1">
      <c r="A208" s="872"/>
    </row>
    <row r="209" spans="1:1">
      <c r="A209" s="872"/>
    </row>
    <row r="210" spans="1:1">
      <c r="A210" s="872"/>
    </row>
    <row r="211" spans="1:1">
      <c r="A211" s="872"/>
    </row>
    <row r="212" spans="1:1">
      <c r="A212" s="872"/>
    </row>
    <row r="213" spans="1:1">
      <c r="A213" s="872"/>
    </row>
    <row r="214" spans="1:1">
      <c r="A214" s="872"/>
    </row>
    <row r="215" spans="1:1">
      <c r="A215" s="872"/>
    </row>
    <row r="216" spans="1:1">
      <c r="A216" s="872"/>
    </row>
    <row r="217" spans="1:1">
      <c r="A217" s="872"/>
    </row>
    <row r="218" spans="1:1">
      <c r="A218" s="872"/>
    </row>
    <row r="219" spans="1:1">
      <c r="A219" s="872"/>
    </row>
    <row r="220" spans="1:1">
      <c r="A220" s="872"/>
    </row>
    <row r="221" spans="1:1">
      <c r="A221" s="872"/>
    </row>
    <row r="222" spans="1:1">
      <c r="A222" s="872"/>
    </row>
    <row r="223" spans="1:1">
      <c r="A223" s="872"/>
    </row>
    <row r="224" spans="1:1">
      <c r="A224" s="872"/>
    </row>
    <row r="225" spans="1:1">
      <c r="A225" s="872"/>
    </row>
    <row r="226" spans="1:1">
      <c r="A226" s="872"/>
    </row>
    <row r="227" spans="1:1">
      <c r="A227" s="872"/>
    </row>
    <row r="228" spans="1:1">
      <c r="A228" s="872"/>
    </row>
    <row r="229" spans="1:1">
      <c r="A229" s="872"/>
    </row>
    <row r="230" spans="1:1">
      <c r="A230" s="872"/>
    </row>
    <row r="231" spans="1:1">
      <c r="A231" s="872"/>
    </row>
    <row r="232" spans="1:1">
      <c r="A232" s="872"/>
    </row>
    <row r="233" spans="1:1">
      <c r="A233" s="872"/>
    </row>
    <row r="234" spans="1:1">
      <c r="A234" s="872"/>
    </row>
    <row r="235" spans="1:1">
      <c r="A235" s="872"/>
    </row>
    <row r="236" spans="1:1">
      <c r="A236" s="872"/>
    </row>
    <row r="237" spans="1:1">
      <c r="A237" s="872"/>
    </row>
    <row r="238" spans="1:1">
      <c r="A238" s="872"/>
    </row>
    <row r="239" spans="1:1">
      <c r="A239" s="872"/>
    </row>
    <row r="240" spans="1:1">
      <c r="A240" s="872"/>
    </row>
    <row r="241" spans="1:1">
      <c r="A241" s="872"/>
    </row>
    <row r="242" spans="1:1">
      <c r="A242" s="872"/>
    </row>
    <row r="243" spans="1:1">
      <c r="A243" s="872"/>
    </row>
    <row r="244" spans="1:1">
      <c r="A244" s="872"/>
    </row>
    <row r="245" spans="1:1">
      <c r="A245" s="872"/>
    </row>
    <row r="246" spans="1:1">
      <c r="A246" s="872"/>
    </row>
    <row r="247" spans="1:1">
      <c r="A247" s="872"/>
    </row>
    <row r="248" spans="1:1">
      <c r="A248" s="872"/>
    </row>
    <row r="249" spans="1:1">
      <c r="A249" s="872"/>
    </row>
    <row r="250" spans="1:1">
      <c r="A250" s="872"/>
    </row>
    <row r="251" spans="1:1">
      <c r="A251" s="872"/>
    </row>
    <row r="252" spans="1:1">
      <c r="A252" s="872"/>
    </row>
    <row r="253" spans="1:1">
      <c r="A253" s="872"/>
    </row>
    <row r="254" spans="1:1">
      <c r="A254" s="872"/>
    </row>
    <row r="255" spans="1:1">
      <c r="A255" s="872"/>
    </row>
    <row r="256" spans="1:1">
      <c r="A256" s="872"/>
    </row>
    <row r="257" spans="1:1">
      <c r="A257" s="872"/>
    </row>
    <row r="258" spans="1:1">
      <c r="A258" s="872"/>
    </row>
    <row r="259" spans="1:1">
      <c r="A259" s="872"/>
    </row>
    <row r="260" spans="1:1">
      <c r="A260" s="872"/>
    </row>
    <row r="261" spans="1:1">
      <c r="A261" s="872"/>
    </row>
    <row r="262" spans="1:1">
      <c r="A262" s="872"/>
    </row>
    <row r="263" spans="1:1">
      <c r="A263" s="872"/>
    </row>
    <row r="264" spans="1:1">
      <c r="A264" s="872"/>
    </row>
    <row r="265" spans="1:1">
      <c r="A265" s="872"/>
    </row>
    <row r="266" spans="1:1">
      <c r="A266" s="872"/>
    </row>
    <row r="267" spans="1:1">
      <c r="A267" s="872"/>
    </row>
    <row r="268" spans="1:1">
      <c r="A268" s="872"/>
    </row>
    <row r="269" spans="1:1">
      <c r="A269" s="872"/>
    </row>
    <row r="270" spans="1:1">
      <c r="A270" s="872"/>
    </row>
    <row r="271" spans="1:1">
      <c r="A271" s="872"/>
    </row>
    <row r="272" spans="1:1">
      <c r="A272" s="872"/>
    </row>
    <row r="273" spans="1:1">
      <c r="A273" s="872"/>
    </row>
  </sheetData>
  <hyperlinks>
    <hyperlink ref="A1" location="Inhalt!A1" display="Inhalt"/>
  </hyperlinks>
  <pageMargins left="0.7" right="0.7" top="0.78740157499999996" bottom="0.78740157499999996"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zoomScaleNormal="100" workbookViewId="0">
      <selection activeCell="L26" sqref="L26"/>
    </sheetView>
  </sheetViews>
  <sheetFormatPr baseColWidth="10" defaultRowHeight="12.75"/>
  <cols>
    <col min="1" max="1" width="8" customWidth="1"/>
    <col min="2" max="2" width="11.140625" customWidth="1"/>
    <col min="3" max="3" width="11.7109375" style="120" customWidth="1"/>
    <col min="4" max="5" width="11.7109375" customWidth="1"/>
    <col min="6" max="6" width="11.7109375" style="120" customWidth="1"/>
    <col min="7" max="7" width="11.7109375" customWidth="1"/>
    <col min="8" max="8" width="11.42578125" style="41" customWidth="1"/>
    <col min="9" max="14" width="11.7109375" style="41" customWidth="1"/>
    <col min="15" max="15" width="9" style="41" customWidth="1"/>
    <col min="16" max="16" width="8.85546875" style="41" customWidth="1"/>
    <col min="17" max="17" width="6" style="41" customWidth="1"/>
  </cols>
  <sheetData>
    <row r="1" spans="1:17" ht="33" customHeight="1">
      <c r="A1" s="876" t="s">
        <v>379</v>
      </c>
      <c r="B1" s="876"/>
      <c r="C1" s="876"/>
      <c r="D1" s="876"/>
      <c r="E1" s="876"/>
      <c r="F1" s="876"/>
      <c r="G1" s="876"/>
      <c r="H1" s="876"/>
      <c r="I1" s="773"/>
      <c r="J1" s="773"/>
      <c r="K1" s="773"/>
      <c r="L1" s="773"/>
      <c r="M1" s="773"/>
      <c r="N1" s="773"/>
      <c r="O1" s="6"/>
      <c r="P1" s="6"/>
      <c r="Q1" s="6"/>
    </row>
    <row r="2" spans="1:17" s="2" customFormat="1" ht="14.25" customHeight="1">
      <c r="A2" s="970" t="s">
        <v>4</v>
      </c>
      <c r="B2" s="1012" t="s">
        <v>121</v>
      </c>
      <c r="C2" s="973" t="s">
        <v>122</v>
      </c>
      <c r="D2" s="974"/>
      <c r="E2" s="974"/>
      <c r="F2" s="974"/>
      <c r="G2" s="974"/>
      <c r="H2" s="974"/>
      <c r="I2" s="610"/>
      <c r="J2" s="610"/>
      <c r="K2" s="610"/>
      <c r="L2" s="610"/>
      <c r="M2" s="610"/>
      <c r="N2" s="610"/>
      <c r="O2" s="774"/>
      <c r="P2" s="774"/>
      <c r="Q2" s="774"/>
    </row>
    <row r="3" spans="1:17" s="2" customFormat="1" ht="24.75" customHeight="1">
      <c r="A3" s="972"/>
      <c r="B3" s="1013"/>
      <c r="C3" s="154" t="s">
        <v>81</v>
      </c>
      <c r="D3" s="155" t="s">
        <v>123</v>
      </c>
      <c r="E3" s="155" t="s">
        <v>124</v>
      </c>
      <c r="F3" s="154" t="s">
        <v>82</v>
      </c>
      <c r="G3" s="155" t="s">
        <v>125</v>
      </c>
      <c r="H3" s="156" t="s">
        <v>126</v>
      </c>
      <c r="I3" s="140"/>
      <c r="J3" s="140"/>
      <c r="K3" s="140"/>
      <c r="L3" s="140"/>
      <c r="M3" s="140"/>
      <c r="N3" s="140"/>
      <c r="O3" s="140"/>
      <c r="P3" s="140"/>
      <c r="Q3" s="140"/>
    </row>
    <row r="4" spans="1:17" s="696" customFormat="1" ht="27" customHeight="1">
      <c r="A4" s="780" t="s">
        <v>355</v>
      </c>
      <c r="B4" s="781">
        <v>204.5</v>
      </c>
      <c r="C4" s="782">
        <v>360.9</v>
      </c>
      <c r="D4" s="783">
        <v>915.6</v>
      </c>
      <c r="E4" s="781">
        <v>246.5</v>
      </c>
      <c r="F4" s="781">
        <v>89.1</v>
      </c>
      <c r="G4" s="781">
        <v>132.1</v>
      </c>
      <c r="H4" s="783">
        <v>69.2</v>
      </c>
      <c r="I4" s="839"/>
      <c r="J4" s="40"/>
      <c r="K4" s="40"/>
      <c r="L4" s="40"/>
      <c r="M4" s="40"/>
      <c r="N4" s="40"/>
      <c r="O4" s="784"/>
      <c r="P4" s="784"/>
      <c r="Q4" s="785"/>
    </row>
    <row r="5" spans="1:17" s="696" customFormat="1" ht="15" customHeight="1">
      <c r="A5" s="780" t="s">
        <v>356</v>
      </c>
      <c r="B5" s="781">
        <v>210.2</v>
      </c>
      <c r="C5" s="782">
        <v>368</v>
      </c>
      <c r="D5" s="786">
        <v>1048.3</v>
      </c>
      <c r="E5" s="781">
        <v>227.6</v>
      </c>
      <c r="F5" s="781">
        <v>93.8</v>
      </c>
      <c r="G5" s="781">
        <v>154.69999999999999</v>
      </c>
      <c r="H5" s="783">
        <v>65.7</v>
      </c>
      <c r="I5" s="839"/>
      <c r="J5" s="793"/>
      <c r="K5" s="795"/>
      <c r="L5" s="793"/>
      <c r="M5" s="795"/>
      <c r="N5" s="793"/>
      <c r="O5" s="800"/>
      <c r="P5" s="784"/>
      <c r="Q5" s="785"/>
    </row>
    <row r="6" spans="1:17" s="696" customFormat="1" ht="15" customHeight="1">
      <c r="A6" s="780" t="s">
        <v>357</v>
      </c>
      <c r="B6" s="781">
        <v>192.7</v>
      </c>
      <c r="C6" s="782">
        <v>335.1</v>
      </c>
      <c r="D6" s="786">
        <v>1041.4000000000001</v>
      </c>
      <c r="E6" s="781">
        <v>189.3</v>
      </c>
      <c r="F6" s="781">
        <v>87.8</v>
      </c>
      <c r="G6" s="781">
        <v>145.69999999999999</v>
      </c>
      <c r="H6" s="783">
        <v>61</v>
      </c>
      <c r="I6" s="839"/>
      <c r="J6" s="793"/>
      <c r="K6" s="795"/>
      <c r="L6" s="793"/>
      <c r="M6" s="795"/>
      <c r="N6" s="793"/>
      <c r="O6" s="800"/>
      <c r="P6" s="784"/>
      <c r="Q6" s="785"/>
    </row>
    <row r="7" spans="1:17" s="696" customFormat="1" ht="15" customHeight="1">
      <c r="A7" s="780" t="s">
        <v>358</v>
      </c>
      <c r="B7" s="781">
        <v>170.4</v>
      </c>
      <c r="C7" s="782">
        <v>294</v>
      </c>
      <c r="D7" s="783">
        <v>858.3</v>
      </c>
      <c r="E7" s="781">
        <v>177.5</v>
      </c>
      <c r="F7" s="781">
        <v>79.3</v>
      </c>
      <c r="G7" s="781">
        <v>140.69999999999999</v>
      </c>
      <c r="H7" s="783">
        <v>50.9</v>
      </c>
      <c r="I7" s="839"/>
      <c r="J7" s="793"/>
      <c r="K7" s="795"/>
      <c r="L7" s="793"/>
      <c r="M7" s="795"/>
      <c r="N7" s="793"/>
      <c r="O7" s="800"/>
      <c r="P7" s="784"/>
      <c r="Q7" s="785"/>
    </row>
    <row r="8" spans="1:17" s="696" customFormat="1" ht="15" customHeight="1">
      <c r="A8" s="780" t="s">
        <v>359</v>
      </c>
      <c r="B8" s="781">
        <v>171.7</v>
      </c>
      <c r="C8" s="782">
        <v>286.60000000000002</v>
      </c>
      <c r="D8" s="783">
        <v>851.6</v>
      </c>
      <c r="E8" s="781">
        <v>170</v>
      </c>
      <c r="F8" s="781">
        <v>86.9</v>
      </c>
      <c r="G8" s="781">
        <v>153</v>
      </c>
      <c r="H8" s="783">
        <v>56.4</v>
      </c>
      <c r="I8" s="839"/>
      <c r="J8" s="793"/>
      <c r="K8" s="795"/>
      <c r="L8" s="793"/>
      <c r="M8" s="795"/>
      <c r="N8" s="793"/>
      <c r="O8" s="800"/>
      <c r="P8" s="784"/>
      <c r="Q8" s="785"/>
    </row>
    <row r="9" spans="1:17" s="788" customFormat="1" ht="15" customHeight="1">
      <c r="A9" s="565">
        <v>2000</v>
      </c>
      <c r="B9" s="781">
        <v>146.9</v>
      </c>
      <c r="C9" s="782">
        <v>233.7</v>
      </c>
      <c r="D9" s="783">
        <v>620</v>
      </c>
      <c r="E9" s="781">
        <v>153.9</v>
      </c>
      <c r="F9" s="781">
        <v>82.8</v>
      </c>
      <c r="G9" s="781">
        <v>141.69999999999999</v>
      </c>
      <c r="H9" s="783">
        <v>55.7</v>
      </c>
      <c r="I9" s="838"/>
      <c r="J9" s="793"/>
      <c r="K9" s="795"/>
      <c r="L9" s="793"/>
      <c r="M9" s="795"/>
      <c r="N9" s="793"/>
      <c r="O9" s="801"/>
      <c r="P9" s="787"/>
      <c r="Q9" s="787"/>
    </row>
    <row r="10" spans="1:17" s="788" customFormat="1" ht="15" customHeight="1">
      <c r="A10" s="39">
        <v>2001</v>
      </c>
      <c r="B10" s="781">
        <v>128.19999999999999</v>
      </c>
      <c r="C10" s="782">
        <v>201</v>
      </c>
      <c r="D10" s="783">
        <v>448.1</v>
      </c>
      <c r="E10" s="781">
        <v>150</v>
      </c>
      <c r="F10" s="781">
        <v>74.5</v>
      </c>
      <c r="G10" s="781">
        <v>129.30000000000001</v>
      </c>
      <c r="H10" s="783">
        <v>49.2</v>
      </c>
      <c r="I10" s="724"/>
      <c r="J10" s="794"/>
      <c r="K10" s="796"/>
      <c r="L10" s="794"/>
      <c r="M10" s="796"/>
      <c r="N10" s="794"/>
      <c r="O10" s="801"/>
      <c r="P10" s="787"/>
      <c r="Q10" s="787"/>
    </row>
    <row r="11" spans="1:17" s="788" customFormat="1" ht="15" customHeight="1">
      <c r="A11" s="39">
        <v>2002</v>
      </c>
      <c r="B11" s="781">
        <v>113.4</v>
      </c>
      <c r="C11" s="782">
        <v>162.80000000000001</v>
      </c>
      <c r="D11" s="783">
        <v>324.3</v>
      </c>
      <c r="E11" s="781">
        <v>129.4</v>
      </c>
      <c r="F11" s="781">
        <v>76.900000000000006</v>
      </c>
      <c r="G11" s="781">
        <v>132</v>
      </c>
      <c r="H11" s="783">
        <v>51.5</v>
      </c>
      <c r="I11" s="724"/>
      <c r="J11" s="792"/>
      <c r="K11" s="797"/>
      <c r="L11" s="792"/>
      <c r="M11" s="797"/>
      <c r="N11" s="792"/>
      <c r="O11" s="801"/>
      <c r="P11" s="787"/>
      <c r="Q11" s="787"/>
    </row>
    <row r="12" spans="1:17" s="788" customFormat="1" ht="15" customHeight="1">
      <c r="A12" s="39">
        <v>2003</v>
      </c>
      <c r="B12" s="781">
        <v>111</v>
      </c>
      <c r="C12" s="782">
        <v>147.69999999999999</v>
      </c>
      <c r="D12" s="783">
        <v>278.7</v>
      </c>
      <c r="E12" s="781">
        <v>120.6</v>
      </c>
      <c r="F12" s="781">
        <v>84</v>
      </c>
      <c r="G12" s="781">
        <v>148.1</v>
      </c>
      <c r="H12" s="783">
        <v>54.3</v>
      </c>
      <c r="I12" s="724"/>
      <c r="J12" s="792"/>
      <c r="K12" s="797"/>
      <c r="L12" s="794"/>
      <c r="M12" s="796"/>
      <c r="N12" s="794"/>
      <c r="O12" s="801"/>
      <c r="P12" s="787"/>
      <c r="Q12" s="787"/>
    </row>
    <row r="13" spans="1:17" s="787" customFormat="1" ht="15" customHeight="1">
      <c r="A13" s="39">
        <v>2004</v>
      </c>
      <c r="B13" s="781">
        <v>99.4</v>
      </c>
      <c r="C13" s="782">
        <v>131.4</v>
      </c>
      <c r="D13" s="783">
        <v>244.6</v>
      </c>
      <c r="E13" s="781">
        <v>108</v>
      </c>
      <c r="F13" s="781">
        <v>75.900000000000006</v>
      </c>
      <c r="G13" s="781">
        <v>127.5</v>
      </c>
      <c r="H13" s="783">
        <v>52</v>
      </c>
      <c r="I13" s="724"/>
      <c r="J13" s="792"/>
      <c r="K13" s="797"/>
      <c r="L13" s="792"/>
      <c r="M13" s="797"/>
      <c r="N13" s="792"/>
      <c r="O13" s="801"/>
    </row>
    <row r="14" spans="1:17" s="787" customFormat="1" ht="15" customHeight="1">
      <c r="A14" s="39">
        <v>2005</v>
      </c>
      <c r="B14" s="781">
        <v>83.2</v>
      </c>
      <c r="C14" s="781">
        <v>99.4</v>
      </c>
      <c r="D14" s="781">
        <v>142.69999999999999</v>
      </c>
      <c r="E14" s="781">
        <v>90.4</v>
      </c>
      <c r="F14" s="781">
        <v>71.2</v>
      </c>
      <c r="G14" s="781">
        <v>121.4</v>
      </c>
      <c r="H14" s="781">
        <v>48</v>
      </c>
      <c r="I14" s="838"/>
      <c r="J14" s="792"/>
      <c r="K14" s="797"/>
      <c r="L14" s="792"/>
      <c r="M14" s="797"/>
      <c r="N14" s="792"/>
      <c r="O14" s="801"/>
    </row>
    <row r="15" spans="1:17" s="787" customFormat="1" ht="15" customHeight="1">
      <c r="A15" s="39">
        <v>2006</v>
      </c>
      <c r="B15" s="781">
        <v>87.2</v>
      </c>
      <c r="C15" s="782">
        <v>109.3</v>
      </c>
      <c r="D15" s="783">
        <v>135.6</v>
      </c>
      <c r="E15" s="781">
        <v>103.9</v>
      </c>
      <c r="F15" s="781">
        <v>70.900000000000006</v>
      </c>
      <c r="G15" s="781">
        <v>130.69999999999999</v>
      </c>
      <c r="H15" s="783">
        <v>43.3</v>
      </c>
      <c r="I15" s="724"/>
      <c r="J15" s="794"/>
      <c r="K15" s="796"/>
      <c r="L15" s="792"/>
      <c r="M15" s="797"/>
      <c r="N15" s="792"/>
      <c r="O15" s="801"/>
    </row>
    <row r="16" spans="1:17" s="787" customFormat="1" ht="15" customHeight="1">
      <c r="A16" s="39">
        <v>2007</v>
      </c>
      <c r="B16" s="781">
        <v>102.7</v>
      </c>
      <c r="C16" s="782">
        <v>102.5</v>
      </c>
      <c r="D16" s="783">
        <v>121.7</v>
      </c>
      <c r="E16" s="781">
        <v>98.5</v>
      </c>
      <c r="F16" s="781">
        <v>102.8</v>
      </c>
      <c r="G16" s="781">
        <v>121.6</v>
      </c>
      <c r="H16" s="783">
        <v>94.1</v>
      </c>
      <c r="I16" s="724"/>
      <c r="J16" s="792"/>
      <c r="K16" s="797"/>
      <c r="L16" s="792"/>
      <c r="M16" s="797"/>
      <c r="N16" s="792"/>
      <c r="O16" s="801"/>
    </row>
    <row r="17" spans="1:17" s="788" customFormat="1" ht="15" customHeight="1">
      <c r="A17" s="39">
        <v>2008</v>
      </c>
      <c r="B17" s="781">
        <v>100.3</v>
      </c>
      <c r="C17" s="782">
        <v>105.2</v>
      </c>
      <c r="D17" s="783">
        <v>118.3</v>
      </c>
      <c r="E17" s="781">
        <v>102.5</v>
      </c>
      <c r="F17" s="781">
        <v>96.7</v>
      </c>
      <c r="G17" s="781">
        <v>106</v>
      </c>
      <c r="H17" s="783">
        <v>92.4</v>
      </c>
      <c r="I17" s="724"/>
      <c r="J17" s="792"/>
      <c r="K17" s="797"/>
      <c r="L17" s="792"/>
      <c r="M17" s="797"/>
      <c r="N17" s="792"/>
      <c r="O17" s="798"/>
      <c r="P17" s="787"/>
      <c r="Q17" s="787"/>
    </row>
    <row r="18" spans="1:17" s="788" customFormat="1" ht="15" customHeight="1">
      <c r="A18" s="39">
        <v>2009</v>
      </c>
      <c r="B18" s="162">
        <v>97.2</v>
      </c>
      <c r="C18" s="163">
        <v>98.1</v>
      </c>
      <c r="D18" s="162">
        <v>103</v>
      </c>
      <c r="E18" s="162">
        <v>97.1</v>
      </c>
      <c r="F18" s="162">
        <v>96.6</v>
      </c>
      <c r="G18" s="162">
        <v>107</v>
      </c>
      <c r="H18" s="162">
        <v>91.7</v>
      </c>
      <c r="I18" s="724"/>
      <c r="J18" s="792"/>
      <c r="K18" s="797"/>
      <c r="L18" s="794"/>
      <c r="M18" s="796"/>
      <c r="N18" s="794"/>
      <c r="O18" s="799"/>
      <c r="P18" s="787"/>
      <c r="Q18" s="787"/>
    </row>
    <row r="19" spans="1:17" s="788" customFormat="1" ht="15" customHeight="1">
      <c r="A19" s="39">
        <v>2010</v>
      </c>
      <c r="B19" s="789">
        <v>100</v>
      </c>
      <c r="C19" s="789">
        <v>100</v>
      </c>
      <c r="D19" s="789">
        <v>100</v>
      </c>
      <c r="E19" s="789">
        <v>100</v>
      </c>
      <c r="F19" s="789">
        <v>100</v>
      </c>
      <c r="G19" s="789">
        <v>100</v>
      </c>
      <c r="H19" s="789">
        <v>100</v>
      </c>
      <c r="I19" s="724"/>
      <c r="J19" s="792"/>
      <c r="K19" s="797"/>
      <c r="L19" s="794"/>
      <c r="M19" s="796"/>
      <c r="N19" s="794"/>
      <c r="O19" s="799"/>
      <c r="P19" s="787"/>
      <c r="Q19" s="787"/>
    </row>
    <row r="20" spans="1:17" s="788" customFormat="1" ht="15" customHeight="1">
      <c r="A20" s="39">
        <v>2011</v>
      </c>
      <c r="B20" s="162">
        <v>109.6</v>
      </c>
      <c r="C20" s="163">
        <v>109.2</v>
      </c>
      <c r="D20" s="162">
        <v>119.3</v>
      </c>
      <c r="E20" s="162">
        <v>107.2</v>
      </c>
      <c r="F20" s="162">
        <v>109.9</v>
      </c>
      <c r="G20" s="162">
        <v>118.9</v>
      </c>
      <c r="H20" s="162">
        <v>105.8</v>
      </c>
      <c r="I20" s="839"/>
      <c r="J20" s="792"/>
      <c r="K20" s="797"/>
      <c r="L20" s="794"/>
      <c r="M20" s="796"/>
      <c r="N20" s="794"/>
      <c r="O20" s="799"/>
      <c r="P20" s="787"/>
      <c r="Q20" s="787"/>
    </row>
    <row r="21" spans="1:17" s="787" customFormat="1" ht="15" customHeight="1">
      <c r="A21" s="39">
        <v>2012</v>
      </c>
      <c r="B21" s="162">
        <v>102.9</v>
      </c>
      <c r="C21" s="163">
        <v>109.1</v>
      </c>
      <c r="D21" s="162">
        <v>124.1</v>
      </c>
      <c r="E21" s="162">
        <v>106</v>
      </c>
      <c r="F21" s="162">
        <v>98.3</v>
      </c>
      <c r="G21" s="162">
        <v>107.5</v>
      </c>
      <c r="H21" s="162">
        <v>94</v>
      </c>
      <c r="I21" s="838"/>
      <c r="J21" s="793"/>
      <c r="K21" s="795"/>
      <c r="L21" s="794"/>
      <c r="M21" s="796"/>
      <c r="N21" s="794"/>
      <c r="O21" s="799"/>
    </row>
    <row r="22" spans="1:17" s="787" customFormat="1" ht="15" customHeight="1">
      <c r="A22" s="39">
        <v>2013</v>
      </c>
      <c r="B22" s="162">
        <v>103.2</v>
      </c>
      <c r="C22" s="163">
        <v>108.9</v>
      </c>
      <c r="D22" s="162">
        <v>145.30000000000001</v>
      </c>
      <c r="E22" s="162">
        <v>101.4</v>
      </c>
      <c r="F22" s="162">
        <v>99</v>
      </c>
      <c r="G22" s="162">
        <v>102.3</v>
      </c>
      <c r="H22" s="162">
        <v>97.5</v>
      </c>
      <c r="I22" s="838"/>
      <c r="J22" s="794"/>
      <c r="K22" s="796"/>
      <c r="L22" s="794"/>
      <c r="M22" s="796"/>
      <c r="N22" s="794"/>
      <c r="O22" s="799"/>
    </row>
    <row r="23" spans="1:17" s="787" customFormat="1" ht="15" customHeight="1">
      <c r="A23" s="39">
        <v>2014</v>
      </c>
      <c r="B23" s="162">
        <v>101.7</v>
      </c>
      <c r="C23" s="163">
        <v>107.3</v>
      </c>
      <c r="D23" s="162">
        <v>151.9</v>
      </c>
      <c r="E23" s="162">
        <v>98.1</v>
      </c>
      <c r="F23" s="162">
        <v>97.5</v>
      </c>
      <c r="G23" s="162">
        <v>103.3</v>
      </c>
      <c r="H23" s="162">
        <v>94.8</v>
      </c>
      <c r="I23" s="838"/>
      <c r="J23" s="794"/>
      <c r="K23" s="796"/>
      <c r="L23" s="794"/>
      <c r="M23" s="796"/>
      <c r="N23" s="794"/>
      <c r="O23" s="796"/>
      <c r="P23" s="791"/>
    </row>
    <row r="24" spans="1:17" s="787" customFormat="1" ht="15" customHeight="1">
      <c r="A24" s="39">
        <v>2015</v>
      </c>
      <c r="B24" s="162">
        <v>103.5</v>
      </c>
      <c r="C24" s="163">
        <v>102</v>
      </c>
      <c r="D24" s="162">
        <v>162.6</v>
      </c>
      <c r="E24" s="162">
        <v>89.5</v>
      </c>
      <c r="F24" s="162">
        <v>104.7</v>
      </c>
      <c r="G24" s="162">
        <v>106.6</v>
      </c>
      <c r="H24" s="162">
        <v>103.8</v>
      </c>
      <c r="I24" s="838"/>
      <c r="J24" s="794"/>
      <c r="K24" s="796"/>
      <c r="L24" s="794"/>
      <c r="M24" s="796"/>
      <c r="N24" s="794"/>
      <c r="O24" s="796"/>
      <c r="P24" s="791"/>
    </row>
    <row r="25" spans="1:17" s="787" customFormat="1" ht="15" customHeight="1">
      <c r="A25" s="39">
        <v>2016</v>
      </c>
      <c r="B25" s="162">
        <v>105.9</v>
      </c>
      <c r="C25" s="163">
        <v>109.5</v>
      </c>
      <c r="D25" s="162">
        <v>165.9</v>
      </c>
      <c r="E25" s="162">
        <v>97.9</v>
      </c>
      <c r="F25" s="162">
        <v>103.3</v>
      </c>
      <c r="G25" s="162">
        <v>107.9</v>
      </c>
      <c r="H25" s="162">
        <v>101.1</v>
      </c>
      <c r="I25" s="838"/>
      <c r="J25" s="794"/>
      <c r="K25" s="796"/>
      <c r="L25" s="794"/>
      <c r="M25" s="796"/>
      <c r="N25" s="794"/>
      <c r="O25" s="796"/>
      <c r="P25" s="791"/>
    </row>
    <row r="26" spans="1:17" ht="62.25" customHeight="1">
      <c r="A26" s="1011" t="s">
        <v>438</v>
      </c>
      <c r="B26" s="969"/>
      <c r="C26" s="969"/>
      <c r="D26" s="969"/>
      <c r="E26" s="969"/>
      <c r="F26" s="969"/>
      <c r="G26" s="969"/>
      <c r="H26" s="969"/>
      <c r="J26" s="790"/>
      <c r="K26" s="790"/>
      <c r="L26" s="790"/>
      <c r="M26" s="790"/>
      <c r="N26" s="790"/>
      <c r="O26" s="115"/>
      <c r="P26" s="120"/>
      <c r="Q26"/>
    </row>
  </sheetData>
  <mergeCells count="5">
    <mergeCell ref="A26:H26"/>
    <mergeCell ref="A1:H1"/>
    <mergeCell ref="A2:A3"/>
    <mergeCell ref="B2:B3"/>
    <mergeCell ref="C2:H2"/>
  </mergeCells>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zoomScaleNormal="100" workbookViewId="0">
      <selection activeCell="N31" sqref="N31"/>
    </sheetView>
  </sheetViews>
  <sheetFormatPr baseColWidth="10" defaultRowHeight="12.75"/>
  <cols>
    <col min="1" max="1" width="8.28515625" customWidth="1"/>
    <col min="2" max="2" width="11.140625" customWidth="1"/>
    <col min="3" max="7" width="11.7109375" customWidth="1"/>
    <col min="8" max="8" width="11.7109375" style="41" customWidth="1"/>
    <col min="9" max="10" width="6.7109375" style="41" customWidth="1"/>
    <col min="11" max="11" width="8.5703125" style="41" customWidth="1"/>
    <col min="12" max="12" width="8.42578125" customWidth="1"/>
  </cols>
  <sheetData>
    <row r="1" spans="1:12" ht="33" customHeight="1">
      <c r="A1" s="876" t="s">
        <v>380</v>
      </c>
      <c r="B1" s="876"/>
      <c r="C1" s="876"/>
      <c r="D1" s="876"/>
      <c r="E1" s="876"/>
      <c r="F1" s="876"/>
      <c r="G1" s="876"/>
      <c r="H1" s="876"/>
      <c r="I1" s="6"/>
      <c r="J1" s="601"/>
      <c r="K1" s="603"/>
    </row>
    <row r="2" spans="1:12" s="2" customFormat="1" ht="14.25" customHeight="1">
      <c r="A2" s="970" t="s">
        <v>4</v>
      </c>
      <c r="B2" s="1012" t="s">
        <v>121</v>
      </c>
      <c r="C2" s="973" t="s">
        <v>122</v>
      </c>
      <c r="D2" s="974"/>
      <c r="E2" s="974"/>
      <c r="F2" s="974"/>
      <c r="G2" s="974"/>
      <c r="H2" s="974"/>
      <c r="I2" s="30"/>
      <c r="J2" s="600"/>
      <c r="K2" s="602"/>
      <c r="L2" s="153"/>
    </row>
    <row r="3" spans="1:12" s="2" customFormat="1" ht="24.75" customHeight="1">
      <c r="A3" s="972"/>
      <c r="B3" s="1013"/>
      <c r="C3" s="155" t="s">
        <v>81</v>
      </c>
      <c r="D3" s="155" t="s">
        <v>123</v>
      </c>
      <c r="E3" s="155" t="s">
        <v>124</v>
      </c>
      <c r="F3" s="155" t="s">
        <v>82</v>
      </c>
      <c r="G3" s="155" t="s">
        <v>125</v>
      </c>
      <c r="H3" s="156" t="s">
        <v>126</v>
      </c>
      <c r="I3" s="140"/>
      <c r="J3" s="140"/>
      <c r="K3" s="140"/>
      <c r="L3" s="30"/>
    </row>
    <row r="4" spans="1:12" s="20" customFormat="1" ht="27" customHeight="1">
      <c r="A4" s="167" t="s">
        <v>127</v>
      </c>
      <c r="B4" s="168">
        <v>81.2</v>
      </c>
      <c r="C4" s="168">
        <v>112.9</v>
      </c>
      <c r="D4" s="168">
        <v>101.9</v>
      </c>
      <c r="E4" s="168">
        <v>159.9</v>
      </c>
      <c r="F4" s="168">
        <v>61.2</v>
      </c>
      <c r="G4" s="168">
        <v>65</v>
      </c>
      <c r="H4" s="169">
        <v>59</v>
      </c>
      <c r="I4" s="170"/>
      <c r="J4" s="170"/>
      <c r="K4" s="170"/>
      <c r="L4" s="635"/>
    </row>
    <row r="5" spans="1:12" s="20" customFormat="1" ht="15" customHeight="1">
      <c r="A5" s="167" t="s">
        <v>128</v>
      </c>
      <c r="B5" s="168">
        <v>114.6</v>
      </c>
      <c r="C5" s="168">
        <v>167.4</v>
      </c>
      <c r="D5" s="168">
        <v>156</v>
      </c>
      <c r="E5" s="168">
        <v>216.2</v>
      </c>
      <c r="F5" s="168">
        <v>81.5</v>
      </c>
      <c r="G5" s="168">
        <v>68.5</v>
      </c>
      <c r="H5" s="169">
        <v>89.2</v>
      </c>
      <c r="I5" s="170"/>
      <c r="J5" s="170"/>
      <c r="K5" s="170"/>
      <c r="L5" s="635"/>
    </row>
    <row r="6" spans="1:12" s="20" customFormat="1" ht="15" customHeight="1">
      <c r="A6" s="167" t="s">
        <v>129</v>
      </c>
      <c r="B6" s="168">
        <v>149.19999999999999</v>
      </c>
      <c r="C6" s="168">
        <v>236.7</v>
      </c>
      <c r="D6" s="168">
        <v>194.2</v>
      </c>
      <c r="E6" s="168">
        <v>419.4</v>
      </c>
      <c r="F6" s="168">
        <v>94.2</v>
      </c>
      <c r="G6" s="168">
        <v>71.8</v>
      </c>
      <c r="H6" s="169">
        <v>107.6</v>
      </c>
      <c r="I6" s="170"/>
      <c r="J6" s="170"/>
      <c r="K6" s="170"/>
      <c r="L6" s="635"/>
    </row>
    <row r="7" spans="1:12" s="20" customFormat="1" ht="15" customHeight="1">
      <c r="A7" s="167" t="s">
        <v>130</v>
      </c>
      <c r="B7" s="168">
        <v>221.5</v>
      </c>
      <c r="C7" s="168">
        <v>375.5</v>
      </c>
      <c r="D7" s="168">
        <v>260</v>
      </c>
      <c r="E7" s="168">
        <v>872.4</v>
      </c>
      <c r="F7" s="168">
        <v>124.7</v>
      </c>
      <c r="G7" s="168">
        <v>92.4</v>
      </c>
      <c r="H7" s="169">
        <v>143.9</v>
      </c>
      <c r="I7" s="170"/>
      <c r="J7" s="170"/>
      <c r="K7" s="170"/>
      <c r="L7" s="635"/>
    </row>
    <row r="8" spans="1:12" ht="15" customHeight="1">
      <c r="A8" s="39">
        <v>1995</v>
      </c>
      <c r="B8" s="168">
        <v>232.2</v>
      </c>
      <c r="C8" s="168">
        <v>393</v>
      </c>
      <c r="D8" s="168">
        <v>969.6</v>
      </c>
      <c r="E8" s="168">
        <v>131.19999999999999</v>
      </c>
      <c r="F8" s="168">
        <v>259</v>
      </c>
      <c r="G8" s="168">
        <v>93.9</v>
      </c>
      <c r="H8" s="169">
        <v>153.4</v>
      </c>
      <c r="L8" s="635"/>
    </row>
    <row r="9" spans="1:12" ht="15" customHeight="1">
      <c r="A9" s="39">
        <v>1996</v>
      </c>
      <c r="B9" s="168">
        <v>210.7</v>
      </c>
      <c r="C9" s="168">
        <v>362.3</v>
      </c>
      <c r="D9" s="168">
        <v>992.3</v>
      </c>
      <c r="E9" s="168">
        <v>115.5</v>
      </c>
      <c r="F9" s="168">
        <v>215.9</v>
      </c>
      <c r="G9" s="168">
        <v>101.1</v>
      </c>
      <c r="H9" s="169">
        <v>124.1</v>
      </c>
      <c r="L9" s="635"/>
    </row>
    <row r="10" spans="1:12" ht="15" customHeight="1">
      <c r="A10" s="39">
        <v>1997</v>
      </c>
      <c r="B10" s="168">
        <v>175.4</v>
      </c>
      <c r="C10" s="168">
        <v>299</v>
      </c>
      <c r="D10" s="168">
        <v>875</v>
      </c>
      <c r="E10" s="168">
        <v>97.8</v>
      </c>
      <c r="F10" s="168">
        <v>165.1</v>
      </c>
      <c r="G10" s="168">
        <v>82.8</v>
      </c>
      <c r="H10" s="169">
        <v>106.7</v>
      </c>
      <c r="L10" s="635"/>
    </row>
    <row r="11" spans="1:12" ht="15" customHeight="1">
      <c r="A11" s="39">
        <v>1998</v>
      </c>
      <c r="B11" s="168">
        <v>174.5</v>
      </c>
      <c r="C11" s="168">
        <v>289.7</v>
      </c>
      <c r="D11" s="168">
        <v>827.9</v>
      </c>
      <c r="E11" s="168">
        <v>102.2</v>
      </c>
      <c r="F11" s="168">
        <v>164.6</v>
      </c>
      <c r="G11" s="168">
        <v>98.1</v>
      </c>
      <c r="H11" s="169">
        <v>104.7</v>
      </c>
      <c r="L11" s="635"/>
    </row>
    <row r="12" spans="1:12" ht="15" customHeight="1">
      <c r="A12" s="39">
        <v>1999</v>
      </c>
      <c r="B12" s="168">
        <v>165</v>
      </c>
      <c r="C12" s="168">
        <v>258.3</v>
      </c>
      <c r="D12" s="168">
        <v>665.4</v>
      </c>
      <c r="E12" s="168">
        <v>106.4</v>
      </c>
      <c r="F12" s="168">
        <v>163.69999999999999</v>
      </c>
      <c r="G12" s="168">
        <v>96.2</v>
      </c>
      <c r="H12" s="169">
        <v>112.5</v>
      </c>
      <c r="L12" s="635"/>
    </row>
    <row r="13" spans="1:12" ht="15" customHeight="1">
      <c r="A13" s="39">
        <v>2000</v>
      </c>
      <c r="B13" s="168">
        <v>141.19999999999999</v>
      </c>
      <c r="C13" s="168">
        <v>204.1</v>
      </c>
      <c r="D13" s="168">
        <v>469.4</v>
      </c>
      <c r="E13" s="168">
        <v>101.8</v>
      </c>
      <c r="F13" s="168">
        <v>142.4</v>
      </c>
      <c r="G13" s="168">
        <v>93.5</v>
      </c>
      <c r="H13" s="169">
        <v>106.7</v>
      </c>
      <c r="L13" s="635"/>
    </row>
    <row r="14" spans="1:12" ht="15" customHeight="1">
      <c r="A14" s="39">
        <v>2001</v>
      </c>
      <c r="B14" s="168">
        <v>119.7</v>
      </c>
      <c r="C14" s="168">
        <v>156.9</v>
      </c>
      <c r="D14" s="168">
        <v>309.10000000000002</v>
      </c>
      <c r="E14" s="168">
        <v>96.2</v>
      </c>
      <c r="F14" s="168">
        <v>121.6</v>
      </c>
      <c r="G14" s="168">
        <v>76.8</v>
      </c>
      <c r="H14" s="169">
        <v>107.8</v>
      </c>
      <c r="L14" s="635"/>
    </row>
    <row r="15" spans="1:12" ht="15" customHeight="1">
      <c r="A15" s="39">
        <v>2002</v>
      </c>
      <c r="B15" s="168">
        <v>118.8</v>
      </c>
      <c r="C15" s="168">
        <v>133.6</v>
      </c>
      <c r="D15" s="168">
        <v>232.5</v>
      </c>
      <c r="E15" s="168">
        <v>109.6</v>
      </c>
      <c r="F15" s="168">
        <v>110.6</v>
      </c>
      <c r="G15" s="168">
        <v>91</v>
      </c>
      <c r="H15" s="169">
        <v>120.6</v>
      </c>
      <c r="L15" s="635"/>
    </row>
    <row r="16" spans="1:12" ht="15" customHeight="1">
      <c r="A16" s="39">
        <v>2003</v>
      </c>
      <c r="B16" s="168">
        <v>113.2</v>
      </c>
      <c r="C16" s="168">
        <v>122.3</v>
      </c>
      <c r="D16" s="168">
        <v>197.2</v>
      </c>
      <c r="E16" s="168">
        <v>107.6</v>
      </c>
      <c r="F16" s="168">
        <v>104.9</v>
      </c>
      <c r="G16" s="168">
        <v>98.3</v>
      </c>
      <c r="H16" s="169">
        <v>113.1</v>
      </c>
      <c r="L16" s="635"/>
    </row>
    <row r="17" spans="1:12" ht="15" customHeight="1">
      <c r="A17" s="39">
        <v>2004</v>
      </c>
      <c r="B17" s="168">
        <v>104.6</v>
      </c>
      <c r="C17" s="168">
        <v>110.2</v>
      </c>
      <c r="D17" s="168">
        <v>141.69999999999999</v>
      </c>
      <c r="E17" s="168">
        <v>101</v>
      </c>
      <c r="F17" s="168">
        <v>102.9</v>
      </c>
      <c r="G17" s="168">
        <v>94.5</v>
      </c>
      <c r="H17" s="169">
        <v>105</v>
      </c>
      <c r="L17" s="635"/>
    </row>
    <row r="18" spans="1:12" ht="15" customHeight="1">
      <c r="A18" s="39">
        <v>2005</v>
      </c>
      <c r="B18" s="168">
        <v>97</v>
      </c>
      <c r="C18" s="168">
        <v>102</v>
      </c>
      <c r="D18" s="168">
        <v>110</v>
      </c>
      <c r="E18" s="168">
        <v>94</v>
      </c>
      <c r="F18" s="168">
        <v>100</v>
      </c>
      <c r="G18" s="168">
        <v>89</v>
      </c>
      <c r="H18" s="169">
        <v>96.7</v>
      </c>
      <c r="L18" s="635"/>
    </row>
    <row r="19" spans="1:12" ht="15" customHeight="1">
      <c r="A19" s="39">
        <v>2006</v>
      </c>
      <c r="B19" s="168">
        <v>98</v>
      </c>
      <c r="C19" s="168">
        <v>102.3</v>
      </c>
      <c r="D19" s="168">
        <v>111.1</v>
      </c>
      <c r="E19" s="168">
        <v>95.3</v>
      </c>
      <c r="F19" s="168">
        <v>100.3</v>
      </c>
      <c r="G19" s="168">
        <v>95.3</v>
      </c>
      <c r="H19" s="169">
        <v>95.2</v>
      </c>
      <c r="L19" s="635"/>
    </row>
    <row r="20" spans="1:12" ht="15" customHeight="1">
      <c r="A20" s="39">
        <v>2007</v>
      </c>
      <c r="B20" s="168">
        <v>100.1</v>
      </c>
      <c r="C20" s="168">
        <v>112.7</v>
      </c>
      <c r="D20" s="168">
        <v>123.2</v>
      </c>
      <c r="E20" s="168">
        <v>92.1</v>
      </c>
      <c r="F20" s="168">
        <v>110.3</v>
      </c>
      <c r="G20" s="168">
        <v>88.5</v>
      </c>
      <c r="H20" s="169">
        <v>94.3</v>
      </c>
      <c r="L20" s="635"/>
    </row>
    <row r="21" spans="1:12" ht="15" customHeight="1">
      <c r="A21" s="39">
        <v>2008</v>
      </c>
      <c r="B21" s="168">
        <v>99.6</v>
      </c>
      <c r="C21" s="168">
        <v>101.9</v>
      </c>
      <c r="D21" s="168">
        <v>106.6</v>
      </c>
      <c r="E21" s="168">
        <v>98.1</v>
      </c>
      <c r="F21" s="168">
        <v>100.8</v>
      </c>
      <c r="G21" s="168">
        <v>104.2</v>
      </c>
      <c r="H21" s="169">
        <v>94.4</v>
      </c>
      <c r="L21" s="635"/>
    </row>
    <row r="22" spans="1:12" ht="15" customHeight="1">
      <c r="A22" s="39">
        <v>2009</v>
      </c>
      <c r="B22" s="168">
        <v>98.2</v>
      </c>
      <c r="C22" s="168">
        <v>95.9</v>
      </c>
      <c r="D22" s="168">
        <v>94.3</v>
      </c>
      <c r="E22" s="168">
        <v>99.6</v>
      </c>
      <c r="F22" s="168">
        <v>96.3</v>
      </c>
      <c r="G22" s="168">
        <v>96.5</v>
      </c>
      <c r="H22" s="168">
        <v>101.4</v>
      </c>
      <c r="L22" s="635"/>
    </row>
    <row r="23" spans="1:12" ht="15" customHeight="1">
      <c r="A23" s="39">
        <v>2010</v>
      </c>
      <c r="B23" s="171">
        <v>100</v>
      </c>
      <c r="C23" s="171">
        <v>100</v>
      </c>
      <c r="D23" s="171">
        <v>100</v>
      </c>
      <c r="E23" s="171">
        <v>100</v>
      </c>
      <c r="F23" s="171">
        <v>100</v>
      </c>
      <c r="G23" s="171">
        <v>100</v>
      </c>
      <c r="H23" s="172">
        <v>100</v>
      </c>
      <c r="L23" s="41"/>
    </row>
    <row r="24" spans="1:12" ht="15" customHeight="1">
      <c r="A24" s="39">
        <v>2011</v>
      </c>
      <c r="B24" s="168">
        <v>107.9</v>
      </c>
      <c r="C24" s="168">
        <v>107.5</v>
      </c>
      <c r="D24" s="168">
        <v>136.19999999999999</v>
      </c>
      <c r="E24" s="168">
        <v>100.8</v>
      </c>
      <c r="F24" s="168">
        <v>100.8</v>
      </c>
      <c r="G24" s="168">
        <v>95.2</v>
      </c>
      <c r="H24" s="168">
        <v>115.9</v>
      </c>
      <c r="L24" s="41"/>
    </row>
    <row r="25" spans="1:12" ht="15" customHeight="1">
      <c r="A25" s="39">
        <v>2012</v>
      </c>
      <c r="B25" s="168">
        <v>109.1</v>
      </c>
      <c r="C25" s="168">
        <v>119.9</v>
      </c>
      <c r="D25" s="168">
        <v>149.4</v>
      </c>
      <c r="E25" s="168">
        <v>113.1</v>
      </c>
      <c r="F25" s="168">
        <v>102.3</v>
      </c>
      <c r="G25" s="168">
        <v>99.8</v>
      </c>
      <c r="H25" s="168">
        <v>103.8</v>
      </c>
      <c r="L25" s="41"/>
    </row>
    <row r="26" spans="1:12" ht="15" customHeight="1">
      <c r="A26" s="39">
        <v>2013</v>
      </c>
      <c r="B26" s="168">
        <v>112.1</v>
      </c>
      <c r="C26" s="168">
        <v>112.9</v>
      </c>
      <c r="D26" s="168">
        <v>162</v>
      </c>
      <c r="E26" s="168">
        <v>101.5</v>
      </c>
      <c r="F26" s="168">
        <v>111.6</v>
      </c>
      <c r="G26" s="168">
        <v>106.5</v>
      </c>
      <c r="H26" s="168">
        <v>114.6</v>
      </c>
      <c r="L26" s="41"/>
    </row>
    <row r="27" spans="1:12" ht="15" customHeight="1">
      <c r="A27" s="39">
        <v>2014</v>
      </c>
      <c r="B27" s="168">
        <v>116.3</v>
      </c>
      <c r="C27" s="168">
        <v>118.3</v>
      </c>
      <c r="D27" s="168">
        <v>187.7</v>
      </c>
      <c r="E27" s="168">
        <v>102.2</v>
      </c>
      <c r="F27" s="168">
        <v>115</v>
      </c>
      <c r="G27" s="168">
        <v>102.2</v>
      </c>
      <c r="H27" s="168">
        <v>122.6</v>
      </c>
      <c r="L27" s="41"/>
    </row>
    <row r="28" spans="1:12" ht="15" customHeight="1">
      <c r="A28" s="39">
        <v>2015</v>
      </c>
      <c r="B28" s="168">
        <v>121.6</v>
      </c>
      <c r="C28" s="168">
        <v>125</v>
      </c>
      <c r="D28" s="168">
        <v>208.3</v>
      </c>
      <c r="E28" s="168">
        <v>105.7</v>
      </c>
      <c r="F28" s="168">
        <v>119.5</v>
      </c>
      <c r="G28" s="168">
        <v>106.7</v>
      </c>
      <c r="H28" s="168">
        <v>127.2</v>
      </c>
      <c r="L28" s="41"/>
    </row>
    <row r="29" spans="1:12" ht="15" customHeight="1">
      <c r="A29" s="39">
        <v>2016</v>
      </c>
      <c r="B29" s="168">
        <v>138.69999999999999</v>
      </c>
      <c r="C29" s="168">
        <v>140</v>
      </c>
      <c r="D29" s="168">
        <v>202.5</v>
      </c>
      <c r="E29" s="168">
        <v>125.5</v>
      </c>
      <c r="F29" s="168">
        <v>137.9</v>
      </c>
      <c r="G29" s="168">
        <v>126.6</v>
      </c>
      <c r="H29" s="168">
        <v>144.69999999999999</v>
      </c>
      <c r="L29" s="41"/>
    </row>
    <row r="30" spans="1:12" ht="39.75" customHeight="1">
      <c r="A30" s="969" t="s">
        <v>153</v>
      </c>
      <c r="B30" s="969"/>
      <c r="C30" s="969"/>
      <c r="D30" s="969"/>
      <c r="E30" s="969"/>
      <c r="F30" s="969"/>
      <c r="G30" s="969"/>
      <c r="L30" s="41"/>
    </row>
    <row r="31" spans="1:12">
      <c r="L31" s="41"/>
    </row>
    <row r="32" spans="1:12" s="41" customFormat="1" ht="14.25" customHeight="1">
      <c r="A32" s="173" t="s">
        <v>50</v>
      </c>
      <c r="B32" s="174"/>
      <c r="C32" s="174"/>
      <c r="D32" s="174"/>
      <c r="E32" s="174"/>
      <c r="F32" s="174"/>
      <c r="G32" s="174"/>
      <c r="H32" s="174"/>
    </row>
    <row r="33" spans="1:8" s="41" customFormat="1" ht="14.25" customHeight="1">
      <c r="B33" s="175"/>
      <c r="C33" s="175"/>
      <c r="D33" s="175"/>
      <c r="E33" s="175"/>
      <c r="F33" s="175"/>
      <c r="G33" s="175"/>
      <c r="H33" s="175"/>
    </row>
    <row r="34" spans="1:8" s="41" customFormat="1" ht="14.25" customHeight="1">
      <c r="A34" s="176"/>
      <c r="B34" s="177"/>
      <c r="C34" s="177"/>
      <c r="D34" s="177"/>
      <c r="E34" s="177"/>
      <c r="F34" s="177"/>
      <c r="G34" s="177"/>
      <c r="H34" s="177"/>
    </row>
    <row r="35" spans="1:8" s="41" customFormat="1" ht="14.25" customHeight="1">
      <c r="A35" s="176"/>
      <c r="B35" s="177"/>
      <c r="C35" s="140"/>
      <c r="D35" s="140"/>
      <c r="E35" s="140"/>
      <c r="F35" s="140"/>
      <c r="G35" s="140"/>
      <c r="H35" s="140"/>
    </row>
    <row r="36" spans="1:8" s="41" customFormat="1" ht="14.25" customHeight="1">
      <c r="A36" s="178"/>
      <c r="B36" s="179"/>
      <c r="C36" s="180"/>
      <c r="D36" s="179"/>
      <c r="E36" s="179"/>
      <c r="F36" s="179"/>
      <c r="G36" s="179"/>
      <c r="H36" s="181"/>
    </row>
    <row r="37" spans="1:8" ht="14.25" customHeight="1">
      <c r="A37" s="47"/>
      <c r="B37" s="164"/>
      <c r="C37" s="164"/>
      <c r="D37" s="164"/>
      <c r="E37" s="165"/>
      <c r="F37" s="165"/>
      <c r="G37" s="165"/>
    </row>
    <row r="38" spans="1:8" ht="14.25" customHeight="1">
      <c r="A38" s="47"/>
      <c r="B38" s="164"/>
      <c r="C38" s="164"/>
      <c r="D38" s="164"/>
      <c r="E38" s="165"/>
      <c r="F38" s="165"/>
      <c r="G38" s="165"/>
    </row>
    <row r="39" spans="1:8" ht="14.25" customHeight="1">
      <c r="A39" s="47"/>
      <c r="B39" s="164"/>
      <c r="C39" s="164"/>
      <c r="D39" s="164"/>
      <c r="E39" s="165"/>
      <c r="F39" s="165"/>
      <c r="G39" s="165"/>
    </row>
    <row r="40" spans="1:8" ht="14.25" customHeight="1">
      <c r="A40" s="47"/>
      <c r="B40" s="164"/>
      <c r="C40" s="164"/>
      <c r="D40" s="164"/>
      <c r="E40" s="165"/>
      <c r="F40" s="165"/>
      <c r="G40" s="165"/>
    </row>
    <row r="41" spans="1:8" ht="14.25" customHeight="1">
      <c r="A41" s="47"/>
      <c r="B41" s="164"/>
      <c r="C41" s="164"/>
      <c r="D41" s="164"/>
      <c r="E41" s="165"/>
      <c r="F41" s="165"/>
      <c r="G41" s="165"/>
    </row>
    <row r="42" spans="1:8" ht="14.25" customHeight="1">
      <c r="A42" s="47"/>
      <c r="B42" s="164"/>
      <c r="C42" s="164"/>
      <c r="D42" s="164"/>
      <c r="E42" s="165"/>
      <c r="F42" s="165"/>
      <c r="G42" s="165"/>
    </row>
    <row r="43" spans="1:8" ht="14.25" customHeight="1">
      <c r="A43" s="47"/>
      <c r="B43" s="164"/>
      <c r="C43" s="164"/>
      <c r="D43" s="164"/>
      <c r="E43" s="165"/>
      <c r="F43" s="165"/>
      <c r="G43" s="165"/>
    </row>
    <row r="44" spans="1:8" ht="15" customHeight="1">
      <c r="A44" s="47"/>
      <c r="B44" s="164"/>
      <c r="C44" s="164"/>
      <c r="D44" s="164"/>
      <c r="E44" s="165"/>
      <c r="F44" s="165"/>
      <c r="G44" s="165"/>
    </row>
    <row r="45" spans="1:8" ht="15" customHeight="1">
      <c r="A45" s="47"/>
      <c r="B45" s="164"/>
      <c r="C45" s="164"/>
      <c r="D45" s="164"/>
      <c r="E45" s="165"/>
      <c r="F45" s="165"/>
      <c r="G45" s="165"/>
    </row>
    <row r="46" spans="1:8" ht="15" customHeight="1">
      <c r="A46" s="47"/>
      <c r="B46" s="164"/>
      <c r="C46" s="164"/>
      <c r="D46" s="164"/>
      <c r="E46" s="165"/>
      <c r="F46" s="165"/>
      <c r="G46" s="165"/>
    </row>
    <row r="47" spans="1:8" ht="15" customHeight="1">
      <c r="A47" s="47"/>
      <c r="B47" s="164"/>
      <c r="C47" s="164"/>
      <c r="D47" s="164"/>
      <c r="E47" s="165"/>
      <c r="F47" s="165"/>
      <c r="G47" s="165"/>
    </row>
    <row r="48" spans="1:8" ht="15" customHeight="1">
      <c r="A48" s="47"/>
      <c r="B48" s="164"/>
      <c r="C48" s="164"/>
      <c r="D48" s="164"/>
      <c r="E48" s="165"/>
      <c r="F48" s="165"/>
      <c r="G48" s="165"/>
    </row>
    <row r="49" spans="1:7" ht="15" customHeight="1">
      <c r="A49" s="47"/>
      <c r="B49" s="164"/>
      <c r="C49" s="164"/>
      <c r="D49" s="164"/>
      <c r="E49" s="165"/>
      <c r="F49" s="165"/>
      <c r="G49" s="165"/>
    </row>
    <row r="50" spans="1:7" ht="15" customHeight="1">
      <c r="A50" s="47"/>
      <c r="B50" s="164"/>
      <c r="C50" s="164"/>
      <c r="D50" s="164"/>
      <c r="E50" s="165"/>
      <c r="F50" s="165"/>
      <c r="G50" s="165"/>
    </row>
    <row r="51" spans="1:7" ht="15" customHeight="1">
      <c r="A51" s="47"/>
      <c r="B51" s="164"/>
      <c r="C51" s="164"/>
      <c r="D51" s="164"/>
      <c r="E51" s="165"/>
      <c r="F51" s="165"/>
      <c r="G51" s="165"/>
    </row>
    <row r="52" spans="1:7" ht="4.5" customHeight="1">
      <c r="A52" s="41"/>
      <c r="B52" s="41"/>
      <c r="C52" s="41"/>
      <c r="D52" s="41"/>
      <c r="E52" s="41"/>
      <c r="F52" s="41"/>
      <c r="G52" s="41"/>
    </row>
    <row r="53" spans="1:7" ht="21" customHeight="1">
      <c r="A53" s="64"/>
      <c r="B53" s="64"/>
      <c r="C53" s="64"/>
      <c r="D53" s="64"/>
      <c r="E53" s="64"/>
      <c r="F53" s="64"/>
      <c r="G53" s="64"/>
    </row>
  </sheetData>
  <mergeCells count="5">
    <mergeCell ref="A30:G30"/>
    <mergeCell ref="A1:H1"/>
    <mergeCell ref="A2:A3"/>
    <mergeCell ref="B2:B3"/>
    <mergeCell ref="C2:H2"/>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7"/>
  <sheetViews>
    <sheetView showGridLines="0" zoomScaleNormal="100" workbookViewId="0">
      <selection activeCell="N30" sqref="N30"/>
    </sheetView>
  </sheetViews>
  <sheetFormatPr baseColWidth="10" defaultRowHeight="12.75"/>
  <cols>
    <col min="1" max="1" width="8.28515625" customWidth="1"/>
    <col min="2" max="2" width="11" customWidth="1"/>
    <col min="3" max="7" width="11.7109375" customWidth="1"/>
    <col min="8" max="8" width="11.7109375" style="41" customWidth="1"/>
    <col min="9" max="10" width="6.7109375" style="41" customWidth="1"/>
    <col min="11" max="11" width="8.5703125" style="41" customWidth="1"/>
    <col min="12" max="12" width="8.42578125" customWidth="1"/>
  </cols>
  <sheetData>
    <row r="1" spans="1:38" ht="33" customHeight="1">
      <c r="A1" s="876" t="s">
        <v>381</v>
      </c>
      <c r="B1" s="876"/>
      <c r="C1" s="876"/>
      <c r="D1" s="876"/>
      <c r="E1" s="876"/>
      <c r="F1" s="876"/>
      <c r="G1" s="876"/>
      <c r="H1" s="876"/>
      <c r="L1" s="41"/>
    </row>
    <row r="2" spans="1:38" ht="14.25" customHeight="1">
      <c r="A2" s="970" t="s">
        <v>4</v>
      </c>
      <c r="B2" s="1012" t="s">
        <v>121</v>
      </c>
      <c r="C2" s="973" t="s">
        <v>122</v>
      </c>
      <c r="D2" s="974"/>
      <c r="E2" s="974"/>
      <c r="F2" s="974"/>
      <c r="G2" s="974"/>
      <c r="H2" s="974"/>
      <c r="L2" s="41"/>
    </row>
    <row r="3" spans="1:38" ht="24.75" customHeight="1">
      <c r="A3" s="972"/>
      <c r="B3" s="1013"/>
      <c r="C3" s="155" t="s">
        <v>81</v>
      </c>
      <c r="D3" s="155" t="s">
        <v>123</v>
      </c>
      <c r="E3" s="155" t="s">
        <v>124</v>
      </c>
      <c r="F3" s="155" t="s">
        <v>82</v>
      </c>
      <c r="G3" s="155" t="s">
        <v>125</v>
      </c>
      <c r="H3" s="156" t="s">
        <v>126</v>
      </c>
    </row>
    <row r="4" spans="1:38" s="40" customFormat="1" ht="27" customHeight="1">
      <c r="A4" s="39">
        <v>1991</v>
      </c>
      <c r="B4" s="168">
        <v>50.1</v>
      </c>
      <c r="C4" s="168">
        <v>68.400000000000006</v>
      </c>
      <c r="D4" s="168">
        <v>150.80000000000001</v>
      </c>
      <c r="E4" s="168">
        <v>57.9</v>
      </c>
      <c r="F4" s="168">
        <v>38.299999999999997</v>
      </c>
      <c r="G4" s="168">
        <v>29.5</v>
      </c>
      <c r="H4" s="169">
        <v>44</v>
      </c>
      <c r="I4" s="46"/>
      <c r="J4" s="46"/>
      <c r="K4" s="168"/>
      <c r="L4" s="168"/>
      <c r="M4" s="168"/>
      <c r="N4" s="168"/>
      <c r="O4" s="168"/>
      <c r="P4" s="168"/>
      <c r="Q4" s="169"/>
      <c r="R4" s="612"/>
      <c r="S4" s="612"/>
      <c r="T4" s="612"/>
      <c r="U4" s="612"/>
      <c r="V4" s="612"/>
      <c r="W4" s="612"/>
      <c r="X4" s="612"/>
      <c r="Y4" s="199"/>
      <c r="Z4" s="199"/>
      <c r="AA4" s="199"/>
      <c r="AB4" s="199"/>
      <c r="AC4" s="199"/>
      <c r="AD4" s="199"/>
      <c r="AE4" s="199"/>
      <c r="AF4" s="199"/>
      <c r="AG4" s="199"/>
      <c r="AH4" s="199"/>
      <c r="AI4" s="199"/>
      <c r="AJ4" s="199"/>
      <c r="AK4" s="199"/>
      <c r="AL4" s="199"/>
    </row>
    <row r="5" spans="1:38" s="40" customFormat="1" ht="15" customHeight="1">
      <c r="A5" s="39">
        <v>1992</v>
      </c>
      <c r="B5" s="168">
        <v>74.5</v>
      </c>
      <c r="C5" s="168">
        <v>106.5</v>
      </c>
      <c r="D5" s="168">
        <v>234.4</v>
      </c>
      <c r="E5" s="168">
        <v>90.3</v>
      </c>
      <c r="F5" s="168">
        <v>53.8</v>
      </c>
      <c r="G5" s="168">
        <v>37.5</v>
      </c>
      <c r="H5" s="169">
        <v>64.5</v>
      </c>
      <c r="I5" s="46"/>
      <c r="J5" s="46"/>
      <c r="K5" s="168"/>
      <c r="L5" s="168"/>
      <c r="M5" s="168"/>
      <c r="N5" s="168"/>
      <c r="O5" s="168"/>
      <c r="P5" s="168"/>
      <c r="Q5" s="169"/>
      <c r="R5" s="612"/>
      <c r="S5" s="612"/>
      <c r="T5" s="612"/>
      <c r="U5" s="612"/>
      <c r="V5" s="612"/>
      <c r="W5" s="612"/>
      <c r="X5" s="612"/>
    </row>
    <row r="6" spans="1:38" s="40" customFormat="1" ht="15" customHeight="1">
      <c r="A6" s="39">
        <v>1993</v>
      </c>
      <c r="B6" s="168">
        <v>109.2</v>
      </c>
      <c r="C6" s="168">
        <v>175.9</v>
      </c>
      <c r="D6" s="168">
        <v>510.7</v>
      </c>
      <c r="E6" s="168">
        <v>133.6</v>
      </c>
      <c r="F6" s="168">
        <v>66</v>
      </c>
      <c r="G6" s="168">
        <v>49.5</v>
      </c>
      <c r="H6" s="169">
        <v>76.900000000000006</v>
      </c>
      <c r="I6" s="46"/>
      <c r="J6" s="46"/>
      <c r="K6" s="168"/>
      <c r="L6" s="168"/>
      <c r="M6" s="168"/>
      <c r="N6" s="168"/>
      <c r="O6" s="168"/>
      <c r="P6" s="168"/>
      <c r="Q6" s="169"/>
      <c r="R6" s="612"/>
      <c r="S6" s="612"/>
      <c r="T6" s="612"/>
      <c r="U6" s="612"/>
      <c r="V6" s="612"/>
      <c r="W6" s="612"/>
      <c r="X6" s="612"/>
    </row>
    <row r="7" spans="1:38" s="40" customFormat="1" ht="15" customHeight="1">
      <c r="A7" s="39">
        <v>1994</v>
      </c>
      <c r="B7" s="168">
        <v>177.5</v>
      </c>
      <c r="C7" s="168">
        <v>312.60000000000002</v>
      </c>
      <c r="D7" s="168">
        <v>1023.5</v>
      </c>
      <c r="E7" s="168">
        <v>222.8</v>
      </c>
      <c r="F7" s="168">
        <v>96.7</v>
      </c>
      <c r="G7" s="168">
        <v>61.2</v>
      </c>
      <c r="H7" s="169">
        <v>109.1</v>
      </c>
      <c r="I7" s="46"/>
      <c r="J7" s="46"/>
      <c r="K7" s="168"/>
      <c r="L7" s="168"/>
      <c r="M7" s="168"/>
      <c r="N7" s="168"/>
      <c r="O7" s="168"/>
      <c r="P7" s="168"/>
      <c r="Q7" s="169"/>
      <c r="R7" s="612"/>
      <c r="S7" s="612"/>
      <c r="T7" s="612"/>
      <c r="U7" s="612"/>
      <c r="V7" s="612"/>
      <c r="W7" s="612"/>
      <c r="X7" s="612"/>
    </row>
    <row r="8" spans="1:38" s="40" customFormat="1" ht="15" customHeight="1">
      <c r="A8" s="39">
        <v>1995</v>
      </c>
      <c r="B8" s="168">
        <v>211.4</v>
      </c>
      <c r="C8" s="168">
        <v>384.6</v>
      </c>
      <c r="D8" s="168">
        <v>1360.3</v>
      </c>
      <c r="E8" s="168">
        <v>261.3</v>
      </c>
      <c r="F8" s="168">
        <v>99.3</v>
      </c>
      <c r="G8" s="168">
        <v>71.2</v>
      </c>
      <c r="H8" s="169">
        <v>117.7</v>
      </c>
      <c r="I8" s="46"/>
      <c r="J8" s="46"/>
      <c r="K8" s="168"/>
      <c r="L8" s="168"/>
      <c r="M8" s="168"/>
      <c r="N8" s="168"/>
      <c r="O8" s="168"/>
      <c r="P8" s="168"/>
      <c r="Q8" s="169"/>
      <c r="R8" s="612"/>
      <c r="S8" s="612"/>
      <c r="T8" s="612"/>
      <c r="U8" s="612"/>
      <c r="V8" s="612"/>
      <c r="W8" s="612"/>
      <c r="X8" s="612"/>
    </row>
    <row r="9" spans="1:38" s="40" customFormat="1" ht="15" customHeight="1">
      <c r="A9" s="39">
        <v>1996</v>
      </c>
      <c r="B9" s="168">
        <v>182.2</v>
      </c>
      <c r="C9" s="168">
        <v>322.7</v>
      </c>
      <c r="D9" s="168">
        <v>1334.5</v>
      </c>
      <c r="E9" s="168">
        <v>194.9</v>
      </c>
      <c r="F9" s="168">
        <v>91.2</v>
      </c>
      <c r="G9" s="168">
        <v>78.599999999999994</v>
      </c>
      <c r="H9" s="169">
        <v>99.5</v>
      </c>
      <c r="I9" s="46"/>
      <c r="J9" s="46"/>
      <c r="K9" s="168"/>
      <c r="L9" s="168"/>
      <c r="M9" s="168"/>
      <c r="N9" s="168"/>
      <c r="O9" s="168"/>
      <c r="P9" s="168"/>
      <c r="Q9" s="169"/>
      <c r="R9" s="612"/>
      <c r="S9" s="612"/>
      <c r="T9" s="612"/>
      <c r="U9" s="612"/>
      <c r="V9" s="612"/>
      <c r="W9" s="612"/>
      <c r="X9" s="612"/>
    </row>
    <row r="10" spans="1:38" s="40" customFormat="1" ht="15" customHeight="1">
      <c r="A10" s="39">
        <v>1997</v>
      </c>
      <c r="B10" s="168">
        <v>150</v>
      </c>
      <c r="C10" s="168">
        <v>251.3</v>
      </c>
      <c r="D10" s="168">
        <v>1054.8</v>
      </c>
      <c r="E10" s="168">
        <v>149.80000000000001</v>
      </c>
      <c r="F10" s="168">
        <v>84.3</v>
      </c>
      <c r="G10" s="168">
        <v>65.3</v>
      </c>
      <c r="H10" s="169">
        <v>96.9</v>
      </c>
      <c r="I10" s="46"/>
      <c r="J10" s="46"/>
      <c r="K10" s="168"/>
      <c r="L10" s="168"/>
      <c r="M10" s="168"/>
      <c r="N10" s="168"/>
      <c r="O10" s="168"/>
      <c r="P10" s="168"/>
      <c r="Q10" s="169"/>
      <c r="R10" s="612"/>
      <c r="S10" s="612"/>
      <c r="T10" s="612"/>
      <c r="U10" s="612"/>
      <c r="V10" s="612"/>
      <c r="W10" s="612"/>
      <c r="X10" s="612"/>
    </row>
    <row r="11" spans="1:38" s="40" customFormat="1" ht="15" customHeight="1">
      <c r="A11" s="39">
        <v>1998</v>
      </c>
      <c r="B11" s="168">
        <v>128.9</v>
      </c>
      <c r="C11" s="168">
        <v>216</v>
      </c>
      <c r="D11" s="168">
        <v>910.7</v>
      </c>
      <c r="E11" s="168">
        <v>128.19999999999999</v>
      </c>
      <c r="F11" s="168">
        <v>72.5</v>
      </c>
      <c r="G11" s="168">
        <v>65.900000000000006</v>
      </c>
      <c r="H11" s="169">
        <v>76.900000000000006</v>
      </c>
      <c r="I11" s="46"/>
      <c r="J11" s="46"/>
      <c r="K11" s="168"/>
      <c r="L11" s="168"/>
      <c r="M11" s="168"/>
      <c r="N11" s="168"/>
      <c r="O11" s="168"/>
      <c r="P11" s="168"/>
      <c r="Q11" s="169"/>
      <c r="R11" s="612"/>
      <c r="S11" s="612"/>
      <c r="T11" s="612"/>
      <c r="U11" s="612"/>
      <c r="V11" s="612"/>
      <c r="W11" s="612"/>
      <c r="X11" s="612"/>
    </row>
    <row r="12" spans="1:38" s="40" customFormat="1" ht="15" customHeight="1">
      <c r="A12" s="39">
        <v>1999</v>
      </c>
      <c r="B12" s="168">
        <v>131.69999999999999</v>
      </c>
      <c r="C12" s="168">
        <v>214</v>
      </c>
      <c r="D12" s="168">
        <v>858.6</v>
      </c>
      <c r="E12" s="168">
        <v>132.5</v>
      </c>
      <c r="F12" s="168">
        <v>78.3</v>
      </c>
      <c r="G12" s="168">
        <v>71.599999999999994</v>
      </c>
      <c r="H12" s="169">
        <v>82.8</v>
      </c>
      <c r="I12" s="46"/>
      <c r="J12" s="46"/>
      <c r="K12" s="168"/>
      <c r="L12" s="168"/>
      <c r="M12" s="168"/>
      <c r="N12" s="168"/>
      <c r="O12" s="168"/>
      <c r="P12" s="168"/>
      <c r="Q12" s="169"/>
      <c r="R12" s="612"/>
      <c r="S12" s="612"/>
      <c r="T12" s="612"/>
      <c r="U12" s="612"/>
      <c r="V12" s="612"/>
      <c r="W12" s="612"/>
      <c r="X12" s="612"/>
    </row>
    <row r="13" spans="1:38" s="40" customFormat="1" ht="15" customHeight="1">
      <c r="A13" s="39">
        <v>2000</v>
      </c>
      <c r="B13" s="168">
        <v>112.1</v>
      </c>
      <c r="C13" s="168">
        <v>169.4</v>
      </c>
      <c r="D13" s="168">
        <v>560.20000000000005</v>
      </c>
      <c r="E13" s="168">
        <v>120</v>
      </c>
      <c r="F13" s="168">
        <v>75</v>
      </c>
      <c r="G13" s="168">
        <v>71.3</v>
      </c>
      <c r="H13" s="169">
        <v>77.400000000000006</v>
      </c>
      <c r="I13" s="46"/>
      <c r="J13" s="46"/>
      <c r="K13" s="168"/>
      <c r="L13" s="168"/>
      <c r="M13" s="168"/>
      <c r="N13" s="168"/>
      <c r="O13" s="168"/>
      <c r="P13" s="168"/>
      <c r="Q13" s="169"/>
      <c r="R13" s="612"/>
      <c r="S13" s="612"/>
      <c r="T13" s="612"/>
      <c r="U13" s="612"/>
      <c r="V13" s="612"/>
      <c r="W13" s="612"/>
      <c r="X13" s="612"/>
    </row>
    <row r="14" spans="1:38" s="40" customFormat="1" ht="15" customHeight="1">
      <c r="A14" s="39">
        <v>2001</v>
      </c>
      <c r="B14" s="168">
        <v>99.4</v>
      </c>
      <c r="C14" s="168">
        <v>144</v>
      </c>
      <c r="D14" s="168">
        <v>385.7</v>
      </c>
      <c r="E14" s="168">
        <v>113.5</v>
      </c>
      <c r="F14" s="168">
        <v>70.599999999999994</v>
      </c>
      <c r="G14" s="168">
        <v>63.7</v>
      </c>
      <c r="H14" s="169">
        <v>75.099999999999994</v>
      </c>
      <c r="I14" s="46"/>
      <c r="J14" s="46"/>
      <c r="K14" s="168"/>
      <c r="L14" s="168"/>
      <c r="M14" s="168"/>
      <c r="N14" s="168"/>
      <c r="O14" s="168"/>
      <c r="P14" s="168"/>
      <c r="Q14" s="169"/>
      <c r="R14" s="612"/>
      <c r="S14" s="612"/>
      <c r="T14" s="612"/>
      <c r="U14" s="612"/>
      <c r="V14" s="612"/>
      <c r="W14" s="612"/>
      <c r="X14" s="612"/>
    </row>
    <row r="15" spans="1:38" s="40" customFormat="1" ht="15" customHeight="1">
      <c r="A15" s="39">
        <v>2002</v>
      </c>
      <c r="B15" s="168">
        <v>103.4</v>
      </c>
      <c r="C15" s="168">
        <v>131.30000000000001</v>
      </c>
      <c r="D15" s="168">
        <v>265.5</v>
      </c>
      <c r="E15" s="168">
        <v>114.4</v>
      </c>
      <c r="F15" s="168">
        <v>85.3</v>
      </c>
      <c r="G15" s="168">
        <v>63.7</v>
      </c>
      <c r="H15" s="169">
        <v>99.5</v>
      </c>
      <c r="I15" s="46"/>
      <c r="J15" s="46"/>
      <c r="K15" s="168"/>
      <c r="L15" s="168"/>
      <c r="M15" s="168"/>
      <c r="N15" s="168"/>
      <c r="O15" s="168"/>
      <c r="P15" s="168"/>
      <c r="Q15" s="169"/>
      <c r="R15" s="612"/>
      <c r="S15" s="612"/>
      <c r="T15" s="612"/>
      <c r="U15" s="612"/>
      <c r="V15" s="612"/>
      <c r="W15" s="612"/>
      <c r="X15" s="612"/>
    </row>
    <row r="16" spans="1:38" s="40" customFormat="1" ht="15" customHeight="1">
      <c r="A16" s="39">
        <v>2003</v>
      </c>
      <c r="B16" s="168">
        <v>99.1</v>
      </c>
      <c r="C16" s="168">
        <v>110.4</v>
      </c>
      <c r="D16" s="168">
        <v>274.10000000000002</v>
      </c>
      <c r="E16" s="168">
        <v>89.7</v>
      </c>
      <c r="F16" s="168">
        <v>91.7</v>
      </c>
      <c r="G16" s="168">
        <v>71.900000000000006</v>
      </c>
      <c r="H16" s="169">
        <v>104.8</v>
      </c>
      <c r="I16" s="46"/>
      <c r="J16" s="46"/>
      <c r="K16" s="168"/>
      <c r="L16" s="168"/>
      <c r="M16" s="168"/>
      <c r="N16" s="168"/>
      <c r="O16" s="168"/>
      <c r="P16" s="168"/>
      <c r="Q16" s="169"/>
      <c r="R16" s="612"/>
      <c r="S16" s="612"/>
      <c r="T16" s="612"/>
      <c r="U16" s="612"/>
      <c r="V16" s="612"/>
      <c r="W16" s="612"/>
      <c r="X16" s="612"/>
    </row>
    <row r="17" spans="1:24" s="40" customFormat="1" ht="15" customHeight="1">
      <c r="A17" s="39">
        <v>2004</v>
      </c>
      <c r="B17" s="168">
        <v>86.3</v>
      </c>
      <c r="C17" s="168">
        <v>96.1</v>
      </c>
      <c r="D17" s="168">
        <v>190.5</v>
      </c>
      <c r="E17" s="168">
        <v>84.2</v>
      </c>
      <c r="F17" s="168">
        <v>80</v>
      </c>
      <c r="G17" s="168">
        <v>57.9</v>
      </c>
      <c r="H17" s="169">
        <v>94.5</v>
      </c>
      <c r="I17" s="46"/>
      <c r="J17" s="46"/>
      <c r="K17" s="168"/>
      <c r="L17" s="168"/>
      <c r="M17" s="168"/>
      <c r="N17" s="168"/>
      <c r="O17" s="168"/>
      <c r="P17" s="168"/>
      <c r="Q17" s="169"/>
      <c r="R17" s="612"/>
      <c r="S17" s="612"/>
      <c r="T17" s="612"/>
      <c r="U17" s="612"/>
      <c r="V17" s="612"/>
      <c r="W17" s="612"/>
      <c r="X17" s="612"/>
    </row>
    <row r="18" spans="1:24" s="40" customFormat="1" ht="15" customHeight="1">
      <c r="A18" s="39">
        <v>2005</v>
      </c>
      <c r="B18" s="168">
        <v>75</v>
      </c>
      <c r="C18" s="168">
        <v>78.3</v>
      </c>
      <c r="D18" s="168">
        <v>133.69999999999999</v>
      </c>
      <c r="E18" s="168">
        <v>71.3</v>
      </c>
      <c r="F18" s="168">
        <v>73.2</v>
      </c>
      <c r="G18" s="168">
        <v>65.2</v>
      </c>
      <c r="H18" s="168">
        <v>78.400000000000006</v>
      </c>
      <c r="I18" s="46"/>
      <c r="J18" s="46"/>
      <c r="K18" s="171"/>
      <c r="L18" s="171"/>
      <c r="M18" s="171"/>
      <c r="N18" s="171"/>
      <c r="O18" s="171"/>
      <c r="P18" s="171"/>
      <c r="Q18" s="171"/>
      <c r="R18" s="612"/>
      <c r="S18" s="612"/>
      <c r="T18" s="612"/>
      <c r="U18" s="612"/>
      <c r="V18" s="612"/>
      <c r="W18" s="612"/>
      <c r="X18" s="612"/>
    </row>
    <row r="19" spans="1:24" s="40" customFormat="1" ht="15" customHeight="1">
      <c r="A19" s="39">
        <v>2006</v>
      </c>
      <c r="B19" s="168">
        <v>86</v>
      </c>
      <c r="C19" s="168">
        <v>100.1</v>
      </c>
      <c r="D19" s="168">
        <v>111.6</v>
      </c>
      <c r="E19" s="168">
        <v>98.7</v>
      </c>
      <c r="F19" s="168">
        <v>76.900000000000006</v>
      </c>
      <c r="G19" s="168">
        <v>70.8</v>
      </c>
      <c r="H19" s="169">
        <v>81</v>
      </c>
      <c r="I19" s="46"/>
      <c r="J19" s="46"/>
      <c r="K19" s="168"/>
      <c r="L19" s="168"/>
      <c r="M19" s="168"/>
      <c r="N19" s="168"/>
      <c r="O19" s="168"/>
      <c r="P19" s="168"/>
      <c r="Q19" s="169"/>
      <c r="R19" s="612"/>
      <c r="S19" s="612"/>
      <c r="T19" s="612"/>
      <c r="U19" s="612"/>
      <c r="V19" s="612"/>
      <c r="W19" s="612"/>
      <c r="X19" s="612"/>
    </row>
    <row r="20" spans="1:24" s="40" customFormat="1" ht="15" customHeight="1">
      <c r="A20" s="39">
        <v>2007</v>
      </c>
      <c r="B20" s="168">
        <v>84.9</v>
      </c>
      <c r="C20" s="168">
        <v>99.1</v>
      </c>
      <c r="D20" s="168">
        <v>113.2</v>
      </c>
      <c r="E20" s="168">
        <v>97.5</v>
      </c>
      <c r="F20" s="168">
        <v>75.599999999999994</v>
      </c>
      <c r="G20" s="168">
        <v>69.099999999999994</v>
      </c>
      <c r="H20" s="169">
        <v>79.900000000000006</v>
      </c>
      <c r="I20" s="46"/>
      <c r="J20" s="46"/>
      <c r="K20" s="168"/>
      <c r="L20" s="168"/>
      <c r="M20" s="168"/>
      <c r="N20" s="168"/>
      <c r="O20" s="168"/>
      <c r="P20" s="168"/>
      <c r="Q20" s="169"/>
      <c r="R20" s="612"/>
      <c r="S20" s="612"/>
      <c r="T20" s="612"/>
      <c r="U20" s="612"/>
      <c r="V20" s="612"/>
      <c r="W20" s="612"/>
      <c r="X20" s="612"/>
    </row>
    <row r="21" spans="1:24" s="40" customFormat="1" ht="15" customHeight="1">
      <c r="A21" s="39">
        <v>2008</v>
      </c>
      <c r="B21" s="168">
        <v>90</v>
      </c>
      <c r="C21" s="168">
        <v>101.3</v>
      </c>
      <c r="D21" s="168">
        <v>97.5</v>
      </c>
      <c r="E21" s="168">
        <v>101.8</v>
      </c>
      <c r="F21" s="168">
        <v>82.7</v>
      </c>
      <c r="G21" s="168">
        <v>96</v>
      </c>
      <c r="H21" s="169">
        <v>73.900000000000006</v>
      </c>
      <c r="I21" s="46"/>
      <c r="J21" s="46"/>
      <c r="K21" s="168"/>
      <c r="L21" s="168"/>
      <c r="M21" s="168"/>
      <c r="N21" s="168"/>
      <c r="O21" s="168"/>
      <c r="P21" s="168"/>
      <c r="Q21" s="169"/>
      <c r="R21" s="612"/>
      <c r="S21" s="612"/>
      <c r="T21" s="612"/>
      <c r="U21" s="612"/>
      <c r="V21" s="612"/>
      <c r="W21" s="612"/>
      <c r="X21" s="612"/>
    </row>
    <row r="22" spans="1:24" s="40" customFormat="1" ht="15" customHeight="1">
      <c r="A22" s="39">
        <v>2009</v>
      </c>
      <c r="B22" s="168">
        <v>87.7</v>
      </c>
      <c r="C22" s="168">
        <v>86.1</v>
      </c>
      <c r="D22" s="168">
        <v>89.2</v>
      </c>
      <c r="E22" s="168">
        <v>85.7</v>
      </c>
      <c r="F22" s="168">
        <v>88.7</v>
      </c>
      <c r="G22" s="168">
        <v>86.9</v>
      </c>
      <c r="H22" s="168">
        <v>90</v>
      </c>
      <c r="I22" s="46"/>
      <c r="J22" s="46"/>
      <c r="K22" s="168"/>
      <c r="L22" s="168"/>
      <c r="M22" s="168"/>
      <c r="N22" s="168"/>
      <c r="O22" s="168"/>
      <c r="P22" s="168"/>
      <c r="Q22" s="168"/>
      <c r="R22" s="612"/>
      <c r="S22" s="612"/>
      <c r="T22" s="612"/>
      <c r="U22" s="612"/>
      <c r="V22" s="612"/>
      <c r="W22" s="612"/>
      <c r="X22" s="612"/>
    </row>
    <row r="23" spans="1:24" s="88" customFormat="1" ht="15" customHeight="1">
      <c r="A23" s="86">
        <v>2010</v>
      </c>
      <c r="B23" s="171">
        <v>100</v>
      </c>
      <c r="C23" s="171">
        <v>100</v>
      </c>
      <c r="D23" s="171">
        <v>100</v>
      </c>
      <c r="E23" s="171">
        <v>100</v>
      </c>
      <c r="F23" s="171">
        <v>100</v>
      </c>
      <c r="G23" s="171">
        <v>100</v>
      </c>
      <c r="H23" s="171">
        <v>100</v>
      </c>
      <c r="I23" s="112"/>
      <c r="J23" s="112"/>
      <c r="K23" s="611"/>
      <c r="L23" s="611"/>
      <c r="M23" s="611"/>
      <c r="N23" s="611"/>
      <c r="O23" s="611"/>
      <c r="P23" s="611"/>
      <c r="Q23" s="611"/>
      <c r="R23" s="612"/>
      <c r="S23" s="612"/>
      <c r="T23" s="612"/>
      <c r="U23" s="612"/>
      <c r="V23" s="612"/>
      <c r="W23" s="612"/>
      <c r="X23" s="612"/>
    </row>
    <row r="24" spans="1:24" s="88" customFormat="1" ht="15" customHeight="1">
      <c r="A24" s="86">
        <v>2011</v>
      </c>
      <c r="B24" s="460">
        <v>97</v>
      </c>
      <c r="C24" s="460">
        <v>95.1</v>
      </c>
      <c r="D24" s="460">
        <v>136</v>
      </c>
      <c r="E24" s="460">
        <v>90</v>
      </c>
      <c r="F24" s="460">
        <v>98.2</v>
      </c>
      <c r="G24" s="460">
        <v>86.2</v>
      </c>
      <c r="H24" s="460">
        <v>106.1</v>
      </c>
      <c r="I24" s="112"/>
      <c r="J24" s="112"/>
      <c r="K24" s="460"/>
      <c r="L24" s="460"/>
      <c r="M24" s="460"/>
      <c r="N24" s="460"/>
      <c r="O24" s="460"/>
      <c r="P24" s="460"/>
      <c r="Q24" s="460"/>
      <c r="R24" s="612"/>
      <c r="S24" s="612"/>
      <c r="T24" s="612"/>
      <c r="U24" s="612"/>
      <c r="V24" s="612"/>
      <c r="W24" s="612"/>
      <c r="X24" s="612"/>
    </row>
    <row r="25" spans="1:24" s="88" customFormat="1" ht="15" customHeight="1">
      <c r="A25" s="566">
        <v>2012</v>
      </c>
      <c r="B25" s="460">
        <v>92.7</v>
      </c>
      <c r="C25" s="460">
        <v>91.1</v>
      </c>
      <c r="D25" s="460">
        <v>171.9</v>
      </c>
      <c r="E25" s="460">
        <v>80.900000000000006</v>
      </c>
      <c r="F25" s="460">
        <v>93.7</v>
      </c>
      <c r="G25" s="460">
        <v>87.1</v>
      </c>
      <c r="H25" s="460">
        <v>98.1</v>
      </c>
      <c r="I25" s="112"/>
      <c r="J25" s="112"/>
      <c r="K25" s="460"/>
      <c r="L25" s="460"/>
      <c r="M25" s="460"/>
      <c r="N25" s="460"/>
      <c r="O25" s="460"/>
      <c r="P25" s="460"/>
      <c r="Q25" s="460"/>
      <c r="R25" s="612"/>
      <c r="S25" s="612"/>
      <c r="T25" s="612"/>
      <c r="U25" s="612"/>
      <c r="V25" s="612"/>
      <c r="W25" s="612"/>
      <c r="X25" s="612"/>
    </row>
    <row r="26" spans="1:24" s="88" customFormat="1" ht="15" customHeight="1">
      <c r="A26" s="86">
        <v>2013</v>
      </c>
      <c r="B26" s="460">
        <v>98.7</v>
      </c>
      <c r="C26" s="460">
        <v>95.5</v>
      </c>
      <c r="D26" s="460">
        <v>184.1</v>
      </c>
      <c r="E26" s="460">
        <v>84.3</v>
      </c>
      <c r="F26" s="460">
        <v>100.7</v>
      </c>
      <c r="G26" s="460">
        <v>96</v>
      </c>
      <c r="H26" s="460">
        <v>103.9</v>
      </c>
      <c r="I26" s="112"/>
      <c r="J26" s="112"/>
      <c r="K26" s="112"/>
    </row>
    <row r="27" spans="1:24" s="88" customFormat="1" ht="15" customHeight="1">
      <c r="A27" s="86">
        <v>2014</v>
      </c>
      <c r="B27" s="460">
        <v>101.2</v>
      </c>
      <c r="C27" s="460">
        <v>99.1</v>
      </c>
      <c r="D27" s="460">
        <v>200</v>
      </c>
      <c r="E27" s="460">
        <v>86.3</v>
      </c>
      <c r="F27" s="460">
        <v>102.5</v>
      </c>
      <c r="G27" s="460">
        <v>102.2</v>
      </c>
      <c r="H27" s="460">
        <v>102.8</v>
      </c>
      <c r="I27" s="112"/>
      <c r="J27" s="112"/>
      <c r="K27" s="112"/>
    </row>
    <row r="28" spans="1:24" s="88" customFormat="1" ht="15" customHeight="1">
      <c r="A28" s="86">
        <v>2015</v>
      </c>
      <c r="B28" s="460">
        <v>108.6</v>
      </c>
      <c r="C28" s="460">
        <v>108.1</v>
      </c>
      <c r="D28" s="460">
        <v>277.2</v>
      </c>
      <c r="E28" s="460">
        <v>86.7</v>
      </c>
      <c r="F28" s="460">
        <v>108.9</v>
      </c>
      <c r="G28" s="460">
        <v>94</v>
      </c>
      <c r="H28" s="460">
        <v>118.8</v>
      </c>
      <c r="I28" s="112"/>
      <c r="J28" s="112"/>
      <c r="K28" s="112"/>
    </row>
    <row r="29" spans="1:24" s="88" customFormat="1" ht="15" customHeight="1">
      <c r="A29" s="86">
        <v>2016</v>
      </c>
      <c r="B29" s="460">
        <v>134.30000000000001</v>
      </c>
      <c r="C29" s="460">
        <v>132.69999999999999</v>
      </c>
      <c r="D29" s="460">
        <v>326.89999999999998</v>
      </c>
      <c r="E29" s="460">
        <v>108.1</v>
      </c>
      <c r="F29" s="460">
        <v>135.30000000000001</v>
      </c>
      <c r="G29" s="460">
        <v>121.3</v>
      </c>
      <c r="H29" s="460">
        <v>144.4</v>
      </c>
      <c r="I29" s="112"/>
      <c r="J29" s="112"/>
      <c r="K29" s="112"/>
    </row>
    <row r="30" spans="1:24" ht="34.5" customHeight="1">
      <c r="A30" s="969" t="s">
        <v>50</v>
      </c>
      <c r="B30" s="969"/>
      <c r="C30" s="969"/>
      <c r="D30" s="969"/>
      <c r="E30" s="969"/>
      <c r="F30" s="969"/>
      <c r="G30" s="969"/>
    </row>
    <row r="32" spans="1:24">
      <c r="A32" s="90"/>
    </row>
    <row r="35" spans="4:4">
      <c r="D35" s="460"/>
    </row>
    <row r="36" spans="4:4">
      <c r="D36" s="460"/>
    </row>
    <row r="37" spans="4:4">
      <c r="D37" s="460"/>
    </row>
  </sheetData>
  <mergeCells count="5">
    <mergeCell ref="A30:G30"/>
    <mergeCell ref="A1:H1"/>
    <mergeCell ref="A2:A3"/>
    <mergeCell ref="B2:B3"/>
    <mergeCell ref="C2:H2"/>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zoomScaleNormal="100" workbookViewId="0">
      <selection activeCell="O29" sqref="O29"/>
    </sheetView>
  </sheetViews>
  <sheetFormatPr baseColWidth="10" defaultRowHeight="12.75"/>
  <cols>
    <col min="1" max="1" width="8" customWidth="1"/>
    <col min="2" max="7" width="10.85546875" customWidth="1"/>
    <col min="8" max="8" width="10.85546875" style="41" customWidth="1"/>
    <col min="9" max="10" width="6.7109375" style="41" customWidth="1"/>
    <col min="11" max="11" width="8.5703125" style="41" customWidth="1"/>
    <col min="12" max="12" width="8.42578125" customWidth="1"/>
  </cols>
  <sheetData>
    <row r="1" spans="1:17" ht="33" customHeight="1">
      <c r="A1" s="876" t="s">
        <v>433</v>
      </c>
      <c r="B1" s="876"/>
      <c r="C1" s="876"/>
      <c r="D1" s="876"/>
      <c r="E1" s="876"/>
      <c r="F1" s="876"/>
      <c r="G1" s="876"/>
      <c r="H1" s="876"/>
      <c r="I1" s="6"/>
      <c r="J1" s="6"/>
      <c r="K1" s="6"/>
    </row>
    <row r="2" spans="1:17" s="2" customFormat="1" ht="14.25" customHeight="1">
      <c r="A2" s="970" t="s">
        <v>4</v>
      </c>
      <c r="B2" s="1012" t="s">
        <v>121</v>
      </c>
      <c r="C2" s="973" t="s">
        <v>122</v>
      </c>
      <c r="D2" s="974"/>
      <c r="E2" s="974"/>
      <c r="F2" s="974"/>
      <c r="G2" s="974"/>
      <c r="H2" s="974"/>
      <c r="I2" s="30"/>
      <c r="J2" s="30"/>
      <c r="K2" s="30"/>
      <c r="L2" s="153"/>
    </row>
    <row r="3" spans="1:17" s="2" customFormat="1" ht="24.75" customHeight="1">
      <c r="A3" s="972"/>
      <c r="B3" s="1013"/>
      <c r="C3" s="155" t="s">
        <v>81</v>
      </c>
      <c r="D3" s="155" t="s">
        <v>123</v>
      </c>
      <c r="E3" s="155" t="s">
        <v>124</v>
      </c>
      <c r="F3" s="155" t="s">
        <v>82</v>
      </c>
      <c r="G3" s="155" t="s">
        <v>125</v>
      </c>
      <c r="H3" s="156" t="s">
        <v>126</v>
      </c>
      <c r="I3" s="140"/>
      <c r="J3" s="140"/>
      <c r="K3" s="140"/>
      <c r="L3" s="30"/>
    </row>
    <row r="4" spans="1:17" ht="27" customHeight="1">
      <c r="A4" s="39">
        <v>1995</v>
      </c>
      <c r="B4" s="157">
        <v>230</v>
      </c>
      <c r="C4" s="157">
        <v>383</v>
      </c>
      <c r="D4" s="157">
        <v>916.2</v>
      </c>
      <c r="E4" s="157">
        <v>259.3</v>
      </c>
      <c r="F4" s="157">
        <v>133.9</v>
      </c>
      <c r="G4" s="157">
        <v>100.2</v>
      </c>
      <c r="H4" s="158">
        <v>154</v>
      </c>
      <c r="K4" s="577"/>
      <c r="L4" s="577"/>
      <c r="M4" s="567"/>
      <c r="N4" s="567"/>
      <c r="O4" s="567"/>
      <c r="P4" s="567"/>
      <c r="Q4" s="567"/>
    </row>
    <row r="5" spans="1:17" ht="15" customHeight="1">
      <c r="A5" s="39">
        <v>1996</v>
      </c>
      <c r="B5" s="157">
        <v>213.1</v>
      </c>
      <c r="C5" s="157">
        <v>358.1</v>
      </c>
      <c r="D5" s="157">
        <v>957.3</v>
      </c>
      <c r="E5" s="157">
        <v>219.1</v>
      </c>
      <c r="F5" s="157">
        <v>122</v>
      </c>
      <c r="G5" s="157">
        <v>113.4</v>
      </c>
      <c r="H5" s="158">
        <v>127.1</v>
      </c>
      <c r="K5" s="577"/>
      <c r="L5" s="577"/>
      <c r="M5" s="567"/>
      <c r="N5" s="567"/>
      <c r="O5" s="567"/>
      <c r="P5" s="567"/>
      <c r="Q5" s="567"/>
    </row>
    <row r="6" spans="1:17" ht="15" customHeight="1">
      <c r="A6" s="39">
        <v>1997</v>
      </c>
      <c r="B6" s="157">
        <v>182.5</v>
      </c>
      <c r="C6" s="157">
        <v>305.10000000000002</v>
      </c>
      <c r="D6" s="157">
        <v>873.1</v>
      </c>
      <c r="E6" s="157">
        <v>173.3</v>
      </c>
      <c r="F6" s="157">
        <v>105.5</v>
      </c>
      <c r="G6" s="157">
        <v>94.9</v>
      </c>
      <c r="H6" s="158">
        <v>111.9</v>
      </c>
      <c r="K6" s="577"/>
      <c r="L6" s="578"/>
      <c r="M6" s="567"/>
      <c r="N6" s="567"/>
      <c r="O6" s="567"/>
      <c r="P6" s="567"/>
      <c r="Q6" s="567"/>
    </row>
    <row r="7" spans="1:17" ht="15" customHeight="1">
      <c r="A7" s="39">
        <v>1998</v>
      </c>
      <c r="B7" s="157">
        <v>190.7</v>
      </c>
      <c r="C7" s="157">
        <v>311.39999999999998</v>
      </c>
      <c r="D7" s="157">
        <v>878.4</v>
      </c>
      <c r="E7" s="157">
        <v>179.8</v>
      </c>
      <c r="F7" s="157">
        <v>114.9</v>
      </c>
      <c r="G7" s="157">
        <v>116</v>
      </c>
      <c r="H7" s="158">
        <v>114.2</v>
      </c>
      <c r="K7" s="577"/>
      <c r="L7" s="577"/>
      <c r="M7" s="567"/>
      <c r="N7" s="567"/>
      <c r="O7" s="567"/>
      <c r="P7" s="567"/>
      <c r="Q7" s="567"/>
    </row>
    <row r="8" spans="1:17" ht="15" customHeight="1">
      <c r="A8" s="39">
        <v>1999</v>
      </c>
      <c r="B8" s="157">
        <v>185.3</v>
      </c>
      <c r="C8" s="157">
        <v>284.60000000000002</v>
      </c>
      <c r="D8" s="157">
        <v>722.7</v>
      </c>
      <c r="E8" s="157">
        <v>183</v>
      </c>
      <c r="F8" s="157">
        <v>123</v>
      </c>
      <c r="G8" s="157">
        <v>117.6</v>
      </c>
      <c r="H8" s="158">
        <v>126.2</v>
      </c>
      <c r="K8" s="577"/>
      <c r="L8" s="577"/>
      <c r="M8" s="567"/>
      <c r="N8" s="567"/>
      <c r="O8" s="567"/>
      <c r="P8" s="567"/>
      <c r="Q8" s="567"/>
    </row>
    <row r="9" spans="1:17" ht="15" customHeight="1">
      <c r="A9" s="39">
        <v>2000</v>
      </c>
      <c r="B9" s="157">
        <v>162.4</v>
      </c>
      <c r="C9" s="157">
        <v>232.1</v>
      </c>
      <c r="D9" s="157">
        <v>528.1</v>
      </c>
      <c r="E9" s="157">
        <v>163.4</v>
      </c>
      <c r="F9" s="157">
        <v>118.6</v>
      </c>
      <c r="G9" s="157">
        <v>113.2</v>
      </c>
      <c r="H9" s="158">
        <v>121.8</v>
      </c>
      <c r="K9" s="577"/>
      <c r="L9" s="577"/>
      <c r="M9" s="577"/>
      <c r="N9" s="577"/>
      <c r="O9" s="577"/>
      <c r="P9" s="577"/>
      <c r="Q9" s="567"/>
    </row>
    <row r="10" spans="1:17" ht="15" customHeight="1">
      <c r="A10" s="39">
        <v>2001</v>
      </c>
      <c r="B10" s="157">
        <v>142.5</v>
      </c>
      <c r="C10" s="157">
        <v>186.5</v>
      </c>
      <c r="D10" s="157">
        <v>365.5</v>
      </c>
      <c r="E10" s="157">
        <v>145</v>
      </c>
      <c r="F10" s="157">
        <v>114.9</v>
      </c>
      <c r="G10" s="157">
        <v>94.4</v>
      </c>
      <c r="H10" s="158">
        <v>127.1</v>
      </c>
      <c r="K10" s="577"/>
      <c r="L10" s="577"/>
      <c r="M10" s="577"/>
      <c r="N10" s="577"/>
      <c r="O10" s="577"/>
      <c r="P10" s="577"/>
      <c r="Q10" s="567"/>
    </row>
    <row r="11" spans="1:17" ht="15" customHeight="1">
      <c r="A11" s="39">
        <v>2002</v>
      </c>
      <c r="B11" s="157">
        <v>141.5</v>
      </c>
      <c r="C11" s="157">
        <v>160.69999999999999</v>
      </c>
      <c r="D11" s="157">
        <v>277.5</v>
      </c>
      <c r="E11" s="157">
        <v>133.69999999999999</v>
      </c>
      <c r="F11" s="157">
        <v>129.4</v>
      </c>
      <c r="G11" s="157">
        <v>110.3</v>
      </c>
      <c r="H11" s="158">
        <v>140.80000000000001</v>
      </c>
      <c r="K11" s="577"/>
      <c r="L11" s="567"/>
      <c r="M11" s="567"/>
      <c r="N11" s="567"/>
      <c r="O11" s="567"/>
      <c r="P11" s="567"/>
      <c r="Q11" s="567"/>
    </row>
    <row r="12" spans="1:17" ht="15" customHeight="1">
      <c r="A12" s="39">
        <v>2003</v>
      </c>
      <c r="B12" s="157">
        <v>132.4</v>
      </c>
      <c r="C12" s="157">
        <v>145.1</v>
      </c>
      <c r="D12" s="157">
        <v>231.1</v>
      </c>
      <c r="E12" s="157">
        <v>125.2</v>
      </c>
      <c r="F12" s="157">
        <v>124.5</v>
      </c>
      <c r="G12" s="157">
        <v>116.5</v>
      </c>
      <c r="H12" s="158">
        <v>129.19999999999999</v>
      </c>
      <c r="K12" s="577"/>
      <c r="L12" s="567"/>
      <c r="M12" s="567"/>
      <c r="N12" s="567"/>
      <c r="O12" s="567"/>
      <c r="P12" s="567"/>
      <c r="Q12" s="567"/>
    </row>
    <row r="13" spans="1:17" ht="15" customHeight="1">
      <c r="A13" s="39">
        <v>2004</v>
      </c>
      <c r="B13" s="157">
        <v>120.1</v>
      </c>
      <c r="C13" s="157">
        <v>127.1</v>
      </c>
      <c r="D13" s="157">
        <v>161.1</v>
      </c>
      <c r="E13" s="157">
        <v>119.2</v>
      </c>
      <c r="F13" s="157">
        <v>115.7</v>
      </c>
      <c r="G13" s="157">
        <v>109.4</v>
      </c>
      <c r="H13" s="158">
        <v>119.5</v>
      </c>
      <c r="K13" s="577"/>
      <c r="L13" s="567"/>
      <c r="M13" s="567"/>
      <c r="N13" s="567"/>
      <c r="O13" s="567"/>
      <c r="P13" s="567"/>
      <c r="Q13" s="567"/>
    </row>
    <row r="14" spans="1:17" ht="15" customHeight="1">
      <c r="A14" s="39">
        <v>2005</v>
      </c>
      <c r="B14" s="157">
        <v>111.4</v>
      </c>
      <c r="C14" s="157">
        <v>115.7</v>
      </c>
      <c r="D14" s="157">
        <v>124.1</v>
      </c>
      <c r="E14" s="157">
        <v>113.8</v>
      </c>
      <c r="F14" s="157">
        <v>108.6</v>
      </c>
      <c r="G14" s="157">
        <v>102.9</v>
      </c>
      <c r="H14" s="158">
        <v>112.1</v>
      </c>
      <c r="K14" s="577"/>
      <c r="L14" s="567"/>
      <c r="M14" s="567"/>
      <c r="N14" s="567"/>
      <c r="O14" s="567"/>
      <c r="P14" s="567"/>
      <c r="Q14" s="567"/>
    </row>
    <row r="15" spans="1:17" ht="15" customHeight="1">
      <c r="A15" s="39">
        <v>2006</v>
      </c>
      <c r="B15" s="157">
        <v>109.6</v>
      </c>
      <c r="C15" s="157">
        <v>114.5</v>
      </c>
      <c r="D15" s="157">
        <v>123.6</v>
      </c>
      <c r="E15" s="157">
        <v>112.4</v>
      </c>
      <c r="F15" s="157">
        <v>106.5</v>
      </c>
      <c r="G15" s="157">
        <v>106.5</v>
      </c>
      <c r="H15" s="158">
        <v>106.5</v>
      </c>
      <c r="K15" s="577"/>
      <c r="L15" s="567"/>
      <c r="M15" s="567"/>
      <c r="N15" s="567"/>
      <c r="O15" s="567"/>
      <c r="P15" s="567"/>
      <c r="Q15" s="567"/>
    </row>
    <row r="16" spans="1:17" ht="15" customHeight="1">
      <c r="A16" s="39">
        <v>2007</v>
      </c>
      <c r="B16" s="157">
        <v>105.2</v>
      </c>
      <c r="C16" s="157">
        <v>118.3</v>
      </c>
      <c r="D16" s="157">
        <v>128</v>
      </c>
      <c r="E16" s="157">
        <v>116</v>
      </c>
      <c r="F16" s="157">
        <v>97</v>
      </c>
      <c r="G16" s="157">
        <v>92.7</v>
      </c>
      <c r="H16" s="158">
        <v>99.5</v>
      </c>
      <c r="K16" s="577"/>
      <c r="L16" s="567"/>
      <c r="M16" s="567"/>
      <c r="N16" s="567"/>
      <c r="O16" s="567"/>
      <c r="P16" s="567"/>
      <c r="Q16" s="567"/>
    </row>
    <row r="17" spans="1:17" ht="15" customHeight="1">
      <c r="A17" s="39">
        <v>2008</v>
      </c>
      <c r="B17" s="157">
        <v>101.3</v>
      </c>
      <c r="C17" s="157">
        <v>102.9</v>
      </c>
      <c r="D17" s="157">
        <v>107.3</v>
      </c>
      <c r="E17" s="157">
        <v>101.9</v>
      </c>
      <c r="F17" s="157">
        <v>100.2</v>
      </c>
      <c r="G17" s="157">
        <v>105</v>
      </c>
      <c r="H17" s="158">
        <v>97.4</v>
      </c>
      <c r="K17" s="577"/>
      <c r="L17" s="567"/>
      <c r="M17" s="567"/>
      <c r="N17" s="567"/>
      <c r="O17" s="567"/>
      <c r="P17" s="567"/>
      <c r="Q17" s="567"/>
    </row>
    <row r="18" spans="1:17" ht="15" customHeight="1">
      <c r="A18" s="39">
        <v>2009</v>
      </c>
      <c r="B18" s="182">
        <v>99</v>
      </c>
      <c r="C18" s="182">
        <v>96.8</v>
      </c>
      <c r="D18" s="182">
        <v>95.2</v>
      </c>
      <c r="E18" s="182">
        <v>97.2</v>
      </c>
      <c r="F18" s="182">
        <v>100.3</v>
      </c>
      <c r="G18" s="182">
        <v>96</v>
      </c>
      <c r="H18" s="182">
        <v>102.9</v>
      </c>
      <c r="K18" s="577"/>
      <c r="L18" s="567"/>
      <c r="M18" s="567"/>
      <c r="N18" s="567"/>
      <c r="O18" s="567"/>
      <c r="P18" s="567"/>
      <c r="Q18" s="567"/>
    </row>
    <row r="19" spans="1:17" s="120" customFormat="1" ht="15" customHeight="1">
      <c r="A19" s="86">
        <v>2010</v>
      </c>
      <c r="B19" s="160">
        <v>100</v>
      </c>
      <c r="C19" s="160">
        <v>100</v>
      </c>
      <c r="D19" s="160">
        <v>100</v>
      </c>
      <c r="E19" s="160">
        <v>100</v>
      </c>
      <c r="F19" s="160">
        <v>100</v>
      </c>
      <c r="G19" s="160">
        <v>100</v>
      </c>
      <c r="H19" s="161">
        <v>100</v>
      </c>
      <c r="I19" s="115"/>
      <c r="J19" s="115"/>
      <c r="K19" s="579"/>
      <c r="L19" s="564"/>
      <c r="M19" s="564"/>
      <c r="N19" s="564"/>
      <c r="O19" s="564"/>
      <c r="P19" s="564"/>
      <c r="Q19" s="564"/>
    </row>
    <row r="20" spans="1:17" s="120" customFormat="1" ht="15" customHeight="1">
      <c r="A20" s="86">
        <v>2011</v>
      </c>
      <c r="B20" s="461">
        <v>104.8</v>
      </c>
      <c r="C20" s="461">
        <v>103.3</v>
      </c>
      <c r="D20" s="461">
        <v>131.30000000000001</v>
      </c>
      <c r="E20" s="461">
        <v>96.8</v>
      </c>
      <c r="F20" s="461">
        <v>105.7</v>
      </c>
      <c r="G20" s="461">
        <v>92.7</v>
      </c>
      <c r="H20" s="461">
        <v>113.5</v>
      </c>
      <c r="I20" s="115"/>
      <c r="J20" s="115"/>
      <c r="K20" s="461"/>
      <c r="L20" s="564"/>
      <c r="M20" s="564"/>
      <c r="N20" s="564"/>
      <c r="O20" s="564"/>
      <c r="P20" s="564"/>
      <c r="Q20" s="564"/>
    </row>
    <row r="21" spans="1:17" s="120" customFormat="1" ht="15" customHeight="1">
      <c r="A21" s="86">
        <v>2012</v>
      </c>
      <c r="B21" s="461">
        <v>102.3</v>
      </c>
      <c r="C21" s="461">
        <v>111.9</v>
      </c>
      <c r="D21" s="461">
        <v>139.6</v>
      </c>
      <c r="E21" s="461">
        <v>105.5</v>
      </c>
      <c r="F21" s="461">
        <v>96.3</v>
      </c>
      <c r="G21" s="461">
        <v>93.2</v>
      </c>
      <c r="H21" s="461">
        <v>98.2</v>
      </c>
      <c r="I21" s="115"/>
      <c r="J21" s="115"/>
      <c r="K21" s="461"/>
      <c r="L21" s="564"/>
      <c r="M21" s="564"/>
      <c r="N21" s="564"/>
      <c r="O21" s="564"/>
      <c r="P21" s="564"/>
      <c r="Q21" s="564"/>
    </row>
    <row r="22" spans="1:17" s="120" customFormat="1" ht="15" customHeight="1">
      <c r="A22" s="86">
        <v>2013</v>
      </c>
      <c r="B22" s="461">
        <v>102.2</v>
      </c>
      <c r="C22" s="461">
        <v>102.8</v>
      </c>
      <c r="D22" s="461">
        <v>147.9</v>
      </c>
      <c r="E22" s="461">
        <v>92.3</v>
      </c>
      <c r="F22" s="461">
        <v>101.9</v>
      </c>
      <c r="G22" s="461">
        <v>96.6</v>
      </c>
      <c r="H22" s="461">
        <v>105</v>
      </c>
      <c r="I22" s="115"/>
      <c r="J22" s="115"/>
      <c r="K22" s="461"/>
      <c r="L22" s="564"/>
      <c r="M22" s="564"/>
      <c r="N22" s="564"/>
      <c r="O22" s="564"/>
      <c r="P22" s="564"/>
      <c r="Q22" s="564"/>
    </row>
    <row r="23" spans="1:17" s="120" customFormat="1" ht="15" customHeight="1">
      <c r="A23" s="86">
        <v>2014</v>
      </c>
      <c r="B23" s="461">
        <v>103.7</v>
      </c>
      <c r="C23" s="461">
        <v>104.9</v>
      </c>
      <c r="D23" s="461">
        <v>166.7</v>
      </c>
      <c r="E23" s="461">
        <v>90.5</v>
      </c>
      <c r="F23" s="461">
        <v>103</v>
      </c>
      <c r="G23" s="461">
        <v>91.5</v>
      </c>
      <c r="H23" s="461">
        <v>109.8</v>
      </c>
      <c r="I23" s="115"/>
      <c r="J23" s="115"/>
      <c r="K23" s="461"/>
      <c r="L23" s="564"/>
      <c r="M23" s="564"/>
      <c r="N23" s="564"/>
      <c r="O23" s="564"/>
      <c r="P23" s="564"/>
      <c r="Q23" s="564"/>
    </row>
    <row r="24" spans="1:17" s="120" customFormat="1" ht="15" customHeight="1">
      <c r="A24" s="86">
        <v>2015</v>
      </c>
      <c r="B24" s="461">
        <v>106.6</v>
      </c>
      <c r="C24" s="461">
        <v>108.7</v>
      </c>
      <c r="D24" s="461">
        <v>181.4</v>
      </c>
      <c r="E24" s="461">
        <v>91.8</v>
      </c>
      <c r="F24" s="461">
        <v>105.4</v>
      </c>
      <c r="G24" s="461">
        <v>94.1</v>
      </c>
      <c r="H24" s="461">
        <v>112.02500000000001</v>
      </c>
      <c r="I24" s="115"/>
      <c r="J24" s="115"/>
      <c r="K24" s="461"/>
      <c r="L24" s="564"/>
      <c r="M24" s="564"/>
      <c r="N24" s="564"/>
      <c r="O24" s="564"/>
      <c r="P24" s="564"/>
      <c r="Q24" s="564"/>
    </row>
    <row r="25" spans="1:17" s="120" customFormat="1" ht="15" customHeight="1">
      <c r="A25" s="86">
        <v>2016</v>
      </c>
      <c r="B25" s="461">
        <v>119.2</v>
      </c>
      <c r="C25" s="461">
        <v>119.1</v>
      </c>
      <c r="D25" s="461">
        <v>172.4</v>
      </c>
      <c r="E25" s="461">
        <v>106.8</v>
      </c>
      <c r="F25" s="461">
        <v>119.2</v>
      </c>
      <c r="G25" s="461">
        <v>110.9</v>
      </c>
      <c r="H25" s="461">
        <v>124.2</v>
      </c>
      <c r="I25" s="115"/>
      <c r="J25" s="115"/>
      <c r="K25" s="461"/>
      <c r="L25" s="564"/>
      <c r="M25" s="564"/>
      <c r="N25" s="564"/>
      <c r="O25" s="564"/>
      <c r="P25" s="564"/>
      <c r="Q25" s="564"/>
    </row>
    <row r="26" spans="1:17" ht="56.25" customHeight="1">
      <c r="A26" s="1011" t="s">
        <v>153</v>
      </c>
      <c r="B26" s="969"/>
      <c r="C26" s="969"/>
      <c r="D26" s="969"/>
      <c r="E26" s="969"/>
      <c r="F26" s="969"/>
      <c r="G26" s="969"/>
      <c r="H26" s="969"/>
    </row>
    <row r="27" spans="1:17" ht="12" customHeight="1">
      <c r="A27" s="567"/>
    </row>
    <row r="28" spans="1:17" ht="12" customHeight="1">
      <c r="B28" s="174"/>
      <c r="C28" s="174"/>
      <c r="D28" s="174"/>
      <c r="E28" s="174"/>
      <c r="F28" s="174"/>
      <c r="G28" s="174"/>
      <c r="H28" s="174"/>
    </row>
    <row r="29" spans="1:17" ht="12" customHeight="1">
      <c r="B29" s="116"/>
      <c r="C29" s="116"/>
      <c r="D29" s="116"/>
      <c r="E29" s="116"/>
      <c r="F29" s="116"/>
      <c r="G29" s="116"/>
      <c r="H29" s="116"/>
    </row>
    <row r="30" spans="1:17" s="41" customFormat="1" ht="12" customHeight="1">
      <c r="A30" s="12"/>
      <c r="B30" s="12"/>
      <c r="C30" s="12"/>
      <c r="D30" s="12"/>
      <c r="E30" s="12"/>
      <c r="F30" s="12"/>
      <c r="G30" s="12"/>
      <c r="H30" s="12"/>
      <c r="L30"/>
      <c r="M30"/>
      <c r="N30"/>
      <c r="O30"/>
      <c r="P30"/>
    </row>
    <row r="31" spans="1:17" s="41" customFormat="1" ht="12" customHeight="1">
      <c r="L31"/>
      <c r="M31"/>
      <c r="N31"/>
      <c r="O31"/>
      <c r="P31"/>
    </row>
    <row r="32" spans="1:17" s="41" customFormat="1" ht="12" customHeight="1">
      <c r="A32" s="137" t="s">
        <v>50</v>
      </c>
      <c r="B32" s="174"/>
      <c r="C32" s="177"/>
      <c r="D32" s="177"/>
      <c r="E32" s="177"/>
      <c r="F32" s="177"/>
      <c r="G32" s="177"/>
      <c r="H32" s="177"/>
      <c r="L32"/>
      <c r="M32"/>
      <c r="N32"/>
      <c r="O32"/>
      <c r="P32"/>
    </row>
    <row r="33" spans="1:16" s="41" customFormat="1" ht="12" customHeight="1">
      <c r="A33" s="176"/>
      <c r="B33" s="177"/>
      <c r="C33" s="140"/>
      <c r="D33" s="140"/>
      <c r="E33" s="140"/>
      <c r="F33" s="140"/>
      <c r="G33" s="140"/>
      <c r="H33" s="140"/>
      <c r="L33"/>
      <c r="M33"/>
      <c r="N33"/>
      <c r="O33"/>
      <c r="P33"/>
    </row>
    <row r="34" spans="1:16" s="41" customFormat="1" ht="12" customHeight="1">
      <c r="A34" s="178"/>
      <c r="B34" s="179"/>
      <c r="C34" s="180"/>
      <c r="D34" s="179"/>
      <c r="E34" s="179"/>
      <c r="F34" s="179"/>
      <c r="G34" s="179"/>
      <c r="H34" s="181"/>
      <c r="L34"/>
      <c r="M34"/>
      <c r="N34"/>
      <c r="O34"/>
      <c r="P34"/>
    </row>
    <row r="35" spans="1:16" s="41" customFormat="1" ht="12" customHeight="1">
      <c r="A35" s="47"/>
      <c r="B35" s="164"/>
      <c r="C35" s="164"/>
      <c r="D35" s="164"/>
      <c r="E35" s="165"/>
      <c r="F35" s="165"/>
      <c r="G35" s="165"/>
      <c r="L35"/>
      <c r="M35"/>
      <c r="N35"/>
      <c r="O35"/>
      <c r="P35"/>
    </row>
    <row r="36" spans="1:16" s="41" customFormat="1" ht="12" customHeight="1">
      <c r="A36" s="47"/>
      <c r="B36" s="164"/>
      <c r="C36" s="164"/>
      <c r="D36" s="164"/>
      <c r="E36" s="165"/>
      <c r="F36" s="165"/>
      <c r="G36" s="165"/>
      <c r="L36"/>
      <c r="M36"/>
      <c r="N36"/>
      <c r="O36"/>
      <c r="P36"/>
    </row>
    <row r="37" spans="1:16" ht="12" customHeight="1">
      <c r="A37" s="47"/>
      <c r="B37" s="164"/>
      <c r="C37" s="164"/>
      <c r="D37" s="164"/>
      <c r="E37" s="165"/>
      <c r="F37" s="165"/>
      <c r="G37" s="165"/>
    </row>
    <row r="38" spans="1:16" ht="12" customHeight="1">
      <c r="A38" s="47"/>
      <c r="B38" s="164"/>
      <c r="C38" s="164"/>
      <c r="D38" s="164"/>
      <c r="E38" s="165"/>
      <c r="F38" s="165"/>
      <c r="G38" s="165"/>
    </row>
    <row r="39" spans="1:16">
      <c r="A39" s="47"/>
      <c r="B39" s="164"/>
      <c r="C39" s="164"/>
      <c r="D39" s="164"/>
      <c r="E39" s="165"/>
      <c r="F39" s="165"/>
      <c r="G39" s="165"/>
    </row>
    <row r="40" spans="1:16">
      <c r="A40" s="47"/>
      <c r="B40" s="164"/>
      <c r="C40" s="164"/>
      <c r="D40" s="164"/>
      <c r="E40" s="165"/>
      <c r="F40" s="165"/>
      <c r="G40" s="165"/>
    </row>
    <row r="41" spans="1:16">
      <c r="A41" s="47"/>
      <c r="B41" s="164"/>
      <c r="C41" s="164"/>
      <c r="D41" s="164"/>
      <c r="E41" s="165"/>
      <c r="F41" s="165"/>
      <c r="G41" s="165"/>
    </row>
    <row r="42" spans="1:16">
      <c r="A42" s="47"/>
      <c r="B42" s="164"/>
      <c r="C42" s="164"/>
      <c r="D42" s="164"/>
      <c r="E42" s="165"/>
      <c r="F42" s="165"/>
      <c r="G42" s="165"/>
    </row>
    <row r="43" spans="1:16">
      <c r="A43" s="47"/>
      <c r="B43" s="164"/>
      <c r="C43" s="164"/>
      <c r="D43" s="164"/>
      <c r="E43" s="165"/>
      <c r="F43" s="165"/>
      <c r="G43" s="165"/>
    </row>
    <row r="44" spans="1:16">
      <c r="A44" s="47"/>
      <c r="B44" s="164"/>
      <c r="C44" s="164"/>
      <c r="D44" s="164"/>
      <c r="E44" s="165"/>
      <c r="F44" s="165"/>
      <c r="G44" s="165"/>
    </row>
    <row r="45" spans="1:16">
      <c r="A45" s="47"/>
      <c r="B45" s="164"/>
      <c r="C45" s="164"/>
      <c r="D45" s="164"/>
      <c r="E45" s="165"/>
      <c r="F45" s="165"/>
      <c r="G45" s="165"/>
    </row>
    <row r="46" spans="1:16">
      <c r="A46" s="47"/>
      <c r="B46" s="164"/>
      <c r="C46" s="164"/>
      <c r="D46" s="164"/>
      <c r="E46" s="165"/>
      <c r="F46" s="165"/>
      <c r="G46" s="165"/>
    </row>
    <row r="47" spans="1:16">
      <c r="A47" s="47"/>
      <c r="B47" s="164"/>
      <c r="C47" s="164"/>
      <c r="D47" s="164"/>
      <c r="E47" s="165"/>
      <c r="F47" s="165"/>
      <c r="G47" s="165"/>
    </row>
    <row r="48" spans="1:16">
      <c r="A48" s="47"/>
      <c r="B48" s="164"/>
      <c r="C48" s="164"/>
      <c r="D48" s="164"/>
      <c r="E48" s="165"/>
      <c r="F48" s="165"/>
      <c r="G48" s="165"/>
    </row>
    <row r="49" spans="1:7">
      <c r="A49" s="47"/>
      <c r="B49" s="164"/>
      <c r="C49" s="164"/>
      <c r="D49" s="164"/>
      <c r="E49" s="165"/>
      <c r="F49" s="165"/>
      <c r="G49" s="165"/>
    </row>
    <row r="50" spans="1:7" ht="26.25" customHeight="1"/>
    <row r="51" spans="1:7" ht="28.5" customHeight="1">
      <c r="A51" s="969"/>
      <c r="B51" s="969"/>
      <c r="C51" s="969"/>
      <c r="D51" s="969"/>
      <c r="E51" s="969"/>
      <c r="F51" s="969"/>
      <c r="G51" s="969"/>
    </row>
  </sheetData>
  <mergeCells count="6">
    <mergeCell ref="A26:H26"/>
    <mergeCell ref="A51:G51"/>
    <mergeCell ref="A1:H1"/>
    <mergeCell ref="A2:A3"/>
    <mergeCell ref="B2:B3"/>
    <mergeCell ref="C2:H2"/>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2"/>
  <sheetViews>
    <sheetView showGridLines="0" zoomScaleNormal="100" workbookViewId="0">
      <selection activeCell="N30" sqref="N30"/>
    </sheetView>
  </sheetViews>
  <sheetFormatPr baseColWidth="10" defaultRowHeight="12.75"/>
  <cols>
    <col min="1" max="1" width="8.140625" customWidth="1"/>
    <col min="2" max="8" width="10.85546875" customWidth="1"/>
    <col min="9" max="9" width="6.7109375" customWidth="1"/>
  </cols>
  <sheetData>
    <row r="1" spans="1:32" ht="33" customHeight="1">
      <c r="A1" s="876" t="s">
        <v>382</v>
      </c>
      <c r="B1" s="876"/>
      <c r="C1" s="876"/>
      <c r="D1" s="876"/>
      <c r="E1" s="876"/>
      <c r="F1" s="876"/>
      <c r="G1" s="876"/>
      <c r="H1" s="876"/>
    </row>
    <row r="2" spans="1:32" ht="14.25" customHeight="1">
      <c r="A2" s="970" t="s">
        <v>4</v>
      </c>
      <c r="B2" s="1012" t="s">
        <v>121</v>
      </c>
      <c r="C2" s="973" t="s">
        <v>122</v>
      </c>
      <c r="D2" s="974"/>
      <c r="E2" s="974"/>
      <c r="F2" s="974"/>
      <c r="G2" s="974"/>
      <c r="H2" s="974"/>
    </row>
    <row r="3" spans="1:32" ht="24.75" customHeight="1">
      <c r="A3" s="972"/>
      <c r="B3" s="1013"/>
      <c r="C3" s="155" t="s">
        <v>81</v>
      </c>
      <c r="D3" s="155" t="s">
        <v>123</v>
      </c>
      <c r="E3" s="155" t="s">
        <v>124</v>
      </c>
      <c r="F3" s="155" t="s">
        <v>82</v>
      </c>
      <c r="G3" s="155" t="s">
        <v>125</v>
      </c>
      <c r="H3" s="156" t="s">
        <v>126</v>
      </c>
    </row>
    <row r="4" spans="1:32" ht="27" customHeight="1">
      <c r="A4" s="39">
        <v>1995</v>
      </c>
      <c r="B4" s="168">
        <v>209.9</v>
      </c>
      <c r="C4" s="168">
        <v>377.5</v>
      </c>
      <c r="D4" s="168">
        <v>1288.4000000000001</v>
      </c>
      <c r="E4" s="168">
        <v>262.39999999999998</v>
      </c>
      <c r="F4" s="168">
        <v>101.6</v>
      </c>
      <c r="G4" s="168">
        <v>76.099999999999994</v>
      </c>
      <c r="H4" s="168">
        <v>118.3</v>
      </c>
      <c r="J4" s="168"/>
      <c r="K4" s="567"/>
      <c r="L4" s="567"/>
      <c r="M4" s="567"/>
      <c r="N4" s="567"/>
      <c r="O4" s="567"/>
      <c r="P4" s="567"/>
      <c r="Q4" s="567"/>
      <c r="S4" s="168"/>
      <c r="T4" s="168"/>
      <c r="U4" s="168"/>
      <c r="V4" s="168"/>
      <c r="W4" s="168"/>
      <c r="X4" s="168"/>
      <c r="Y4" s="168"/>
      <c r="Z4" s="628"/>
      <c r="AA4" s="628"/>
      <c r="AB4" s="628"/>
      <c r="AC4" s="628"/>
      <c r="AD4" s="628"/>
      <c r="AE4" s="628"/>
      <c r="AF4" s="628"/>
    </row>
    <row r="5" spans="1:32" ht="15" customHeight="1">
      <c r="A5" s="39">
        <v>1996</v>
      </c>
      <c r="B5" s="168">
        <v>184.5</v>
      </c>
      <c r="C5" s="168">
        <v>320.89999999999998</v>
      </c>
      <c r="D5" s="168">
        <v>1288.8</v>
      </c>
      <c r="E5" s="168">
        <v>198.6</v>
      </c>
      <c r="F5" s="168">
        <v>96.4</v>
      </c>
      <c r="G5" s="168">
        <v>88.1</v>
      </c>
      <c r="H5" s="168">
        <v>101.8</v>
      </c>
      <c r="J5" s="168"/>
      <c r="K5" s="567"/>
      <c r="L5" s="567"/>
      <c r="M5" s="567"/>
      <c r="N5" s="567"/>
      <c r="O5" s="567"/>
      <c r="P5" s="567"/>
      <c r="Q5" s="567"/>
      <c r="S5" s="168"/>
      <c r="T5" s="168"/>
      <c r="U5" s="168"/>
      <c r="V5" s="168"/>
      <c r="W5" s="168"/>
      <c r="X5" s="168"/>
      <c r="Y5" s="168"/>
      <c r="Z5" s="628"/>
      <c r="AA5" s="628"/>
      <c r="AB5" s="628"/>
      <c r="AC5" s="628"/>
      <c r="AD5" s="628"/>
      <c r="AE5" s="628"/>
      <c r="AF5" s="628"/>
    </row>
    <row r="6" spans="1:32" ht="15" customHeight="1">
      <c r="A6" s="39">
        <v>1997</v>
      </c>
      <c r="B6" s="168">
        <v>156.80000000000001</v>
      </c>
      <c r="C6" s="168">
        <v>258.3</v>
      </c>
      <c r="D6" s="168">
        <v>1056.4000000000001</v>
      </c>
      <c r="E6" s="168">
        <v>157.5</v>
      </c>
      <c r="F6" s="168">
        <v>91.2</v>
      </c>
      <c r="G6" s="168">
        <v>75</v>
      </c>
      <c r="H6" s="168">
        <v>101.7</v>
      </c>
      <c r="J6" s="168"/>
      <c r="K6" s="567"/>
      <c r="L6" s="567"/>
      <c r="M6" s="567"/>
      <c r="N6" s="567"/>
      <c r="O6" s="567"/>
      <c r="P6" s="567"/>
      <c r="Q6" s="567"/>
      <c r="S6" s="168"/>
      <c r="T6" s="168"/>
      <c r="U6" s="168"/>
      <c r="V6" s="168"/>
      <c r="W6" s="168"/>
      <c r="X6" s="168"/>
      <c r="Y6" s="168"/>
      <c r="Z6" s="628"/>
      <c r="AA6" s="628"/>
      <c r="AB6" s="628"/>
      <c r="AC6" s="628"/>
      <c r="AD6" s="628"/>
      <c r="AE6" s="628"/>
      <c r="AF6" s="628"/>
    </row>
    <row r="7" spans="1:32" ht="15" customHeight="1">
      <c r="A7" s="39">
        <v>1998</v>
      </c>
      <c r="B7" s="168">
        <v>140.9</v>
      </c>
      <c r="C7" s="168">
        <v>232.8</v>
      </c>
      <c r="D7" s="168">
        <v>965.4</v>
      </c>
      <c r="E7" s="168">
        <v>140.19999999999999</v>
      </c>
      <c r="F7" s="168">
        <v>81.5</v>
      </c>
      <c r="G7" s="168">
        <v>78.3</v>
      </c>
      <c r="H7" s="168">
        <v>83.7</v>
      </c>
      <c r="J7" s="168"/>
      <c r="K7" s="567"/>
      <c r="L7" s="567"/>
      <c r="M7" s="567"/>
      <c r="N7" s="567"/>
      <c r="O7" s="567"/>
      <c r="P7" s="567"/>
      <c r="Q7" s="567"/>
      <c r="S7" s="168"/>
      <c r="T7" s="168"/>
      <c r="U7" s="168"/>
      <c r="V7" s="168"/>
      <c r="W7" s="168"/>
      <c r="X7" s="168"/>
      <c r="Y7" s="168"/>
      <c r="Z7" s="628"/>
      <c r="AA7" s="628"/>
      <c r="AB7" s="628"/>
      <c r="AC7" s="628"/>
      <c r="AD7" s="628"/>
      <c r="AE7" s="628"/>
      <c r="AF7" s="628"/>
    </row>
    <row r="8" spans="1:32" ht="15" customHeight="1">
      <c r="A8" s="39">
        <v>1999</v>
      </c>
      <c r="B8" s="168">
        <v>147.80000000000001</v>
      </c>
      <c r="C8" s="168">
        <v>236.5</v>
      </c>
      <c r="D8" s="168">
        <v>933.9</v>
      </c>
      <c r="E8" s="168">
        <v>148.4</v>
      </c>
      <c r="F8" s="168">
        <v>90.5</v>
      </c>
      <c r="G8" s="168">
        <v>87.3</v>
      </c>
      <c r="H8" s="168">
        <v>92.6</v>
      </c>
      <c r="J8" s="168"/>
      <c r="K8" s="567"/>
      <c r="L8" s="567"/>
      <c r="M8" s="567"/>
      <c r="N8" s="567"/>
      <c r="O8" s="567"/>
      <c r="P8" s="567"/>
      <c r="Q8" s="567"/>
      <c r="S8" s="168"/>
      <c r="T8" s="168"/>
      <c r="U8" s="168"/>
      <c r="V8" s="168"/>
      <c r="W8" s="168"/>
      <c r="X8" s="168"/>
      <c r="Y8" s="168"/>
      <c r="Z8" s="628"/>
      <c r="AA8" s="628"/>
      <c r="AB8" s="628"/>
      <c r="AC8" s="628"/>
      <c r="AD8" s="628"/>
      <c r="AE8" s="628"/>
      <c r="AF8" s="628"/>
    </row>
    <row r="9" spans="1:32" ht="15" customHeight="1">
      <c r="A9" s="39">
        <v>2000</v>
      </c>
      <c r="B9" s="168">
        <v>129.19999999999999</v>
      </c>
      <c r="C9" s="168">
        <v>193.5</v>
      </c>
      <c r="D9" s="168">
        <v>632</v>
      </c>
      <c r="E9" s="168">
        <v>138.1</v>
      </c>
      <c r="F9" s="168">
        <v>87.7</v>
      </c>
      <c r="G9" s="168">
        <v>86.7</v>
      </c>
      <c r="H9" s="168">
        <v>88.4</v>
      </c>
      <c r="J9" s="168"/>
      <c r="K9" s="567"/>
      <c r="L9" s="567"/>
      <c r="M9" s="567"/>
      <c r="N9" s="567"/>
      <c r="O9" s="567"/>
      <c r="P9" s="567"/>
      <c r="Q9" s="567"/>
      <c r="S9" s="168"/>
      <c r="T9" s="168"/>
      <c r="U9" s="168"/>
      <c r="V9" s="168"/>
      <c r="W9" s="168"/>
      <c r="X9" s="168"/>
      <c r="Y9" s="168"/>
      <c r="Z9" s="628"/>
      <c r="AA9" s="628"/>
      <c r="AB9" s="628"/>
      <c r="AC9" s="628"/>
      <c r="AD9" s="628"/>
      <c r="AE9" s="628"/>
      <c r="AF9" s="628"/>
    </row>
    <row r="10" spans="1:32" ht="15" customHeight="1">
      <c r="A10" s="39">
        <v>2001</v>
      </c>
      <c r="B10" s="168">
        <v>118.5</v>
      </c>
      <c r="C10" s="168">
        <v>171.5</v>
      </c>
      <c r="D10" s="168">
        <v>456.1</v>
      </c>
      <c r="E10" s="168">
        <v>135.5</v>
      </c>
      <c r="F10" s="168">
        <v>84.3</v>
      </c>
      <c r="G10" s="168">
        <v>78.3</v>
      </c>
      <c r="H10" s="168">
        <v>88.2</v>
      </c>
      <c r="J10" s="168"/>
      <c r="K10" s="567"/>
      <c r="L10" s="567"/>
      <c r="M10" s="567"/>
      <c r="N10" s="567"/>
      <c r="O10" s="567"/>
      <c r="P10" s="567"/>
      <c r="Q10" s="567"/>
      <c r="S10" s="168"/>
      <c r="T10" s="168"/>
      <c r="U10" s="168"/>
      <c r="V10" s="168"/>
      <c r="W10" s="168"/>
      <c r="X10" s="168"/>
      <c r="Y10" s="168"/>
      <c r="Z10" s="628"/>
      <c r="AA10" s="628"/>
      <c r="AB10" s="628"/>
      <c r="AC10" s="628"/>
      <c r="AD10" s="628"/>
      <c r="AE10" s="628"/>
      <c r="AF10" s="628"/>
    </row>
    <row r="11" spans="1:32" ht="15" customHeight="1">
      <c r="A11" s="39">
        <v>2002</v>
      </c>
      <c r="B11" s="168">
        <v>123.4</v>
      </c>
      <c r="C11" s="168">
        <v>158.4</v>
      </c>
      <c r="D11" s="168">
        <v>316.8</v>
      </c>
      <c r="E11" s="168">
        <v>138.4</v>
      </c>
      <c r="F11" s="168">
        <v>100.8</v>
      </c>
      <c r="G11" s="168">
        <v>77.5</v>
      </c>
      <c r="H11" s="168">
        <v>116.1</v>
      </c>
      <c r="J11" s="168"/>
      <c r="K11" s="567"/>
      <c r="L11" s="567"/>
      <c r="M11" s="567"/>
      <c r="N11" s="567"/>
      <c r="O11" s="567"/>
      <c r="P11" s="567"/>
      <c r="Q11" s="567"/>
      <c r="S11" s="168"/>
      <c r="T11" s="168"/>
      <c r="U11" s="168"/>
      <c r="V11" s="168"/>
      <c r="W11" s="168"/>
      <c r="X11" s="168"/>
      <c r="Y11" s="168"/>
      <c r="Z11" s="628"/>
      <c r="AA11" s="628"/>
      <c r="AB11" s="628"/>
      <c r="AC11" s="628"/>
      <c r="AD11" s="628"/>
      <c r="AE11" s="628"/>
      <c r="AF11" s="628"/>
    </row>
    <row r="12" spans="1:32" ht="15" customHeight="1">
      <c r="A12" s="39">
        <v>2003</v>
      </c>
      <c r="B12" s="168">
        <v>116</v>
      </c>
      <c r="C12" s="168">
        <v>131.4</v>
      </c>
      <c r="D12" s="168">
        <v>321.5</v>
      </c>
      <c r="E12" s="168">
        <v>107.3</v>
      </c>
      <c r="F12" s="168">
        <v>106.1</v>
      </c>
      <c r="G12" s="168">
        <v>85.4</v>
      </c>
      <c r="H12" s="168">
        <v>119.7</v>
      </c>
      <c r="J12" s="168"/>
      <c r="K12" s="567"/>
      <c r="L12" s="567"/>
      <c r="M12" s="567"/>
      <c r="N12" s="567"/>
      <c r="O12" s="567"/>
      <c r="P12" s="567"/>
      <c r="Q12" s="567"/>
      <c r="S12" s="168"/>
      <c r="T12" s="168"/>
      <c r="U12" s="168"/>
      <c r="V12" s="168"/>
      <c r="W12" s="168"/>
      <c r="X12" s="168"/>
      <c r="Y12" s="168"/>
      <c r="Z12" s="628"/>
      <c r="AA12" s="628"/>
      <c r="AB12" s="628"/>
      <c r="AC12" s="628"/>
      <c r="AD12" s="628"/>
      <c r="AE12" s="628"/>
      <c r="AF12" s="628"/>
    </row>
    <row r="13" spans="1:32" ht="15" customHeight="1">
      <c r="A13" s="39">
        <v>2004</v>
      </c>
      <c r="B13" s="168">
        <v>99.3</v>
      </c>
      <c r="C13" s="168">
        <v>111.1</v>
      </c>
      <c r="D13" s="168">
        <v>217.5</v>
      </c>
      <c r="E13" s="168">
        <v>97.7</v>
      </c>
      <c r="F13" s="168">
        <v>91.7</v>
      </c>
      <c r="G13" s="168">
        <v>67.2</v>
      </c>
      <c r="H13" s="168">
        <v>107.7</v>
      </c>
      <c r="J13" s="168"/>
      <c r="K13" s="567"/>
      <c r="L13" s="567"/>
      <c r="M13" s="567"/>
      <c r="N13" s="567"/>
      <c r="O13" s="567"/>
      <c r="P13" s="567"/>
      <c r="Q13" s="567"/>
      <c r="S13" s="168"/>
      <c r="T13" s="168"/>
      <c r="U13" s="168"/>
      <c r="V13" s="168"/>
      <c r="W13" s="168"/>
      <c r="X13" s="168"/>
      <c r="Y13" s="168"/>
      <c r="Z13" s="628"/>
      <c r="AA13" s="628"/>
      <c r="AB13" s="628"/>
      <c r="AC13" s="628"/>
      <c r="AD13" s="628"/>
      <c r="AE13" s="628"/>
      <c r="AF13" s="628"/>
    </row>
    <row r="14" spans="1:32" ht="15" customHeight="1">
      <c r="A14" s="39">
        <v>2005</v>
      </c>
      <c r="B14" s="168">
        <v>95.7</v>
      </c>
      <c r="C14" s="168">
        <v>89.1</v>
      </c>
      <c r="D14" s="168">
        <v>151.19999999999999</v>
      </c>
      <c r="E14" s="168">
        <v>81.3</v>
      </c>
      <c r="F14" s="168">
        <v>84.5</v>
      </c>
      <c r="G14" s="168">
        <v>75.599999999999994</v>
      </c>
      <c r="H14" s="168">
        <v>90.4</v>
      </c>
      <c r="J14" s="168"/>
      <c r="K14" s="567"/>
      <c r="L14" s="567"/>
      <c r="M14" s="567"/>
      <c r="N14" s="567"/>
      <c r="O14" s="567"/>
      <c r="P14" s="567"/>
      <c r="Q14" s="567"/>
      <c r="S14" s="171"/>
      <c r="T14" s="171"/>
      <c r="U14" s="171"/>
      <c r="V14" s="171"/>
      <c r="W14" s="171"/>
      <c r="X14" s="171"/>
      <c r="Y14" s="171"/>
      <c r="Z14" s="628"/>
      <c r="AA14" s="628"/>
      <c r="AB14" s="628"/>
      <c r="AC14" s="628"/>
      <c r="AD14" s="628"/>
      <c r="AE14" s="628"/>
      <c r="AF14" s="628"/>
    </row>
    <row r="15" spans="1:32" ht="15" customHeight="1">
      <c r="A15" s="39">
        <v>2006</v>
      </c>
      <c r="B15" s="168">
        <v>96.1</v>
      </c>
      <c r="C15" s="168">
        <v>111.9</v>
      </c>
      <c r="D15" s="168">
        <v>123.9</v>
      </c>
      <c r="E15" s="168">
        <v>110.3</v>
      </c>
      <c r="F15" s="168">
        <v>86</v>
      </c>
      <c r="G15" s="168">
        <v>79.2</v>
      </c>
      <c r="H15" s="168">
        <v>90.4</v>
      </c>
      <c r="J15" s="168"/>
      <c r="K15" s="567"/>
      <c r="L15" s="567"/>
      <c r="M15" s="567"/>
      <c r="N15" s="567"/>
      <c r="O15" s="567"/>
      <c r="P15" s="567"/>
      <c r="Q15" s="567"/>
      <c r="S15" s="168"/>
      <c r="T15" s="168"/>
      <c r="U15" s="168"/>
      <c r="V15" s="168"/>
      <c r="W15" s="168"/>
      <c r="X15" s="168"/>
      <c r="Y15" s="168"/>
      <c r="Z15" s="628"/>
      <c r="AA15" s="628"/>
      <c r="AB15" s="628"/>
      <c r="AC15" s="628"/>
      <c r="AD15" s="628"/>
      <c r="AE15" s="628"/>
      <c r="AF15" s="628"/>
    </row>
    <row r="16" spans="1:32" ht="15" customHeight="1">
      <c r="A16" s="39">
        <v>2007</v>
      </c>
      <c r="B16" s="168">
        <v>89.7</v>
      </c>
      <c r="C16" s="168">
        <v>104.8</v>
      </c>
      <c r="D16" s="168">
        <v>118.4</v>
      </c>
      <c r="E16" s="168">
        <v>103.1</v>
      </c>
      <c r="F16" s="168">
        <v>79.900000000000006</v>
      </c>
      <c r="G16" s="168">
        <v>72.8</v>
      </c>
      <c r="H16" s="168">
        <v>84.6</v>
      </c>
      <c r="J16" s="168"/>
      <c r="K16" s="567"/>
      <c r="L16" s="567"/>
      <c r="M16" s="567"/>
      <c r="N16" s="567"/>
      <c r="O16" s="567"/>
      <c r="P16" s="567"/>
      <c r="Q16" s="567"/>
      <c r="S16" s="168"/>
      <c r="T16" s="168"/>
      <c r="U16" s="168"/>
      <c r="V16" s="168"/>
      <c r="W16" s="168"/>
      <c r="X16" s="168"/>
      <c r="Y16" s="168"/>
      <c r="Z16" s="628"/>
      <c r="AA16" s="628"/>
      <c r="AB16" s="628"/>
      <c r="AC16" s="628"/>
      <c r="AD16" s="628"/>
      <c r="AE16" s="628"/>
      <c r="AF16" s="628"/>
    </row>
    <row r="17" spans="1:32" ht="15" customHeight="1">
      <c r="A17" s="39">
        <v>2008</v>
      </c>
      <c r="B17" s="168">
        <v>91.8</v>
      </c>
      <c r="C17" s="168">
        <v>102.9</v>
      </c>
      <c r="D17" s="168">
        <v>98.6</v>
      </c>
      <c r="E17" s="168">
        <v>103.5</v>
      </c>
      <c r="F17" s="168">
        <v>84.5</v>
      </c>
      <c r="G17" s="168">
        <v>97.1</v>
      </c>
      <c r="H17" s="168">
        <v>76.400000000000006</v>
      </c>
      <c r="J17" s="168"/>
      <c r="K17" s="567"/>
      <c r="L17" s="567"/>
      <c r="M17" s="567"/>
      <c r="N17" s="567"/>
      <c r="O17" s="567"/>
      <c r="P17" s="567"/>
      <c r="Q17" s="567"/>
      <c r="S17" s="168"/>
      <c r="T17" s="168"/>
      <c r="U17" s="168"/>
      <c r="V17" s="168"/>
      <c r="W17" s="168"/>
      <c r="X17" s="168"/>
      <c r="Y17" s="168"/>
      <c r="Z17" s="628"/>
      <c r="AA17" s="628"/>
      <c r="AB17" s="628"/>
      <c r="AC17" s="628"/>
      <c r="AD17" s="628"/>
      <c r="AE17" s="628"/>
      <c r="AF17" s="628"/>
    </row>
    <row r="18" spans="1:32" ht="15" customHeight="1">
      <c r="A18" s="39">
        <v>2009</v>
      </c>
      <c r="B18" s="168">
        <v>88.5</v>
      </c>
      <c r="C18" s="168">
        <v>87</v>
      </c>
      <c r="D18" s="168">
        <v>90.1</v>
      </c>
      <c r="E18" s="168">
        <v>86.7</v>
      </c>
      <c r="F18" s="168">
        <v>89.5</v>
      </c>
      <c r="G18" s="168">
        <v>86.7</v>
      </c>
      <c r="H18" s="168">
        <v>91.3</v>
      </c>
      <c r="J18" s="168"/>
      <c r="K18" s="567"/>
      <c r="L18" s="567"/>
      <c r="M18" s="567"/>
      <c r="N18" s="567"/>
      <c r="O18" s="567"/>
      <c r="P18" s="567"/>
      <c r="Q18" s="567"/>
      <c r="S18" s="168"/>
      <c r="T18" s="168"/>
      <c r="U18" s="168"/>
      <c r="V18" s="168"/>
      <c r="W18" s="168"/>
      <c r="X18" s="168"/>
      <c r="Y18" s="168"/>
      <c r="Z18" s="628"/>
      <c r="AA18" s="628"/>
      <c r="AB18" s="628"/>
      <c r="AC18" s="628"/>
      <c r="AD18" s="628"/>
      <c r="AE18" s="628"/>
      <c r="AF18" s="628"/>
    </row>
    <row r="19" spans="1:32" s="120" customFormat="1" ht="15" customHeight="1">
      <c r="A19" s="86">
        <v>2010</v>
      </c>
      <c r="B19" s="171">
        <v>100</v>
      </c>
      <c r="C19" s="171">
        <v>100</v>
      </c>
      <c r="D19" s="171">
        <v>100</v>
      </c>
      <c r="E19" s="171">
        <v>100</v>
      </c>
      <c r="F19" s="171">
        <v>100</v>
      </c>
      <c r="G19" s="171">
        <v>100</v>
      </c>
      <c r="H19" s="171">
        <v>100</v>
      </c>
      <c r="J19" s="168"/>
      <c r="K19" s="564"/>
      <c r="L19" s="564"/>
      <c r="M19" s="564"/>
      <c r="N19" s="564"/>
      <c r="O19" s="564"/>
      <c r="P19" s="564"/>
      <c r="Q19" s="564"/>
      <c r="S19" s="460"/>
      <c r="T19" s="460"/>
      <c r="U19" s="460"/>
      <c r="V19" s="460"/>
      <c r="W19" s="460"/>
      <c r="X19" s="460"/>
      <c r="Y19" s="460"/>
      <c r="Z19" s="567"/>
      <c r="AA19" s="567"/>
      <c r="AB19" s="567"/>
      <c r="AC19" s="567"/>
      <c r="AD19" s="567"/>
      <c r="AE19" s="567"/>
      <c r="AF19" s="567"/>
    </row>
    <row r="20" spans="1:32" s="120" customFormat="1" ht="15" customHeight="1">
      <c r="A20" s="86">
        <v>2011</v>
      </c>
      <c r="B20" s="460">
        <v>94.3</v>
      </c>
      <c r="C20" s="460">
        <v>91.8</v>
      </c>
      <c r="D20" s="460">
        <v>131.5</v>
      </c>
      <c r="E20" s="460">
        <v>86.7</v>
      </c>
      <c r="F20" s="460">
        <v>96</v>
      </c>
      <c r="G20" s="460">
        <v>84.2</v>
      </c>
      <c r="H20" s="460">
        <v>103.7</v>
      </c>
      <c r="J20" s="168"/>
      <c r="K20" s="564"/>
      <c r="L20" s="564"/>
      <c r="M20" s="564"/>
      <c r="N20" s="564"/>
      <c r="O20" s="564"/>
      <c r="P20" s="564"/>
      <c r="Q20" s="564"/>
      <c r="S20" s="460"/>
      <c r="T20" s="460"/>
      <c r="U20" s="460"/>
      <c r="V20" s="460"/>
      <c r="W20" s="460"/>
      <c r="X20" s="460"/>
      <c r="Y20" s="460"/>
      <c r="Z20" s="628"/>
      <c r="AA20" s="628"/>
      <c r="AB20" s="628"/>
      <c r="AC20" s="628"/>
      <c r="AD20" s="628"/>
      <c r="AE20" s="628"/>
      <c r="AF20" s="628"/>
    </row>
    <row r="21" spans="1:32" s="120" customFormat="1" ht="15" customHeight="1">
      <c r="A21" s="86">
        <v>2012</v>
      </c>
      <c r="B21" s="460">
        <v>87.2</v>
      </c>
      <c r="C21" s="460">
        <v>85.2</v>
      </c>
      <c r="D21" s="460">
        <v>161.19999999999999</v>
      </c>
      <c r="E21" s="460">
        <v>75.599999999999994</v>
      </c>
      <c r="F21" s="460">
        <v>88.5</v>
      </c>
      <c r="G21" s="460">
        <v>81.7</v>
      </c>
      <c r="H21" s="460">
        <v>92.9</v>
      </c>
      <c r="J21" s="168"/>
      <c r="K21" s="564"/>
      <c r="L21" s="564"/>
      <c r="M21" s="564"/>
      <c r="N21" s="564"/>
      <c r="O21" s="564"/>
      <c r="P21" s="564"/>
      <c r="Q21" s="564"/>
      <c r="S21" s="460"/>
      <c r="T21" s="460"/>
      <c r="U21" s="460"/>
      <c r="V21" s="460"/>
      <c r="W21" s="460"/>
      <c r="X21" s="460"/>
      <c r="Y21" s="460"/>
      <c r="Z21" s="628"/>
      <c r="AA21" s="628"/>
      <c r="AB21" s="628"/>
      <c r="AC21" s="628"/>
      <c r="AD21" s="628"/>
      <c r="AE21" s="628"/>
      <c r="AF21" s="628"/>
    </row>
    <row r="22" spans="1:32" s="120" customFormat="1" ht="15" customHeight="1">
      <c r="A22" s="86">
        <v>2013</v>
      </c>
      <c r="B22" s="460">
        <v>90.2</v>
      </c>
      <c r="C22" s="460">
        <v>87.1</v>
      </c>
      <c r="D22" s="460">
        <v>168.4</v>
      </c>
      <c r="E22" s="460">
        <v>76.8</v>
      </c>
      <c r="F22" s="460">
        <v>92.1</v>
      </c>
      <c r="G22" s="460">
        <v>87.5</v>
      </c>
      <c r="H22" s="460">
        <v>95.2</v>
      </c>
      <c r="I22" s="460"/>
      <c r="J22" s="168"/>
      <c r="K22" s="564"/>
      <c r="L22" s="564"/>
      <c r="M22" s="564"/>
      <c r="N22" s="564"/>
      <c r="O22" s="564"/>
      <c r="P22" s="564"/>
      <c r="Q22" s="564"/>
      <c r="Z22"/>
      <c r="AA22"/>
      <c r="AB22"/>
      <c r="AC22"/>
      <c r="AD22"/>
      <c r="AE22"/>
      <c r="AF22"/>
    </row>
    <row r="23" spans="1:32" s="120" customFormat="1" ht="15" customHeight="1">
      <c r="A23" s="86">
        <v>2014</v>
      </c>
      <c r="B23" s="460">
        <v>90.4</v>
      </c>
      <c r="C23" s="460">
        <v>88.1</v>
      </c>
      <c r="D23" s="460">
        <v>177.9</v>
      </c>
      <c r="E23" s="460">
        <v>76.7</v>
      </c>
      <c r="F23" s="460">
        <v>91.9</v>
      </c>
      <c r="G23" s="460">
        <v>91.7</v>
      </c>
      <c r="H23" s="460">
        <v>92.1</v>
      </c>
      <c r="I23" s="460"/>
      <c r="J23" s="168"/>
      <c r="K23" s="564"/>
      <c r="L23" s="564"/>
      <c r="M23" s="564"/>
      <c r="N23" s="564"/>
      <c r="O23" s="564"/>
      <c r="P23" s="564"/>
      <c r="Q23" s="564"/>
      <c r="Z23"/>
      <c r="AA23"/>
      <c r="AB23"/>
      <c r="AC23"/>
      <c r="AD23"/>
      <c r="AE23"/>
      <c r="AF23"/>
    </row>
    <row r="24" spans="1:32" s="120" customFormat="1" ht="15" customHeight="1">
      <c r="A24" s="86">
        <v>2015</v>
      </c>
      <c r="B24" s="460">
        <v>95.4</v>
      </c>
      <c r="C24" s="460">
        <v>94.2</v>
      </c>
      <c r="D24" s="460">
        <v>241.8</v>
      </c>
      <c r="E24" s="460">
        <v>75.599999999999994</v>
      </c>
      <c r="F24" s="460">
        <v>96.2</v>
      </c>
      <c r="G24" s="460">
        <v>83.3</v>
      </c>
      <c r="H24" s="460">
        <v>104.6</v>
      </c>
      <c r="I24" s="460"/>
      <c r="J24" s="168"/>
      <c r="K24" s="564"/>
      <c r="L24" s="564"/>
      <c r="M24" s="564"/>
      <c r="N24" s="564"/>
      <c r="O24" s="564"/>
      <c r="P24" s="564"/>
      <c r="Q24" s="564"/>
      <c r="Z24"/>
      <c r="AA24"/>
      <c r="AB24"/>
      <c r="AC24"/>
      <c r="AD24"/>
      <c r="AE24"/>
      <c r="AF24"/>
    </row>
    <row r="25" spans="1:32" s="120" customFormat="1" ht="15" customHeight="1">
      <c r="A25" s="86">
        <v>2016</v>
      </c>
      <c r="B25" s="460">
        <v>115.5</v>
      </c>
      <c r="C25" s="460">
        <v>113.2</v>
      </c>
      <c r="D25" s="460">
        <v>278.8</v>
      </c>
      <c r="E25" s="460">
        <v>92.3</v>
      </c>
      <c r="F25" s="460">
        <v>116.9</v>
      </c>
      <c r="G25" s="460">
        <v>106.4</v>
      </c>
      <c r="H25" s="460">
        <v>123.9</v>
      </c>
      <c r="I25" s="460"/>
      <c r="J25" s="168"/>
      <c r="K25" s="564"/>
      <c r="L25" s="564"/>
      <c r="M25" s="564"/>
      <c r="N25" s="564"/>
      <c r="O25" s="564"/>
      <c r="P25" s="564"/>
      <c r="Q25" s="564"/>
      <c r="Z25"/>
      <c r="AA25"/>
      <c r="AB25"/>
      <c r="AC25"/>
      <c r="AD25"/>
      <c r="AE25"/>
      <c r="AF25"/>
    </row>
    <row r="26" spans="1:32" ht="39.75" customHeight="1">
      <c r="A26" s="1011" t="s">
        <v>337</v>
      </c>
      <c r="B26" s="969"/>
      <c r="C26" s="969"/>
      <c r="D26" s="969"/>
      <c r="E26" s="969"/>
      <c r="F26" s="969"/>
      <c r="G26" s="969"/>
      <c r="H26" s="41"/>
      <c r="I26" s="41"/>
      <c r="J26" s="41"/>
      <c r="K26" s="41"/>
    </row>
    <row r="27" spans="1:32">
      <c r="A27" s="567"/>
    </row>
    <row r="28" spans="1:32">
      <c r="B28" s="605"/>
    </row>
    <row r="30" spans="1:32">
      <c r="D30" s="460"/>
    </row>
    <row r="31" spans="1:32">
      <c r="D31" s="460"/>
    </row>
    <row r="32" spans="1:32">
      <c r="A32" s="90"/>
      <c r="D32" s="460"/>
    </row>
  </sheetData>
  <mergeCells count="5">
    <mergeCell ref="A26:G26"/>
    <mergeCell ref="A1:H1"/>
    <mergeCell ref="A2:A3"/>
    <mergeCell ref="B2:B3"/>
    <mergeCell ref="C2:H2"/>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7"/>
  <sheetViews>
    <sheetView showGridLines="0" zoomScaleNormal="100" workbookViewId="0">
      <selection activeCell="T53" sqref="T53"/>
    </sheetView>
  </sheetViews>
  <sheetFormatPr baseColWidth="10" defaultRowHeight="12.75"/>
  <cols>
    <col min="1" max="1" width="5.7109375" customWidth="1"/>
    <col min="2" max="2" width="6" customWidth="1"/>
    <col min="3" max="11" width="8.140625" customWidth="1"/>
    <col min="12" max="12" width="5.7109375" customWidth="1"/>
    <col min="13" max="13" width="6" style="41" customWidth="1"/>
    <col min="14" max="21" width="8.140625" customWidth="1"/>
    <col min="22" max="22" width="8.140625" style="41" customWidth="1"/>
  </cols>
  <sheetData>
    <row r="1" spans="1:22" ht="33" customHeight="1">
      <c r="A1" s="1026" t="s">
        <v>383</v>
      </c>
      <c r="B1" s="1026"/>
      <c r="C1" s="1026"/>
      <c r="D1" s="1026"/>
      <c r="E1" s="1026"/>
      <c r="F1" s="1026"/>
      <c r="G1" s="1026"/>
      <c r="H1" s="1026"/>
      <c r="I1" s="1026"/>
      <c r="J1" s="1026"/>
      <c r="K1" s="1026"/>
      <c r="L1" s="1023"/>
      <c r="M1" s="1023"/>
      <c r="N1" s="1023"/>
      <c r="O1" s="1023"/>
      <c r="P1" s="1023"/>
      <c r="Q1" s="1023"/>
      <c r="R1" s="1023"/>
      <c r="S1" s="1023"/>
      <c r="T1" s="1023"/>
      <c r="U1" s="1023"/>
      <c r="V1" s="1023"/>
    </row>
    <row r="2" spans="1:22" s="2" customFormat="1" ht="18" customHeight="1">
      <c r="A2" s="1018" t="s">
        <v>4</v>
      </c>
      <c r="B2" s="1002" t="s">
        <v>131</v>
      </c>
      <c r="C2" s="1027" t="s">
        <v>132</v>
      </c>
      <c r="D2" s="1027"/>
      <c r="E2" s="1027"/>
      <c r="F2" s="1027" t="s">
        <v>133</v>
      </c>
      <c r="G2" s="1027"/>
      <c r="H2" s="1027"/>
      <c r="I2" s="1024" t="s">
        <v>134</v>
      </c>
      <c r="J2" s="1024"/>
      <c r="K2" s="1025"/>
      <c r="L2" s="1018" t="s">
        <v>4</v>
      </c>
      <c r="M2" s="1002" t="s">
        <v>131</v>
      </c>
      <c r="N2" s="975" t="s">
        <v>132</v>
      </c>
      <c r="O2" s="1027"/>
      <c r="P2" s="1027"/>
      <c r="Q2" s="1027" t="s">
        <v>133</v>
      </c>
      <c r="R2" s="1027"/>
      <c r="S2" s="1027"/>
      <c r="T2" s="1024" t="s">
        <v>134</v>
      </c>
      <c r="U2" s="1024"/>
      <c r="V2" s="1025"/>
    </row>
    <row r="3" spans="1:22" s="2" customFormat="1" ht="21.75" customHeight="1">
      <c r="A3" s="1019"/>
      <c r="B3" s="1021"/>
      <c r="C3" s="1005" t="s">
        <v>121</v>
      </c>
      <c r="D3" s="1005" t="s">
        <v>81</v>
      </c>
      <c r="E3" s="1005" t="s">
        <v>82</v>
      </c>
      <c r="F3" s="183" t="s">
        <v>121</v>
      </c>
      <c r="G3" s="183" t="s">
        <v>81</v>
      </c>
      <c r="H3" s="183" t="s">
        <v>82</v>
      </c>
      <c r="I3" s="183" t="s">
        <v>121</v>
      </c>
      <c r="J3" s="183" t="s">
        <v>81</v>
      </c>
      <c r="K3" s="184" t="s">
        <v>82</v>
      </c>
      <c r="L3" s="1019"/>
      <c r="M3" s="1021"/>
      <c r="N3" s="1028" t="s">
        <v>121</v>
      </c>
      <c r="O3" s="1005" t="s">
        <v>81</v>
      </c>
      <c r="P3" s="1005" t="s">
        <v>82</v>
      </c>
      <c r="Q3" s="183" t="s">
        <v>121</v>
      </c>
      <c r="R3" s="183" t="s">
        <v>81</v>
      </c>
      <c r="S3" s="183" t="s">
        <v>82</v>
      </c>
      <c r="T3" s="183" t="s">
        <v>121</v>
      </c>
      <c r="U3" s="183" t="s">
        <v>81</v>
      </c>
      <c r="V3" s="184" t="s">
        <v>82</v>
      </c>
    </row>
    <row r="4" spans="1:22" s="2" customFormat="1" ht="14.25" customHeight="1">
      <c r="A4" s="1020"/>
      <c r="B4" s="1022"/>
      <c r="C4" s="1013"/>
      <c r="D4" s="1013"/>
      <c r="E4" s="1013"/>
      <c r="F4" s="1015" t="s">
        <v>34</v>
      </c>
      <c r="G4" s="1016"/>
      <c r="H4" s="1017"/>
      <c r="I4" s="898" t="s">
        <v>34</v>
      </c>
      <c r="J4" s="893"/>
      <c r="K4" s="893"/>
      <c r="L4" s="1020"/>
      <c r="M4" s="1022"/>
      <c r="N4" s="1022"/>
      <c r="O4" s="1013"/>
      <c r="P4" s="1013"/>
      <c r="Q4" s="1015" t="s">
        <v>34</v>
      </c>
      <c r="R4" s="1016"/>
      <c r="S4" s="1017"/>
      <c r="T4" s="898" t="s">
        <v>34</v>
      </c>
      <c r="U4" s="893"/>
      <c r="V4" s="893"/>
    </row>
    <row r="5" spans="1:22" ht="27" customHeight="1">
      <c r="A5" s="502">
        <v>2000</v>
      </c>
      <c r="B5" s="185">
        <v>1</v>
      </c>
      <c r="C5" s="462">
        <v>122.1</v>
      </c>
      <c r="D5" s="462">
        <v>193.9</v>
      </c>
      <c r="E5" s="462">
        <v>74.400000000000006</v>
      </c>
      <c r="F5" s="187">
        <v>-36.5</v>
      </c>
      <c r="G5" s="187">
        <v>-30.3</v>
      </c>
      <c r="H5" s="187">
        <v>-44.8</v>
      </c>
      <c r="I5" s="187">
        <v>-7.1</v>
      </c>
      <c r="J5" s="187">
        <v>-11.6</v>
      </c>
      <c r="K5" s="187">
        <v>1.7</v>
      </c>
      <c r="L5" s="502">
        <v>2009</v>
      </c>
      <c r="M5" s="503">
        <v>1</v>
      </c>
      <c r="N5" s="462">
        <v>69.900000000000006</v>
      </c>
      <c r="O5" s="462">
        <v>90.8</v>
      </c>
      <c r="P5" s="462">
        <v>56</v>
      </c>
      <c r="Q5" s="187">
        <v>-33.200000000000003</v>
      </c>
      <c r="R5" s="187">
        <v>-18.100000000000001</v>
      </c>
      <c r="S5" s="187">
        <v>-44.3</v>
      </c>
      <c r="T5" s="498">
        <v>-18.399999999999999</v>
      </c>
      <c r="U5" s="498">
        <v>-4.0999999999999996</v>
      </c>
      <c r="V5" s="498">
        <v>-29.8</v>
      </c>
    </row>
    <row r="6" spans="1:22" ht="15" customHeight="1">
      <c r="A6" s="47"/>
      <c r="B6" s="185">
        <v>2</v>
      </c>
      <c r="C6" s="462">
        <v>185.1</v>
      </c>
      <c r="D6" s="462">
        <v>254.8</v>
      </c>
      <c r="E6" s="462">
        <v>138.69999999999999</v>
      </c>
      <c r="F6" s="187">
        <v>51.6</v>
      </c>
      <c r="G6" s="187">
        <v>31.4</v>
      </c>
      <c r="H6" s="187">
        <v>86.5</v>
      </c>
      <c r="I6" s="187">
        <v>-9.5</v>
      </c>
      <c r="J6" s="187">
        <v>-19.8</v>
      </c>
      <c r="K6" s="187">
        <v>7.3</v>
      </c>
      <c r="L6" s="47"/>
      <c r="M6" s="185">
        <v>2</v>
      </c>
      <c r="N6" s="462">
        <v>105.4</v>
      </c>
      <c r="O6" s="462">
        <v>94.7</v>
      </c>
      <c r="P6" s="462">
        <v>112.5</v>
      </c>
      <c r="Q6" s="187">
        <v>50.8</v>
      </c>
      <c r="R6" s="187">
        <v>4.3</v>
      </c>
      <c r="S6" s="187">
        <v>100.9</v>
      </c>
      <c r="T6" s="498">
        <v>3</v>
      </c>
      <c r="U6" s="498">
        <v>-14.8</v>
      </c>
      <c r="V6" s="498">
        <v>16.7</v>
      </c>
    </row>
    <row r="7" spans="1:22" ht="15" customHeight="1">
      <c r="A7" s="47"/>
      <c r="B7" s="185">
        <v>3</v>
      </c>
      <c r="C7" s="462">
        <v>212.1</v>
      </c>
      <c r="D7" s="462">
        <v>288.8</v>
      </c>
      <c r="E7" s="462">
        <v>161.1</v>
      </c>
      <c r="F7" s="187">
        <v>14.6</v>
      </c>
      <c r="G7" s="187">
        <v>13.3</v>
      </c>
      <c r="H7" s="187">
        <v>16.100000000000001</v>
      </c>
      <c r="I7" s="187">
        <v>-14.9</v>
      </c>
      <c r="J7" s="187">
        <v>-22</v>
      </c>
      <c r="K7" s="187">
        <v>-4.5999999999999996</v>
      </c>
      <c r="L7" s="47"/>
      <c r="M7" s="185">
        <v>3</v>
      </c>
      <c r="N7" s="462">
        <v>125.9</v>
      </c>
      <c r="O7" s="462">
        <v>112.4</v>
      </c>
      <c r="P7" s="462">
        <v>135</v>
      </c>
      <c r="Q7" s="187">
        <v>19.5</v>
      </c>
      <c r="R7" s="187">
        <v>18.600000000000001</v>
      </c>
      <c r="S7" s="187">
        <v>20</v>
      </c>
      <c r="T7" s="498">
        <v>-1.5</v>
      </c>
      <c r="U7" s="498">
        <v>-14.7</v>
      </c>
      <c r="V7" s="498">
        <v>7.8</v>
      </c>
    </row>
    <row r="8" spans="1:22" ht="15" customHeight="1">
      <c r="A8" s="47"/>
      <c r="B8" s="185">
        <v>4</v>
      </c>
      <c r="C8" s="462">
        <v>162.80000000000001</v>
      </c>
      <c r="D8" s="462">
        <v>212.4</v>
      </c>
      <c r="E8" s="462">
        <v>129.69999999999999</v>
      </c>
      <c r="F8" s="187">
        <v>-23.3</v>
      </c>
      <c r="G8" s="187">
        <v>-26.5</v>
      </c>
      <c r="H8" s="187">
        <v>-19.5</v>
      </c>
      <c r="I8" s="187">
        <v>-15.3</v>
      </c>
      <c r="J8" s="187">
        <v>-23.7</v>
      </c>
      <c r="K8" s="187">
        <v>-3.8</v>
      </c>
      <c r="L8" s="47"/>
      <c r="M8" s="185">
        <v>4</v>
      </c>
      <c r="N8" s="462">
        <v>107.8</v>
      </c>
      <c r="O8" s="462">
        <v>90.1</v>
      </c>
      <c r="P8" s="462">
        <v>119.6</v>
      </c>
      <c r="Q8" s="187">
        <v>-14.4</v>
      </c>
      <c r="R8" s="187">
        <v>-19.8</v>
      </c>
      <c r="S8" s="187">
        <v>-11.4</v>
      </c>
      <c r="T8" s="498">
        <v>3.1</v>
      </c>
      <c r="U8" s="498">
        <v>-18.7</v>
      </c>
      <c r="V8" s="498">
        <v>19</v>
      </c>
    </row>
    <row r="9" spans="1:22" ht="15" customHeight="1">
      <c r="A9" s="47">
        <v>2001</v>
      </c>
      <c r="B9" s="185">
        <v>1</v>
      </c>
      <c r="C9" s="462">
        <v>113.6</v>
      </c>
      <c r="D9" s="462">
        <v>179.2</v>
      </c>
      <c r="E9" s="462">
        <v>69.900000000000006</v>
      </c>
      <c r="F9" s="187">
        <v>-30.2</v>
      </c>
      <c r="G9" s="187">
        <v>-15.6</v>
      </c>
      <c r="H9" s="187">
        <v>-46.1</v>
      </c>
      <c r="I9" s="187">
        <v>-7</v>
      </c>
      <c r="J9" s="187">
        <v>-7.6</v>
      </c>
      <c r="K9" s="187">
        <v>-6</v>
      </c>
      <c r="L9" s="47">
        <v>2010</v>
      </c>
      <c r="M9" s="185">
        <v>1</v>
      </c>
      <c r="N9" s="462">
        <v>41.2</v>
      </c>
      <c r="O9" s="462">
        <v>59.2</v>
      </c>
      <c r="P9" s="462">
        <v>29.2</v>
      </c>
      <c r="Q9" s="187">
        <v>-61.8</v>
      </c>
      <c r="R9" s="187">
        <v>-34.4</v>
      </c>
      <c r="S9" s="187">
        <v>-75.599999999999994</v>
      </c>
      <c r="T9" s="499">
        <v>-41.1</v>
      </c>
      <c r="U9" s="499">
        <v>-34.799999999999997</v>
      </c>
      <c r="V9" s="499">
        <v>-47.8</v>
      </c>
    </row>
    <row r="10" spans="1:22" ht="15" customHeight="1">
      <c r="A10" s="47"/>
      <c r="B10" s="185">
        <v>2</v>
      </c>
      <c r="C10" s="462">
        <v>155.4</v>
      </c>
      <c r="D10" s="462">
        <v>214.2</v>
      </c>
      <c r="E10" s="462">
        <v>116.2</v>
      </c>
      <c r="F10" s="187">
        <v>36.799999999999997</v>
      </c>
      <c r="G10" s="187">
        <v>19.600000000000001</v>
      </c>
      <c r="H10" s="187">
        <v>66.2</v>
      </c>
      <c r="I10" s="187">
        <v>-16.100000000000001</v>
      </c>
      <c r="J10" s="187">
        <v>-15.9</v>
      </c>
      <c r="K10" s="187">
        <v>-16.2</v>
      </c>
      <c r="L10" s="47"/>
      <c r="M10" s="185">
        <v>2</v>
      </c>
      <c r="N10" s="462">
        <v>103.7</v>
      </c>
      <c r="O10" s="462">
        <v>95.8</v>
      </c>
      <c r="P10" s="462">
        <v>108.9</v>
      </c>
      <c r="Q10" s="187">
        <v>151.6</v>
      </c>
      <c r="R10" s="187">
        <v>62</v>
      </c>
      <c r="S10" s="187">
        <v>272.39999999999998</v>
      </c>
      <c r="T10" s="499">
        <v>-1.6</v>
      </c>
      <c r="U10" s="499">
        <v>1.2</v>
      </c>
      <c r="V10" s="499">
        <v>-3.2</v>
      </c>
    </row>
    <row r="11" spans="1:22" ht="15" customHeight="1">
      <c r="A11" s="47"/>
      <c r="B11" s="185">
        <v>3</v>
      </c>
      <c r="C11" s="462">
        <v>181.8</v>
      </c>
      <c r="D11" s="462">
        <v>238</v>
      </c>
      <c r="E11" s="462">
        <v>144.4</v>
      </c>
      <c r="F11" s="187">
        <v>17</v>
      </c>
      <c r="G11" s="187">
        <v>11.1</v>
      </c>
      <c r="H11" s="187">
        <v>24.2</v>
      </c>
      <c r="I11" s="187">
        <v>-14.3</v>
      </c>
      <c r="J11" s="187">
        <v>-17.600000000000001</v>
      </c>
      <c r="K11" s="187">
        <v>-10.4</v>
      </c>
      <c r="L11" s="47"/>
      <c r="M11" s="185">
        <v>3</v>
      </c>
      <c r="N11" s="462">
        <v>146.19999999999999</v>
      </c>
      <c r="O11" s="462">
        <v>143.30000000000001</v>
      </c>
      <c r="P11" s="462">
        <v>148.19999999999999</v>
      </c>
      <c r="Q11" s="187">
        <v>41.1</v>
      </c>
      <c r="R11" s="187">
        <v>49.5</v>
      </c>
      <c r="S11" s="187">
        <v>36.1</v>
      </c>
      <c r="T11" s="499">
        <v>16.100000000000001</v>
      </c>
      <c r="U11" s="499">
        <v>27.5</v>
      </c>
      <c r="V11" s="499">
        <v>9.8000000000000007</v>
      </c>
    </row>
    <row r="12" spans="1:22" ht="15" customHeight="1">
      <c r="A12" s="47"/>
      <c r="B12" s="185">
        <v>4</v>
      </c>
      <c r="C12" s="462">
        <v>137.6</v>
      </c>
      <c r="D12" s="462">
        <v>126.9</v>
      </c>
      <c r="E12" s="462">
        <v>144.69999999999999</v>
      </c>
      <c r="F12" s="187">
        <v>-24.3</v>
      </c>
      <c r="G12" s="187">
        <v>-46.7</v>
      </c>
      <c r="H12" s="187">
        <v>0.3</v>
      </c>
      <c r="I12" s="187">
        <v>-15.4</v>
      </c>
      <c r="J12" s="187">
        <v>-40.299999999999997</v>
      </c>
      <c r="K12" s="187">
        <v>11.6</v>
      </c>
      <c r="L12" s="47"/>
      <c r="M12" s="185">
        <v>4</v>
      </c>
      <c r="N12" s="462">
        <v>108.9</v>
      </c>
      <c r="O12" s="462">
        <v>101.7</v>
      </c>
      <c r="P12" s="462">
        <v>113.7</v>
      </c>
      <c r="Q12" s="187">
        <v>-25.5</v>
      </c>
      <c r="R12" s="187">
        <v>-29</v>
      </c>
      <c r="S12" s="187">
        <v>-23.2</v>
      </c>
      <c r="T12" s="499">
        <v>1</v>
      </c>
      <c r="U12" s="499">
        <v>12.8</v>
      </c>
      <c r="V12" s="499">
        <v>-4.9000000000000004</v>
      </c>
    </row>
    <row r="13" spans="1:22" ht="15" customHeight="1">
      <c r="A13" s="47">
        <v>2002</v>
      </c>
      <c r="B13" s="185">
        <v>1</v>
      </c>
      <c r="C13" s="462">
        <v>95.3</v>
      </c>
      <c r="D13" s="462">
        <v>143.4</v>
      </c>
      <c r="E13" s="462">
        <v>63.3</v>
      </c>
      <c r="F13" s="187">
        <v>-30.8</v>
      </c>
      <c r="G13" s="187">
        <v>13</v>
      </c>
      <c r="H13" s="187">
        <v>-56.3</v>
      </c>
      <c r="I13" s="187">
        <v>-16.100000000000001</v>
      </c>
      <c r="J13" s="187">
        <v>-19.899999999999999</v>
      </c>
      <c r="K13" s="187">
        <v>-9.6</v>
      </c>
      <c r="L13" s="47">
        <v>2011</v>
      </c>
      <c r="M13" s="185">
        <v>1</v>
      </c>
      <c r="N13" s="462">
        <v>62.5</v>
      </c>
      <c r="O13" s="462">
        <v>69.099999999999994</v>
      </c>
      <c r="P13" s="462">
        <v>58.1</v>
      </c>
      <c r="Q13" s="187">
        <v>-42.7</v>
      </c>
      <c r="R13" s="187">
        <v>-32.1</v>
      </c>
      <c r="S13" s="187">
        <v>-48.9</v>
      </c>
      <c r="T13" s="499">
        <v>51.6</v>
      </c>
      <c r="U13" s="499">
        <v>16.7</v>
      </c>
      <c r="V13" s="499">
        <v>98.6</v>
      </c>
    </row>
    <row r="14" spans="1:22" ht="15" customHeight="1">
      <c r="A14" s="47"/>
      <c r="B14" s="185">
        <v>2</v>
      </c>
      <c r="C14" s="462">
        <v>158.6</v>
      </c>
      <c r="D14" s="462">
        <v>189.3</v>
      </c>
      <c r="E14" s="462">
        <v>138.19999999999999</v>
      </c>
      <c r="F14" s="187">
        <v>66.5</v>
      </c>
      <c r="G14" s="187">
        <v>32</v>
      </c>
      <c r="H14" s="187">
        <v>118.6</v>
      </c>
      <c r="I14" s="187">
        <v>2.1</v>
      </c>
      <c r="J14" s="187">
        <v>-11.6</v>
      </c>
      <c r="K14" s="187">
        <v>18.899999999999999</v>
      </c>
      <c r="L14" s="47"/>
      <c r="M14" s="185">
        <v>2</v>
      </c>
      <c r="N14" s="462">
        <v>106.2</v>
      </c>
      <c r="O14" s="462">
        <v>95.6</v>
      </c>
      <c r="P14" s="462">
        <v>113.2</v>
      </c>
      <c r="Q14" s="187">
        <v>70</v>
      </c>
      <c r="R14" s="187">
        <v>38.4</v>
      </c>
      <c r="S14" s="187">
        <v>95</v>
      </c>
      <c r="T14" s="499">
        <v>2.4</v>
      </c>
      <c r="U14" s="499">
        <v>-0.3</v>
      </c>
      <c r="V14" s="499">
        <v>4</v>
      </c>
    </row>
    <row r="15" spans="1:22" ht="15" customHeight="1">
      <c r="A15" s="47"/>
      <c r="B15" s="185">
        <v>3</v>
      </c>
      <c r="C15" s="462">
        <v>182.2</v>
      </c>
      <c r="D15" s="462">
        <v>219.4</v>
      </c>
      <c r="E15" s="462">
        <v>157.4</v>
      </c>
      <c r="F15" s="187">
        <v>14.9</v>
      </c>
      <c r="G15" s="187">
        <v>15.9</v>
      </c>
      <c r="H15" s="187">
        <v>13.9</v>
      </c>
      <c r="I15" s="187">
        <v>0.2</v>
      </c>
      <c r="J15" s="187">
        <v>-7.8</v>
      </c>
      <c r="K15" s="187">
        <v>9.1</v>
      </c>
      <c r="L15" s="47"/>
      <c r="M15" s="185">
        <v>3</v>
      </c>
      <c r="N15" s="462">
        <v>141.9</v>
      </c>
      <c r="O15" s="462">
        <v>138.80000000000001</v>
      </c>
      <c r="P15" s="462">
        <v>144</v>
      </c>
      <c r="Q15" s="187">
        <v>33.700000000000003</v>
      </c>
      <c r="R15" s="187">
        <v>45.2</v>
      </c>
      <c r="S15" s="187">
        <v>27.2</v>
      </c>
      <c r="T15" s="499">
        <v>-2.9</v>
      </c>
      <c r="U15" s="499">
        <v>-3.1</v>
      </c>
      <c r="V15" s="499">
        <v>-2.8</v>
      </c>
    </row>
    <row r="16" spans="1:22" ht="15" customHeight="1">
      <c r="A16" s="47"/>
      <c r="B16" s="185">
        <v>4</v>
      </c>
      <c r="C16" s="462">
        <v>146.69999999999999</v>
      </c>
      <c r="D16" s="462">
        <v>147.1</v>
      </c>
      <c r="E16" s="462">
        <v>146.5</v>
      </c>
      <c r="F16" s="187">
        <v>-19.5</v>
      </c>
      <c r="G16" s="187">
        <v>-32.9</v>
      </c>
      <c r="H16" s="187">
        <v>-7</v>
      </c>
      <c r="I16" s="187">
        <v>6.6</v>
      </c>
      <c r="J16" s="187">
        <v>15.9</v>
      </c>
      <c r="K16" s="187">
        <v>1.2</v>
      </c>
      <c r="L16" s="47"/>
      <c r="M16" s="185">
        <v>4</v>
      </c>
      <c r="N16" s="462">
        <v>125.7</v>
      </c>
      <c r="O16" s="462">
        <v>111.9</v>
      </c>
      <c r="P16" s="462">
        <v>135</v>
      </c>
      <c r="Q16" s="187">
        <v>-11.4</v>
      </c>
      <c r="R16" s="187">
        <v>-19.399999999999999</v>
      </c>
      <c r="S16" s="187">
        <v>-6.3</v>
      </c>
      <c r="T16" s="499">
        <v>15.4</v>
      </c>
      <c r="U16" s="499">
        <v>10</v>
      </c>
      <c r="V16" s="499">
        <v>18.7</v>
      </c>
    </row>
    <row r="17" spans="1:29" ht="15" customHeight="1">
      <c r="A17" s="47">
        <v>2003</v>
      </c>
      <c r="B17" s="185">
        <v>1</v>
      </c>
      <c r="C17" s="462">
        <v>108.9</v>
      </c>
      <c r="D17" s="462">
        <v>144.4</v>
      </c>
      <c r="E17" s="462">
        <v>85.3</v>
      </c>
      <c r="F17" s="187">
        <v>-25.8</v>
      </c>
      <c r="G17" s="187">
        <v>-1.9</v>
      </c>
      <c r="H17" s="187">
        <v>-41.8</v>
      </c>
      <c r="I17" s="187">
        <v>14.3</v>
      </c>
      <c r="J17" s="187">
        <v>0.6</v>
      </c>
      <c r="K17" s="187">
        <v>34.799999999999997</v>
      </c>
      <c r="L17" s="47">
        <v>2012</v>
      </c>
      <c r="M17" s="185">
        <v>1</v>
      </c>
      <c r="N17" s="462">
        <v>67.8</v>
      </c>
      <c r="O17" s="462">
        <v>90.7</v>
      </c>
      <c r="P17" s="462">
        <v>52.5</v>
      </c>
      <c r="Q17" s="187">
        <v>-46.1</v>
      </c>
      <c r="R17" s="187">
        <v>-18.899999999999999</v>
      </c>
      <c r="S17" s="187">
        <v>-61.1</v>
      </c>
      <c r="T17" s="499">
        <v>8.5</v>
      </c>
      <c r="U17" s="499">
        <v>31.4</v>
      </c>
      <c r="V17" s="499">
        <v>-9.6</v>
      </c>
    </row>
    <row r="18" spans="1:29" ht="15" customHeight="1">
      <c r="A18" s="47"/>
      <c r="B18" s="185">
        <v>2</v>
      </c>
      <c r="C18" s="462">
        <v>146.19999999999999</v>
      </c>
      <c r="D18" s="462">
        <v>167.2</v>
      </c>
      <c r="E18" s="462">
        <v>132.30000000000001</v>
      </c>
      <c r="F18" s="187">
        <v>34.299999999999997</v>
      </c>
      <c r="G18" s="187">
        <v>15.8</v>
      </c>
      <c r="H18" s="187">
        <v>55.2</v>
      </c>
      <c r="I18" s="187">
        <v>-7.8</v>
      </c>
      <c r="J18" s="187">
        <v>-11.7</v>
      </c>
      <c r="K18" s="187">
        <v>-4.3</v>
      </c>
      <c r="L18" s="47"/>
      <c r="M18" s="185">
        <v>2</v>
      </c>
      <c r="N18" s="462">
        <v>102.5</v>
      </c>
      <c r="O18" s="462">
        <v>104.1</v>
      </c>
      <c r="P18" s="462">
        <v>101.4</v>
      </c>
      <c r="Q18" s="187">
        <v>51.2</v>
      </c>
      <c r="R18" s="187">
        <v>14.7</v>
      </c>
      <c r="S18" s="187">
        <v>93.3</v>
      </c>
      <c r="T18" s="499">
        <v>-3.5</v>
      </c>
      <c r="U18" s="499">
        <v>8.9</v>
      </c>
      <c r="V18" s="499">
        <v>-10.4</v>
      </c>
    </row>
    <row r="19" spans="1:29" ht="15" customHeight="1">
      <c r="A19" s="47"/>
      <c r="B19" s="185">
        <v>3</v>
      </c>
      <c r="C19" s="462">
        <v>177.2</v>
      </c>
      <c r="D19" s="462">
        <v>177.6</v>
      </c>
      <c r="E19" s="462">
        <v>177</v>
      </c>
      <c r="F19" s="187">
        <v>21.2</v>
      </c>
      <c r="G19" s="187">
        <v>6.3</v>
      </c>
      <c r="H19" s="187">
        <v>33.799999999999997</v>
      </c>
      <c r="I19" s="187">
        <v>-2.7</v>
      </c>
      <c r="J19" s="187">
        <v>-19</v>
      </c>
      <c r="K19" s="187">
        <v>12.4</v>
      </c>
      <c r="L19" s="47"/>
      <c r="M19" s="185">
        <v>3</v>
      </c>
      <c r="N19" s="462">
        <v>138</v>
      </c>
      <c r="O19" s="462">
        <v>129.80000000000001</v>
      </c>
      <c r="P19" s="462">
        <v>143.4</v>
      </c>
      <c r="Q19" s="187">
        <v>34.6</v>
      </c>
      <c r="R19" s="187">
        <v>24.7</v>
      </c>
      <c r="S19" s="187">
        <v>41.4</v>
      </c>
      <c r="T19" s="499">
        <v>-2.8</v>
      </c>
      <c r="U19" s="499">
        <v>-6.5</v>
      </c>
      <c r="V19" s="499">
        <v>-0.4</v>
      </c>
    </row>
    <row r="20" spans="1:29" ht="15" customHeight="1">
      <c r="A20" s="47"/>
      <c r="B20" s="185">
        <v>4</v>
      </c>
      <c r="C20" s="462">
        <v>137.6</v>
      </c>
      <c r="D20" s="462">
        <v>128.9</v>
      </c>
      <c r="E20" s="462">
        <v>143.30000000000001</v>
      </c>
      <c r="F20" s="187">
        <v>-22.4</v>
      </c>
      <c r="G20" s="187">
        <v>-27.4</v>
      </c>
      <c r="H20" s="187">
        <v>-19</v>
      </c>
      <c r="I20" s="187">
        <v>-6.2</v>
      </c>
      <c r="J20" s="187">
        <v>-12.4</v>
      </c>
      <c r="K20" s="187">
        <v>-2.1</v>
      </c>
      <c r="L20" s="47"/>
      <c r="M20" s="185">
        <v>4</v>
      </c>
      <c r="N20" s="462">
        <v>110</v>
      </c>
      <c r="O20" s="462">
        <v>103.8</v>
      </c>
      <c r="P20" s="462">
        <v>114.1</v>
      </c>
      <c r="Q20" s="187">
        <v>-20.3</v>
      </c>
      <c r="R20" s="187">
        <v>-20.100000000000001</v>
      </c>
      <c r="S20" s="187">
        <v>-20.5</v>
      </c>
      <c r="T20" s="499">
        <v>-12.6</v>
      </c>
      <c r="U20" s="499">
        <v>-7.2</v>
      </c>
      <c r="V20" s="499">
        <v>-15.5</v>
      </c>
    </row>
    <row r="21" spans="1:29" ht="15" customHeight="1">
      <c r="A21" s="47">
        <v>2004</v>
      </c>
      <c r="B21" s="185">
        <v>1</v>
      </c>
      <c r="C21" s="462">
        <v>105.3</v>
      </c>
      <c r="D21" s="462">
        <v>125.1</v>
      </c>
      <c r="E21" s="462">
        <v>92</v>
      </c>
      <c r="F21" s="187">
        <v>-23.5</v>
      </c>
      <c r="G21" s="187">
        <v>-2.9</v>
      </c>
      <c r="H21" s="187">
        <v>-35.799999999999997</v>
      </c>
      <c r="I21" s="187">
        <v>-3.3</v>
      </c>
      <c r="J21" s="187">
        <v>-13.3</v>
      </c>
      <c r="K21" s="187">
        <v>7.9</v>
      </c>
      <c r="L21" s="47">
        <v>2013</v>
      </c>
      <c r="M21" s="185">
        <v>1</v>
      </c>
      <c r="N21" s="462">
        <v>57.3</v>
      </c>
      <c r="O21" s="462">
        <v>79.900000000000006</v>
      </c>
      <c r="P21" s="462">
        <v>42.3</v>
      </c>
      <c r="Q21" s="187">
        <v>-47.9</v>
      </c>
      <c r="R21" s="187">
        <v>-23</v>
      </c>
      <c r="S21" s="187">
        <v>-62.9</v>
      </c>
      <c r="T21" s="499">
        <v>-15.4</v>
      </c>
      <c r="U21" s="499">
        <v>-11.9</v>
      </c>
      <c r="V21" s="499">
        <v>-19.399999999999999</v>
      </c>
      <c r="W21" s="666"/>
      <c r="X21" s="666"/>
      <c r="Y21" s="666"/>
      <c r="Z21" s="666"/>
      <c r="AA21" s="666"/>
      <c r="AB21" s="666"/>
      <c r="AC21" s="666"/>
    </row>
    <row r="22" spans="1:29" ht="15" customHeight="1">
      <c r="A22" s="47"/>
      <c r="B22" s="185">
        <v>2</v>
      </c>
      <c r="C22" s="462">
        <v>134.30000000000001</v>
      </c>
      <c r="D22" s="462">
        <v>154.19999999999999</v>
      </c>
      <c r="E22" s="462">
        <v>121.2</v>
      </c>
      <c r="F22" s="187">
        <v>27.6</v>
      </c>
      <c r="G22" s="187">
        <v>23.2</v>
      </c>
      <c r="H22" s="187">
        <v>31.7</v>
      </c>
      <c r="I22" s="187">
        <v>-8.1</v>
      </c>
      <c r="J22" s="187">
        <v>-7.8</v>
      </c>
      <c r="K22" s="187">
        <v>-8.4</v>
      </c>
      <c r="L22" s="47"/>
      <c r="M22" s="185">
        <v>2</v>
      </c>
      <c r="N22" s="462">
        <v>108.1</v>
      </c>
      <c r="O22" s="462">
        <v>103.1</v>
      </c>
      <c r="P22" s="462">
        <v>111.4</v>
      </c>
      <c r="Q22" s="187">
        <v>88.6</v>
      </c>
      <c r="R22" s="187">
        <v>28.9</v>
      </c>
      <c r="S22" s="187">
        <v>163.5</v>
      </c>
      <c r="T22" s="499">
        <v>5.5</v>
      </c>
      <c r="U22" s="499">
        <v>-1</v>
      </c>
      <c r="V22" s="499">
        <v>9.9</v>
      </c>
      <c r="W22" s="666"/>
      <c r="X22" s="666"/>
      <c r="Y22" s="666"/>
      <c r="Z22" s="666"/>
      <c r="AA22" s="666"/>
      <c r="AB22" s="666"/>
      <c r="AC22" s="666"/>
    </row>
    <row r="23" spans="1:29" ht="15" customHeight="1">
      <c r="A23" s="47"/>
      <c r="B23" s="185">
        <v>3</v>
      </c>
      <c r="C23" s="462">
        <v>162.1</v>
      </c>
      <c r="D23" s="462">
        <v>161.5</v>
      </c>
      <c r="E23" s="462">
        <v>162.5</v>
      </c>
      <c r="F23" s="187">
        <v>20.7</v>
      </c>
      <c r="G23" s="187">
        <v>4.8</v>
      </c>
      <c r="H23" s="187">
        <v>34.200000000000003</v>
      </c>
      <c r="I23" s="187">
        <v>-8.5</v>
      </c>
      <c r="J23" s="187">
        <v>-9.1</v>
      </c>
      <c r="K23" s="187">
        <v>-8.1999999999999993</v>
      </c>
      <c r="L23" s="47"/>
      <c r="M23" s="185">
        <v>3</v>
      </c>
      <c r="N23" s="462">
        <v>141.4</v>
      </c>
      <c r="O23" s="462">
        <v>134.80000000000001</v>
      </c>
      <c r="P23" s="462">
        <v>145.9</v>
      </c>
      <c r="Q23" s="187">
        <v>30.8</v>
      </c>
      <c r="R23" s="187">
        <v>30.8</v>
      </c>
      <c r="S23" s="187">
        <v>30.9</v>
      </c>
      <c r="T23" s="499">
        <v>2.5</v>
      </c>
      <c r="U23" s="499">
        <v>3.8</v>
      </c>
      <c r="V23" s="499">
        <v>1.7</v>
      </c>
      <c r="W23" s="666"/>
      <c r="X23" s="666"/>
      <c r="Y23" s="666"/>
      <c r="Z23" s="666"/>
      <c r="AA23" s="666"/>
      <c r="AB23" s="666"/>
      <c r="AC23" s="666"/>
    </row>
    <row r="24" spans="1:29" ht="15" customHeight="1">
      <c r="A24" s="47"/>
      <c r="B24" s="185">
        <v>4</v>
      </c>
      <c r="C24" s="462">
        <v>133.80000000000001</v>
      </c>
      <c r="D24" s="462">
        <v>130.69999999999999</v>
      </c>
      <c r="E24" s="462">
        <v>135.80000000000001</v>
      </c>
      <c r="F24" s="187">
        <v>-17.5</v>
      </c>
      <c r="G24" s="187">
        <v>-19.100000000000001</v>
      </c>
      <c r="H24" s="187">
        <v>-16.399999999999999</v>
      </c>
      <c r="I24" s="187">
        <v>-2.8</v>
      </c>
      <c r="J24" s="187">
        <v>1.4</v>
      </c>
      <c r="K24" s="187">
        <v>-5.2</v>
      </c>
      <c r="L24" s="47"/>
      <c r="M24" s="185">
        <v>4</v>
      </c>
      <c r="N24" s="462">
        <v>111.7</v>
      </c>
      <c r="O24" s="462">
        <v>103.2</v>
      </c>
      <c r="P24" s="462">
        <v>117.3</v>
      </c>
      <c r="Q24" s="187">
        <v>-21</v>
      </c>
      <c r="R24" s="187">
        <v>-23.4</v>
      </c>
      <c r="S24" s="187">
        <v>-19.600000000000001</v>
      </c>
      <c r="T24" s="499">
        <v>1.6</v>
      </c>
      <c r="U24" s="499">
        <v>-0.5</v>
      </c>
      <c r="V24" s="499">
        <v>2.9</v>
      </c>
      <c r="W24" s="666"/>
      <c r="X24" s="666"/>
      <c r="Y24" s="666"/>
      <c r="Z24" s="666"/>
      <c r="AA24" s="666"/>
      <c r="AB24" s="666"/>
      <c r="AC24" s="666"/>
    </row>
    <row r="25" spans="1:29" ht="15" customHeight="1">
      <c r="A25" s="47">
        <v>2005</v>
      </c>
      <c r="B25" s="185">
        <v>1</v>
      </c>
      <c r="C25" s="462">
        <v>70.8</v>
      </c>
      <c r="D25" s="462">
        <v>90</v>
      </c>
      <c r="E25" s="462">
        <v>58</v>
      </c>
      <c r="F25" s="187">
        <v>-47.1</v>
      </c>
      <c r="G25" s="187">
        <v>-31.1</v>
      </c>
      <c r="H25" s="187">
        <v>-57.3</v>
      </c>
      <c r="I25" s="187">
        <v>-32.799999999999997</v>
      </c>
      <c r="J25" s="187">
        <v>-28.1</v>
      </c>
      <c r="K25" s="187">
        <v>-37</v>
      </c>
      <c r="L25" s="47">
        <v>2014</v>
      </c>
      <c r="M25" s="185">
        <v>1</v>
      </c>
      <c r="N25" s="665">
        <v>77.099999999999994</v>
      </c>
      <c r="O25" s="665">
        <v>81.7</v>
      </c>
      <c r="P25" s="665">
        <v>74</v>
      </c>
      <c r="Q25" s="187">
        <v>-31</v>
      </c>
      <c r="R25" s="187">
        <v>-20.9</v>
      </c>
      <c r="S25" s="187">
        <v>-37</v>
      </c>
      <c r="T25" s="499">
        <v>34.4</v>
      </c>
      <c r="U25" s="499">
        <v>2.2000000000000002</v>
      </c>
      <c r="V25" s="499">
        <v>74.900000000000006</v>
      </c>
      <c r="W25" s="666"/>
      <c r="X25" s="666"/>
      <c r="Y25" s="666"/>
      <c r="Z25" s="666"/>
      <c r="AA25" s="666"/>
      <c r="AB25" s="666"/>
      <c r="AC25" s="666"/>
    </row>
    <row r="26" spans="1:29" ht="15" customHeight="1">
      <c r="A26" s="47"/>
      <c r="B26" s="185">
        <v>2</v>
      </c>
      <c r="C26" s="462">
        <v>119.2</v>
      </c>
      <c r="D26" s="462">
        <v>116.7</v>
      </c>
      <c r="E26" s="462">
        <v>120.9</v>
      </c>
      <c r="F26" s="187">
        <v>68.5</v>
      </c>
      <c r="G26" s="187">
        <v>29.7</v>
      </c>
      <c r="H26" s="187">
        <v>108.5</v>
      </c>
      <c r="I26" s="187">
        <v>-11.3</v>
      </c>
      <c r="J26" s="187">
        <v>-24.3</v>
      </c>
      <c r="K26" s="187">
        <v>-0.2</v>
      </c>
      <c r="L26" s="47"/>
      <c r="M26" s="185">
        <v>2</v>
      </c>
      <c r="N26" s="665">
        <v>102.6</v>
      </c>
      <c r="O26" s="665">
        <v>98.3</v>
      </c>
      <c r="P26" s="665">
        <v>105.4</v>
      </c>
      <c r="Q26" s="187">
        <v>33.1</v>
      </c>
      <c r="R26" s="187">
        <v>20.3</v>
      </c>
      <c r="S26" s="187">
        <v>42.6</v>
      </c>
      <c r="T26" s="499">
        <v>-5.0999999999999996</v>
      </c>
      <c r="U26" s="499">
        <v>-4.7</v>
      </c>
      <c r="V26" s="499">
        <v>-5.4</v>
      </c>
      <c r="W26" s="666"/>
      <c r="X26" s="666"/>
      <c r="Y26" s="666"/>
      <c r="Z26" s="666"/>
      <c r="AA26" s="666"/>
      <c r="AB26" s="666"/>
      <c r="AC26" s="666"/>
    </row>
    <row r="27" spans="1:29" ht="15" customHeight="1">
      <c r="A27" s="47"/>
      <c r="B27" s="185">
        <v>3</v>
      </c>
      <c r="C27" s="462">
        <v>134.5</v>
      </c>
      <c r="D27" s="462">
        <v>127</v>
      </c>
      <c r="E27" s="462">
        <v>139.5</v>
      </c>
      <c r="F27" s="187">
        <v>12.8</v>
      </c>
      <c r="G27" s="187">
        <v>8.8000000000000007</v>
      </c>
      <c r="H27" s="187">
        <v>15.4</v>
      </c>
      <c r="I27" s="187">
        <v>-17</v>
      </c>
      <c r="J27" s="187">
        <v>-21.4</v>
      </c>
      <c r="K27" s="187">
        <v>-14.2</v>
      </c>
      <c r="L27" s="47"/>
      <c r="M27" s="185">
        <v>3</v>
      </c>
      <c r="N27" s="665">
        <v>141.4</v>
      </c>
      <c r="O27" s="665">
        <v>137.80000000000001</v>
      </c>
      <c r="P27" s="665">
        <v>143.69999999999999</v>
      </c>
      <c r="Q27" s="187">
        <v>37.799999999999997</v>
      </c>
      <c r="R27" s="187">
        <v>40.299999999999997</v>
      </c>
      <c r="S27" s="187">
        <v>36.299999999999997</v>
      </c>
      <c r="T27" s="857">
        <v>0</v>
      </c>
      <c r="U27" s="499">
        <v>2.2999999999999998</v>
      </c>
      <c r="V27" s="499">
        <v>-1.5</v>
      </c>
      <c r="W27" s="666"/>
      <c r="X27" s="666"/>
      <c r="Y27" s="666"/>
      <c r="Z27" s="666"/>
      <c r="AA27" s="666"/>
      <c r="AB27" s="666"/>
      <c r="AC27" s="666"/>
    </row>
    <row r="28" spans="1:29" ht="15" customHeight="1">
      <c r="A28" s="47"/>
      <c r="B28" s="185">
        <v>4</v>
      </c>
      <c r="C28" s="462">
        <v>123.7</v>
      </c>
      <c r="D28" s="462">
        <v>111.4</v>
      </c>
      <c r="E28" s="462">
        <v>131.9</v>
      </c>
      <c r="F28" s="187">
        <v>-8</v>
      </c>
      <c r="G28" s="187">
        <v>-12.3</v>
      </c>
      <c r="H28" s="187">
        <v>-5.4</v>
      </c>
      <c r="I28" s="187">
        <v>-7.5</v>
      </c>
      <c r="J28" s="187">
        <v>-14.7</v>
      </c>
      <c r="K28" s="187">
        <v>-2.9</v>
      </c>
      <c r="L28" s="47"/>
      <c r="M28" s="185">
        <v>4</v>
      </c>
      <c r="N28" s="665">
        <v>103.1</v>
      </c>
      <c r="O28" s="665">
        <v>90.5</v>
      </c>
      <c r="P28" s="665">
        <v>111.4</v>
      </c>
      <c r="Q28" s="187">
        <v>-27.1</v>
      </c>
      <c r="R28" s="187">
        <v>-34.299999999999997</v>
      </c>
      <c r="S28" s="187">
        <v>-22.5</v>
      </c>
      <c r="T28" s="499">
        <v>-7.7</v>
      </c>
      <c r="U28" s="499">
        <v>-12.3</v>
      </c>
      <c r="V28" s="499">
        <v>-5</v>
      </c>
      <c r="W28" s="666"/>
      <c r="X28" s="666"/>
      <c r="Y28" s="666"/>
      <c r="Z28" s="666"/>
      <c r="AA28" s="666"/>
      <c r="AB28" s="666"/>
      <c r="AC28" s="666"/>
    </row>
    <row r="29" spans="1:29" ht="15" customHeight="1">
      <c r="A29" s="47">
        <v>2006</v>
      </c>
      <c r="B29" s="185">
        <v>1</v>
      </c>
      <c r="C29" s="462">
        <v>62.2</v>
      </c>
      <c r="D29" s="462">
        <v>74.7</v>
      </c>
      <c r="E29" s="462">
        <v>53.8</v>
      </c>
      <c r="F29" s="187">
        <v>-49.8</v>
      </c>
      <c r="G29" s="187">
        <v>-32.9</v>
      </c>
      <c r="H29" s="187">
        <v>-59.2</v>
      </c>
      <c r="I29" s="187">
        <v>-12.2</v>
      </c>
      <c r="J29" s="187">
        <v>-17</v>
      </c>
      <c r="K29" s="187">
        <v>-7.2</v>
      </c>
      <c r="L29" s="47">
        <v>2015</v>
      </c>
      <c r="M29" s="185">
        <v>1</v>
      </c>
      <c r="N29" s="665">
        <v>68.3</v>
      </c>
      <c r="O29" s="665">
        <v>90.7</v>
      </c>
      <c r="P29" s="665">
        <v>53.3</v>
      </c>
      <c r="Q29" s="187">
        <v>-33.799999999999997</v>
      </c>
      <c r="R29" s="187">
        <v>0.2</v>
      </c>
      <c r="S29" s="187">
        <v>-52.2</v>
      </c>
      <c r="T29" s="499">
        <v>-11.4</v>
      </c>
      <c r="U29" s="499">
        <v>11</v>
      </c>
      <c r="V29" s="499">
        <v>-27.9</v>
      </c>
    </row>
    <row r="30" spans="1:29" ht="15" customHeight="1">
      <c r="A30" s="47"/>
      <c r="B30" s="185">
        <v>2</v>
      </c>
      <c r="C30" s="462">
        <v>92.3</v>
      </c>
      <c r="D30" s="462">
        <v>67.099999999999994</v>
      </c>
      <c r="E30" s="462">
        <v>109</v>
      </c>
      <c r="F30" s="187">
        <v>48.5</v>
      </c>
      <c r="G30" s="187">
        <v>-10.199999999999999</v>
      </c>
      <c r="H30" s="187">
        <v>102.6</v>
      </c>
      <c r="I30" s="187">
        <v>-22.6</v>
      </c>
      <c r="J30" s="187">
        <v>-42.5</v>
      </c>
      <c r="K30" s="187">
        <v>-9.8000000000000007</v>
      </c>
      <c r="L30" s="47"/>
      <c r="M30" s="185">
        <v>2</v>
      </c>
      <c r="N30" s="665">
        <v>101.1</v>
      </c>
      <c r="O30" s="665">
        <v>90.7</v>
      </c>
      <c r="P30" s="665">
        <v>108</v>
      </c>
      <c r="Q30" s="187">
        <v>48.1</v>
      </c>
      <c r="R30" s="187">
        <v>-0.1</v>
      </c>
      <c r="S30" s="187">
        <v>102.5</v>
      </c>
      <c r="T30" s="499">
        <v>-1.5</v>
      </c>
      <c r="U30" s="499">
        <v>-7.7</v>
      </c>
      <c r="V30" s="499">
        <v>2.4</v>
      </c>
    </row>
    <row r="31" spans="1:29" ht="15" customHeight="1">
      <c r="A31" s="47"/>
      <c r="B31" s="185">
        <v>3</v>
      </c>
      <c r="C31" s="462">
        <v>158.30000000000001</v>
      </c>
      <c r="D31" s="462">
        <v>151</v>
      </c>
      <c r="E31" s="462">
        <v>163.1</v>
      </c>
      <c r="F31" s="187">
        <v>71.5</v>
      </c>
      <c r="G31" s="187">
        <v>125.1</v>
      </c>
      <c r="H31" s="187">
        <v>49.6</v>
      </c>
      <c r="I31" s="187">
        <v>17.7</v>
      </c>
      <c r="J31" s="187">
        <v>18.899999999999999</v>
      </c>
      <c r="K31" s="187">
        <v>16.899999999999999</v>
      </c>
      <c r="L31" s="47"/>
      <c r="M31" s="185">
        <v>3</v>
      </c>
      <c r="N31" s="665">
        <v>140.19999999999999</v>
      </c>
      <c r="O31" s="665">
        <v>123.9</v>
      </c>
      <c r="P31" s="665">
        <v>151</v>
      </c>
      <c r="Q31" s="187">
        <v>38.700000000000003</v>
      </c>
      <c r="R31" s="187">
        <v>36.700000000000003</v>
      </c>
      <c r="S31" s="187">
        <v>39.9</v>
      </c>
      <c r="T31" s="499">
        <v>-0.8</v>
      </c>
      <c r="U31" s="499">
        <v>-10.1</v>
      </c>
      <c r="V31" s="499">
        <v>5.0999999999999996</v>
      </c>
    </row>
    <row r="32" spans="1:29" ht="15" customHeight="1">
      <c r="A32" s="47"/>
      <c r="B32" s="185">
        <v>4</v>
      </c>
      <c r="C32" s="462">
        <v>123.1</v>
      </c>
      <c r="D32" s="462">
        <v>121.3</v>
      </c>
      <c r="E32" s="462">
        <v>124.3</v>
      </c>
      <c r="F32" s="187">
        <v>-22.2</v>
      </c>
      <c r="G32" s="187">
        <v>-19.7</v>
      </c>
      <c r="H32" s="187">
        <v>-23.8</v>
      </c>
      <c r="I32" s="187">
        <v>-0.5</v>
      </c>
      <c r="J32" s="187">
        <v>8.9</v>
      </c>
      <c r="K32" s="187">
        <v>-5.8</v>
      </c>
      <c r="L32" s="47"/>
      <c r="M32" s="185">
        <v>4</v>
      </c>
      <c r="N32" s="665">
        <v>119.9</v>
      </c>
      <c r="O32" s="665">
        <v>105</v>
      </c>
      <c r="P32" s="665">
        <v>129.9</v>
      </c>
      <c r="Q32" s="187">
        <v>-14.5</v>
      </c>
      <c r="R32" s="187">
        <v>-15.3</v>
      </c>
      <c r="S32" s="187">
        <v>-14</v>
      </c>
      <c r="T32" s="499">
        <v>16.3</v>
      </c>
      <c r="U32" s="499">
        <v>15.9</v>
      </c>
      <c r="V32" s="499">
        <v>16.5</v>
      </c>
    </row>
    <row r="33" spans="1:22" ht="15" customHeight="1">
      <c r="A33" s="47">
        <v>2007</v>
      </c>
      <c r="B33" s="185">
        <v>1</v>
      </c>
      <c r="C33" s="462">
        <v>86.9</v>
      </c>
      <c r="D33" s="462">
        <v>110</v>
      </c>
      <c r="E33" s="462">
        <v>71.599999999999994</v>
      </c>
      <c r="F33" s="187">
        <v>-29.4</v>
      </c>
      <c r="G33" s="187">
        <v>-9.4</v>
      </c>
      <c r="H33" s="187">
        <v>-42.4</v>
      </c>
      <c r="I33" s="187">
        <v>39.9</v>
      </c>
      <c r="J33" s="187">
        <v>47.2</v>
      </c>
      <c r="K33" s="187">
        <v>33.1</v>
      </c>
      <c r="L33" s="47">
        <v>2016</v>
      </c>
      <c r="M33" s="185">
        <v>1</v>
      </c>
      <c r="N33" s="665">
        <v>65</v>
      </c>
      <c r="O33" s="665">
        <v>79</v>
      </c>
      <c r="P33" s="665">
        <v>55.7</v>
      </c>
      <c r="Q33" s="187">
        <v>-45.8</v>
      </c>
      <c r="R33" s="187">
        <v>-24.8</v>
      </c>
      <c r="S33" s="187">
        <v>-57.1</v>
      </c>
      <c r="T33" s="499">
        <v>-4.8</v>
      </c>
      <c r="U33" s="499">
        <v>-12.9</v>
      </c>
      <c r="V33" s="499">
        <v>4.5</v>
      </c>
    </row>
    <row r="34" spans="1:22" ht="15" customHeight="1">
      <c r="A34" s="47"/>
      <c r="B34" s="185">
        <v>2</v>
      </c>
      <c r="C34" s="462">
        <v>105.1</v>
      </c>
      <c r="D34" s="462">
        <v>119.8</v>
      </c>
      <c r="E34" s="462">
        <v>95.4</v>
      </c>
      <c r="F34" s="187">
        <v>20.9</v>
      </c>
      <c r="G34" s="187">
        <v>8.9</v>
      </c>
      <c r="H34" s="187">
        <v>33.200000000000003</v>
      </c>
      <c r="I34" s="187">
        <v>13.9</v>
      </c>
      <c r="J34" s="187">
        <v>78.599999999999994</v>
      </c>
      <c r="K34" s="187">
        <v>-12.5</v>
      </c>
      <c r="L34" s="47"/>
      <c r="M34" s="185">
        <v>2</v>
      </c>
      <c r="N34" s="665">
        <v>117.2</v>
      </c>
      <c r="O34" s="665">
        <v>109.5</v>
      </c>
      <c r="P34" s="665">
        <v>122.4</v>
      </c>
      <c r="Q34" s="187">
        <v>80.3</v>
      </c>
      <c r="R34" s="187">
        <v>38.6</v>
      </c>
      <c r="S34" s="187">
        <v>119.7</v>
      </c>
      <c r="T34" s="499">
        <v>15.9</v>
      </c>
      <c r="U34" s="499">
        <v>20.7</v>
      </c>
      <c r="V34" s="499">
        <v>13.3</v>
      </c>
    </row>
    <row r="35" spans="1:22" ht="15" customHeight="1">
      <c r="A35" s="47"/>
      <c r="B35" s="185">
        <v>3</v>
      </c>
      <c r="C35" s="462">
        <v>138.6</v>
      </c>
      <c r="D35" s="462">
        <v>137.69999999999999</v>
      </c>
      <c r="E35" s="462">
        <v>139.19999999999999</v>
      </c>
      <c r="F35" s="187">
        <v>31.8</v>
      </c>
      <c r="G35" s="187">
        <v>15</v>
      </c>
      <c r="H35" s="187">
        <v>45.9</v>
      </c>
      <c r="I35" s="187">
        <v>-12.4</v>
      </c>
      <c r="J35" s="187">
        <v>-8.8000000000000007</v>
      </c>
      <c r="K35" s="187">
        <v>-14.6</v>
      </c>
      <c r="L35" s="47"/>
      <c r="M35" s="185">
        <v>3</v>
      </c>
      <c r="N35" s="665">
        <v>139.4</v>
      </c>
      <c r="O35" s="665">
        <v>141</v>
      </c>
      <c r="P35" s="665">
        <v>138.30000000000001</v>
      </c>
      <c r="Q35" s="187">
        <v>18.899999999999999</v>
      </c>
      <c r="R35" s="187">
        <v>28.8</v>
      </c>
      <c r="S35" s="187">
        <v>13</v>
      </c>
      <c r="T35" s="499">
        <v>-0.6</v>
      </c>
      <c r="U35" s="499">
        <v>13.8</v>
      </c>
      <c r="V35" s="499">
        <v>-8.4</v>
      </c>
    </row>
    <row r="36" spans="1:22" ht="15" customHeight="1">
      <c r="A36" s="47"/>
      <c r="B36" s="185">
        <v>4</v>
      </c>
      <c r="C36" s="462">
        <v>104.6</v>
      </c>
      <c r="D36" s="462">
        <v>104</v>
      </c>
      <c r="E36" s="462">
        <v>105</v>
      </c>
      <c r="F36" s="187">
        <v>-24.5</v>
      </c>
      <c r="G36" s="187">
        <v>-24.5</v>
      </c>
      <c r="H36" s="187">
        <v>-24.6</v>
      </c>
      <c r="I36" s="187">
        <v>-15.1</v>
      </c>
      <c r="J36" s="187">
        <v>-14.3</v>
      </c>
      <c r="K36" s="187">
        <v>-15.6</v>
      </c>
      <c r="L36" s="47"/>
      <c r="M36" s="185">
        <v>4</v>
      </c>
      <c r="N36" s="665">
        <v>123.4</v>
      </c>
      <c r="O36" s="665">
        <v>110.4</v>
      </c>
      <c r="P36" s="665">
        <v>132</v>
      </c>
      <c r="Q36" s="187">
        <v>-11.5</v>
      </c>
      <c r="R36" s="187">
        <v>-21.7</v>
      </c>
      <c r="S36" s="187">
        <v>-4.5999999999999996</v>
      </c>
      <c r="T36" s="499">
        <v>2.9</v>
      </c>
      <c r="U36" s="499">
        <v>5.0999999999999996</v>
      </c>
      <c r="V36" s="499">
        <v>1.6</v>
      </c>
    </row>
    <row r="37" spans="1:22" ht="15" customHeight="1">
      <c r="A37" s="47">
        <v>2008</v>
      </c>
      <c r="B37" s="185">
        <v>1</v>
      </c>
      <c r="C37" s="462">
        <v>85.7</v>
      </c>
      <c r="D37" s="462">
        <v>94.7</v>
      </c>
      <c r="E37" s="462">
        <v>79.7</v>
      </c>
      <c r="F37" s="187">
        <v>-18</v>
      </c>
      <c r="G37" s="187">
        <v>-8.9</v>
      </c>
      <c r="H37" s="187">
        <v>-24.1</v>
      </c>
      <c r="I37" s="187">
        <v>-1.4</v>
      </c>
      <c r="J37" s="187">
        <v>-13.9</v>
      </c>
      <c r="K37" s="187">
        <v>11.3</v>
      </c>
      <c r="L37" s="47"/>
      <c r="M37" s="428"/>
      <c r="N37" s="462"/>
      <c r="O37" s="462"/>
      <c r="P37" s="462"/>
      <c r="Q37" s="187"/>
      <c r="R37" s="187"/>
      <c r="S37" s="187"/>
      <c r="T37" s="187"/>
      <c r="U37" s="187"/>
      <c r="V37" s="187"/>
    </row>
    <row r="38" spans="1:22" ht="15" customHeight="1">
      <c r="A38" s="47"/>
      <c r="B38" s="185">
        <v>2</v>
      </c>
      <c r="C38" s="462">
        <v>102.3</v>
      </c>
      <c r="D38" s="462">
        <v>111.1</v>
      </c>
      <c r="E38" s="462">
        <v>96.4</v>
      </c>
      <c r="F38" s="187">
        <v>19.399999999999999</v>
      </c>
      <c r="G38" s="187">
        <v>17.399999999999999</v>
      </c>
      <c r="H38" s="187">
        <v>21</v>
      </c>
      <c r="I38" s="187">
        <v>-2.7</v>
      </c>
      <c r="J38" s="187">
        <v>-7.2</v>
      </c>
      <c r="K38" s="187">
        <v>1.1000000000000001</v>
      </c>
      <c r="L38" s="47"/>
      <c r="M38" s="428"/>
      <c r="N38" s="462"/>
      <c r="O38" s="462"/>
      <c r="P38" s="462"/>
      <c r="Q38" s="187"/>
      <c r="R38" s="187"/>
      <c r="S38" s="187"/>
      <c r="T38" s="187"/>
      <c r="U38" s="187"/>
      <c r="V38" s="187"/>
    </row>
    <row r="39" spans="1:22" ht="15" customHeight="1">
      <c r="A39" s="47"/>
      <c r="B39" s="185">
        <v>3</v>
      </c>
      <c r="C39" s="462">
        <v>127.8</v>
      </c>
      <c r="D39" s="462">
        <v>131.69999999999999</v>
      </c>
      <c r="E39" s="462">
        <v>125.2</v>
      </c>
      <c r="F39" s="187">
        <v>24.9</v>
      </c>
      <c r="G39" s="187">
        <v>18.5</v>
      </c>
      <c r="H39" s="187">
        <v>29.9</v>
      </c>
      <c r="I39" s="187">
        <v>-7.8</v>
      </c>
      <c r="J39" s="187">
        <v>-4.4000000000000004</v>
      </c>
      <c r="K39" s="187">
        <v>-10</v>
      </c>
      <c r="L39" s="47"/>
      <c r="M39" s="428"/>
      <c r="N39" s="462"/>
      <c r="O39" s="462"/>
      <c r="P39" s="462"/>
      <c r="Q39" s="187"/>
      <c r="R39" s="187"/>
      <c r="S39" s="187"/>
      <c r="T39" s="187"/>
      <c r="U39" s="187"/>
      <c r="V39" s="187"/>
    </row>
    <row r="40" spans="1:22" ht="15" customHeight="1">
      <c r="A40" s="47"/>
      <c r="B40" s="185">
        <v>4</v>
      </c>
      <c r="C40" s="462">
        <v>104.6</v>
      </c>
      <c r="D40" s="462">
        <v>110.8</v>
      </c>
      <c r="E40" s="462">
        <v>100.5</v>
      </c>
      <c r="F40" s="187">
        <v>-18.2</v>
      </c>
      <c r="G40" s="187">
        <v>-15.8</v>
      </c>
      <c r="H40" s="187">
        <v>-19.8</v>
      </c>
      <c r="I40" s="857">
        <v>0</v>
      </c>
      <c r="J40" s="187">
        <v>6.6</v>
      </c>
      <c r="K40" s="187">
        <v>-4.3</v>
      </c>
      <c r="L40" s="47"/>
      <c r="M40" s="428"/>
      <c r="N40" s="462"/>
      <c r="O40" s="462"/>
      <c r="P40" s="462"/>
      <c r="Q40" s="187"/>
      <c r="R40" s="187"/>
      <c r="S40" s="187"/>
      <c r="T40" s="187"/>
      <c r="U40" s="187"/>
      <c r="V40" s="187"/>
    </row>
    <row r="41" spans="1:22" ht="30.75" customHeight="1">
      <c r="A41" s="1014" t="s">
        <v>153</v>
      </c>
      <c r="B41" s="1014"/>
      <c r="C41" s="1014"/>
      <c r="D41" s="1014"/>
      <c r="E41" s="1014"/>
      <c r="F41" s="1014"/>
      <c r="G41" s="1014"/>
      <c r="H41" s="1014"/>
      <c r="I41" s="1014"/>
      <c r="J41" s="1014"/>
      <c r="K41" s="1014"/>
      <c r="L41" s="166"/>
      <c r="M41" s="64"/>
      <c r="N41" s="166"/>
      <c r="O41" s="166"/>
      <c r="P41" s="166"/>
      <c r="Q41" s="166"/>
      <c r="R41" s="166"/>
      <c r="S41" s="166"/>
      <c r="T41" s="166"/>
      <c r="U41" s="166"/>
    </row>
    <row r="42" spans="1:22">
      <c r="C42" s="186"/>
      <c r="D42" s="186"/>
      <c r="E42" s="186"/>
    </row>
    <row r="43" spans="1:22">
      <c r="C43" s="186"/>
      <c r="D43" s="186"/>
      <c r="E43" s="186"/>
      <c r="N43" s="186"/>
      <c r="O43" s="186"/>
      <c r="P43" s="186"/>
    </row>
    <row r="44" spans="1:22">
      <c r="C44" s="186"/>
      <c r="D44" s="186"/>
      <c r="E44" s="186"/>
      <c r="N44" s="186"/>
      <c r="O44" s="186"/>
      <c r="P44" s="186"/>
    </row>
    <row r="45" spans="1:22">
      <c r="C45" s="186"/>
      <c r="D45" s="186"/>
      <c r="E45" s="186"/>
      <c r="N45" s="186"/>
      <c r="O45" s="186"/>
      <c r="P45" s="186"/>
    </row>
    <row r="46" spans="1:22">
      <c r="C46" s="186"/>
      <c r="D46" s="186"/>
      <c r="E46" s="186"/>
      <c r="N46" s="186"/>
      <c r="O46" s="186"/>
      <c r="P46" s="186"/>
    </row>
    <row r="47" spans="1:22">
      <c r="C47" s="186"/>
      <c r="D47" s="186"/>
      <c r="E47" s="186"/>
      <c r="N47" s="186"/>
      <c r="O47" s="186"/>
      <c r="P47" s="186"/>
    </row>
    <row r="48" spans="1:22">
      <c r="C48" s="186"/>
      <c r="D48" s="186"/>
      <c r="E48" s="186"/>
      <c r="N48" s="186"/>
      <c r="O48" s="186"/>
      <c r="P48" s="186"/>
    </row>
    <row r="49" spans="3:16">
      <c r="C49" s="186"/>
      <c r="D49" s="186"/>
      <c r="E49" s="186"/>
      <c r="N49" s="186"/>
      <c r="O49" s="186"/>
      <c r="P49" s="186"/>
    </row>
    <row r="50" spans="3:16">
      <c r="C50" s="186"/>
      <c r="D50" s="186"/>
      <c r="E50" s="186"/>
      <c r="N50" s="186"/>
      <c r="O50" s="186"/>
      <c r="P50" s="186"/>
    </row>
    <row r="51" spans="3:16">
      <c r="C51" s="186"/>
      <c r="D51" s="186"/>
      <c r="E51" s="186"/>
      <c r="N51" s="186"/>
      <c r="O51" s="186"/>
      <c r="P51" s="186"/>
    </row>
    <row r="52" spans="3:16">
      <c r="C52" s="186"/>
      <c r="D52" s="186"/>
      <c r="E52" s="186"/>
      <c r="N52" s="186"/>
      <c r="O52" s="186"/>
      <c r="P52" s="186"/>
    </row>
    <row r="53" spans="3:16">
      <c r="C53" s="186"/>
      <c r="D53" s="186"/>
      <c r="E53" s="186"/>
      <c r="N53" s="186"/>
      <c r="O53" s="186"/>
      <c r="P53" s="186"/>
    </row>
    <row r="54" spans="3:16">
      <c r="C54" s="186"/>
      <c r="D54" s="186"/>
      <c r="E54" s="186"/>
      <c r="N54" s="186"/>
      <c r="O54" s="186"/>
      <c r="P54" s="186"/>
    </row>
    <row r="55" spans="3:16">
      <c r="C55" s="186"/>
      <c r="D55" s="186"/>
      <c r="E55" s="186"/>
      <c r="N55" s="186"/>
      <c r="O55" s="186"/>
      <c r="P55" s="186"/>
    </row>
    <row r="56" spans="3:16">
      <c r="C56" s="186"/>
      <c r="D56" s="186"/>
      <c r="E56" s="186"/>
      <c r="N56" s="186"/>
      <c r="O56" s="186"/>
      <c r="P56" s="186"/>
    </row>
    <row r="57" spans="3:16">
      <c r="C57" s="186"/>
      <c r="D57" s="186"/>
      <c r="E57" s="186"/>
      <c r="N57" s="186"/>
      <c r="O57" s="186"/>
      <c r="P57" s="186"/>
    </row>
    <row r="58" spans="3:16">
      <c r="C58" s="186"/>
      <c r="D58" s="186"/>
      <c r="E58" s="186"/>
      <c r="N58" s="186"/>
      <c r="O58" s="186"/>
      <c r="P58" s="186"/>
    </row>
    <row r="59" spans="3:16">
      <c r="C59" s="186"/>
      <c r="D59" s="186"/>
      <c r="E59" s="186"/>
      <c r="N59" s="186"/>
      <c r="O59" s="186"/>
      <c r="P59" s="186"/>
    </row>
    <row r="60" spans="3:16">
      <c r="C60" s="188"/>
      <c r="D60" s="188"/>
      <c r="E60" s="188"/>
      <c r="N60" s="186"/>
      <c r="O60" s="186"/>
      <c r="P60" s="186"/>
    </row>
    <row r="61" spans="3:16">
      <c r="C61" s="188"/>
      <c r="D61" s="188"/>
      <c r="E61" s="188"/>
      <c r="N61" s="186"/>
      <c r="O61" s="186"/>
      <c r="P61" s="186"/>
    </row>
    <row r="62" spans="3:16">
      <c r="C62" s="188"/>
      <c r="D62" s="188"/>
      <c r="E62" s="188"/>
      <c r="N62" s="186"/>
      <c r="O62" s="186"/>
      <c r="P62" s="186"/>
    </row>
    <row r="63" spans="3:16">
      <c r="C63" s="188"/>
      <c r="D63" s="188"/>
      <c r="E63" s="188"/>
      <c r="N63" s="186"/>
      <c r="O63" s="186"/>
      <c r="P63" s="186"/>
    </row>
    <row r="64" spans="3:16">
      <c r="C64" s="188"/>
      <c r="D64" s="188"/>
      <c r="E64" s="188"/>
      <c r="N64" s="186"/>
      <c r="O64" s="186"/>
      <c r="P64" s="186"/>
    </row>
    <row r="65" spans="3:16">
      <c r="C65" s="188"/>
      <c r="D65" s="188"/>
      <c r="E65" s="188"/>
      <c r="N65" s="186"/>
      <c r="O65" s="186"/>
      <c r="P65" s="186"/>
    </row>
    <row r="66" spans="3:16">
      <c r="C66" s="188"/>
      <c r="D66" s="188"/>
      <c r="E66" s="188"/>
      <c r="N66" s="186"/>
      <c r="O66" s="186"/>
      <c r="P66" s="186"/>
    </row>
    <row r="67" spans="3:16">
      <c r="C67" s="188"/>
      <c r="D67" s="188"/>
      <c r="E67" s="188"/>
    </row>
    <row r="68" spans="3:16">
      <c r="C68" s="188"/>
      <c r="D68" s="188"/>
      <c r="E68" s="188"/>
    </row>
    <row r="69" spans="3:16">
      <c r="C69" s="188"/>
      <c r="D69" s="188"/>
      <c r="E69" s="188"/>
    </row>
    <row r="70" spans="3:16">
      <c r="C70" s="188"/>
      <c r="D70" s="188"/>
      <c r="E70" s="188"/>
    </row>
    <row r="71" spans="3:16">
      <c r="C71" s="188"/>
      <c r="D71" s="188"/>
      <c r="E71" s="188"/>
    </row>
    <row r="72" spans="3:16">
      <c r="C72" s="188"/>
      <c r="D72" s="188"/>
      <c r="E72" s="188"/>
    </row>
    <row r="73" spans="3:16">
      <c r="C73" s="188"/>
      <c r="D73" s="188"/>
      <c r="E73" s="188"/>
    </row>
    <row r="74" spans="3:16">
      <c r="C74" s="188"/>
      <c r="D74" s="188"/>
      <c r="E74" s="188"/>
    </row>
    <row r="75" spans="3:16">
      <c r="C75" s="188"/>
      <c r="D75" s="188"/>
      <c r="E75" s="188"/>
    </row>
    <row r="76" spans="3:16">
      <c r="C76" s="188"/>
      <c r="D76" s="188"/>
      <c r="E76" s="188"/>
    </row>
    <row r="77" spans="3:16">
      <c r="C77" s="188"/>
      <c r="D77" s="188"/>
      <c r="E77" s="188"/>
    </row>
  </sheetData>
  <mergeCells count="23">
    <mergeCell ref="L1:V1"/>
    <mergeCell ref="I2:K2"/>
    <mergeCell ref="L2:L4"/>
    <mergeCell ref="M2:M4"/>
    <mergeCell ref="A1:K1"/>
    <mergeCell ref="N2:P2"/>
    <mergeCell ref="Q2:S2"/>
    <mergeCell ref="T2:V2"/>
    <mergeCell ref="N3:N4"/>
    <mergeCell ref="O3:O4"/>
    <mergeCell ref="P3:P4"/>
    <mergeCell ref="Q4:S4"/>
    <mergeCell ref="T4:V4"/>
    <mergeCell ref="C2:E2"/>
    <mergeCell ref="F2:H2"/>
    <mergeCell ref="A41:K41"/>
    <mergeCell ref="C3:C4"/>
    <mergeCell ref="D3:D4"/>
    <mergeCell ref="E3:E4"/>
    <mergeCell ref="I4:K4"/>
    <mergeCell ref="F4:H4"/>
    <mergeCell ref="A2:A4"/>
    <mergeCell ref="B2:B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zoomScaleNormal="100" workbookViewId="0">
      <selection activeCell="Q46" sqref="Q46"/>
    </sheetView>
  </sheetViews>
  <sheetFormatPr baseColWidth="10" defaultColWidth="11.42578125" defaultRowHeight="12.75"/>
  <cols>
    <col min="1" max="1" width="5.7109375" style="14" customWidth="1"/>
    <col min="2" max="2" width="6" style="14" customWidth="1"/>
    <col min="3" max="8" width="11" style="14" customWidth="1"/>
    <col min="9" max="9" width="11" style="15" customWidth="1"/>
    <col min="10" max="10" width="5.7109375" style="14" customWidth="1"/>
    <col min="11" max="11" width="6" style="15" customWidth="1"/>
    <col min="12" max="17" width="11" style="14" customWidth="1"/>
    <col min="18" max="18" width="11" style="15" customWidth="1"/>
    <col min="19" max="16384" width="11.42578125" style="14"/>
  </cols>
  <sheetData>
    <row r="1" spans="1:18" ht="33" customHeight="1">
      <c r="A1" s="903" t="s">
        <v>384</v>
      </c>
      <c r="B1" s="903"/>
      <c r="C1" s="903"/>
      <c r="D1" s="903"/>
      <c r="E1" s="903"/>
      <c r="F1" s="903"/>
      <c r="G1" s="903"/>
      <c r="H1" s="903"/>
      <c r="I1" s="903"/>
      <c r="J1" s="1029"/>
      <c r="K1" s="1029"/>
      <c r="L1" s="1029"/>
      <c r="M1" s="1029"/>
      <c r="N1" s="1029"/>
      <c r="O1" s="1029"/>
      <c r="P1" s="1029"/>
      <c r="Q1" s="1029"/>
      <c r="R1" s="1029"/>
    </row>
    <row r="2" spans="1:18" s="2" customFormat="1" ht="18" customHeight="1">
      <c r="A2" s="1018" t="s">
        <v>4</v>
      </c>
      <c r="B2" s="1002" t="s">
        <v>131</v>
      </c>
      <c r="C2" s="1012" t="s">
        <v>121</v>
      </c>
      <c r="D2" s="973" t="s">
        <v>122</v>
      </c>
      <c r="E2" s="974"/>
      <c r="F2" s="974"/>
      <c r="G2" s="974"/>
      <c r="H2" s="974"/>
      <c r="I2" s="974"/>
      <c r="J2" s="1018" t="s">
        <v>4</v>
      </c>
      <c r="K2" s="1002" t="s">
        <v>131</v>
      </c>
      <c r="L2" s="1012" t="s">
        <v>121</v>
      </c>
      <c r="M2" s="973" t="s">
        <v>122</v>
      </c>
      <c r="N2" s="974"/>
      <c r="O2" s="974"/>
      <c r="P2" s="974"/>
      <c r="Q2" s="974"/>
      <c r="R2" s="974"/>
    </row>
    <row r="3" spans="1:18" s="2" customFormat="1" ht="32.25" customHeight="1">
      <c r="A3" s="1020"/>
      <c r="B3" s="1022"/>
      <c r="C3" s="1013"/>
      <c r="D3" s="155" t="s">
        <v>81</v>
      </c>
      <c r="E3" s="155" t="s">
        <v>123</v>
      </c>
      <c r="F3" s="155" t="s">
        <v>124</v>
      </c>
      <c r="G3" s="155" t="s">
        <v>82</v>
      </c>
      <c r="H3" s="155" t="s">
        <v>125</v>
      </c>
      <c r="I3" s="156" t="s">
        <v>126</v>
      </c>
      <c r="J3" s="1020"/>
      <c r="K3" s="1022"/>
      <c r="L3" s="1013"/>
      <c r="M3" s="155" t="s">
        <v>81</v>
      </c>
      <c r="N3" s="155" t="s">
        <v>123</v>
      </c>
      <c r="O3" s="155" t="s">
        <v>124</v>
      </c>
      <c r="P3" s="155" t="s">
        <v>82</v>
      </c>
      <c r="Q3" s="155" t="s">
        <v>125</v>
      </c>
      <c r="R3" s="156" t="s">
        <v>126</v>
      </c>
    </row>
    <row r="4" spans="1:18" s="2" customFormat="1" ht="27" customHeight="1">
      <c r="A4" s="502">
        <v>2000</v>
      </c>
      <c r="B4" s="185">
        <v>1</v>
      </c>
      <c r="C4" s="462">
        <v>153.30000000000001</v>
      </c>
      <c r="D4" s="462">
        <v>215.3</v>
      </c>
      <c r="E4" s="462">
        <v>562.70000000000005</v>
      </c>
      <c r="F4" s="462">
        <v>134.6</v>
      </c>
      <c r="G4" s="462">
        <v>114.4</v>
      </c>
      <c r="H4" s="462">
        <v>104.2</v>
      </c>
      <c r="I4" s="500">
        <v>120.7</v>
      </c>
      <c r="J4" s="502">
        <v>2009</v>
      </c>
      <c r="K4" s="503">
        <v>1</v>
      </c>
      <c r="L4" s="462">
        <v>80.400000000000006</v>
      </c>
      <c r="M4" s="500">
        <v>71.900000000000006</v>
      </c>
      <c r="N4" s="500">
        <v>85.2</v>
      </c>
      <c r="O4" s="500">
        <v>68.900000000000006</v>
      </c>
      <c r="P4" s="500">
        <v>85.7</v>
      </c>
      <c r="Q4" s="500">
        <v>69.900000000000006</v>
      </c>
      <c r="R4" s="500">
        <v>95.1</v>
      </c>
    </row>
    <row r="5" spans="1:18" ht="15" customHeight="1">
      <c r="A5" s="47"/>
      <c r="B5" s="185">
        <v>2</v>
      </c>
      <c r="C5" s="462">
        <v>194.2</v>
      </c>
      <c r="D5" s="462">
        <v>287.10000000000002</v>
      </c>
      <c r="E5" s="462">
        <v>691.9</v>
      </c>
      <c r="F5" s="462">
        <v>193</v>
      </c>
      <c r="G5" s="462">
        <v>135.9</v>
      </c>
      <c r="H5" s="462">
        <v>129.9</v>
      </c>
      <c r="I5" s="500">
        <v>139.69999999999999</v>
      </c>
      <c r="J5" s="47"/>
      <c r="K5" s="185">
        <v>2</v>
      </c>
      <c r="L5" s="462">
        <v>107.6</v>
      </c>
      <c r="M5" s="500">
        <v>112.9</v>
      </c>
      <c r="N5" s="500">
        <v>109</v>
      </c>
      <c r="O5" s="500">
        <v>113.8</v>
      </c>
      <c r="P5" s="500">
        <v>104.3</v>
      </c>
      <c r="Q5" s="500">
        <v>106.3</v>
      </c>
      <c r="R5" s="500">
        <v>103.1</v>
      </c>
    </row>
    <row r="6" spans="1:18" ht="15" customHeight="1">
      <c r="A6" s="47"/>
      <c r="B6" s="185">
        <v>3</v>
      </c>
      <c r="C6" s="462">
        <v>155.69999999999999</v>
      </c>
      <c r="D6" s="462">
        <v>209.6</v>
      </c>
      <c r="E6" s="462">
        <v>502.9</v>
      </c>
      <c r="F6" s="462">
        <v>141.5</v>
      </c>
      <c r="G6" s="462">
        <v>121.9</v>
      </c>
      <c r="H6" s="462">
        <v>120.7</v>
      </c>
      <c r="I6" s="500">
        <v>122.7</v>
      </c>
      <c r="J6" s="47"/>
      <c r="K6" s="185">
        <v>3</v>
      </c>
      <c r="L6" s="462">
        <v>112.7</v>
      </c>
      <c r="M6" s="500">
        <v>106.2</v>
      </c>
      <c r="N6" s="500">
        <v>115</v>
      </c>
      <c r="O6" s="500">
        <v>104.2</v>
      </c>
      <c r="P6" s="500">
        <v>116.7</v>
      </c>
      <c r="Q6" s="500">
        <v>112.8</v>
      </c>
      <c r="R6" s="500">
        <v>119.1</v>
      </c>
    </row>
    <row r="7" spans="1:18" ht="15" customHeight="1">
      <c r="A7" s="47"/>
      <c r="B7" s="185">
        <v>4</v>
      </c>
      <c r="C7" s="462">
        <v>146.1</v>
      </c>
      <c r="D7" s="462">
        <v>216.4</v>
      </c>
      <c r="E7" s="462">
        <v>352.5</v>
      </c>
      <c r="F7" s="462">
        <v>184.8</v>
      </c>
      <c r="G7" s="462">
        <v>101.9</v>
      </c>
      <c r="H7" s="462">
        <v>98</v>
      </c>
      <c r="I7" s="500">
        <v>104.3</v>
      </c>
      <c r="J7" s="47"/>
      <c r="K7" s="185">
        <v>4</v>
      </c>
      <c r="L7" s="462">
        <v>95.3</v>
      </c>
      <c r="M7" s="500">
        <v>96.4</v>
      </c>
      <c r="N7" s="500">
        <v>71.3</v>
      </c>
      <c r="O7" s="500">
        <v>102.2</v>
      </c>
      <c r="P7" s="500">
        <v>94.7</v>
      </c>
      <c r="Q7" s="500">
        <v>95.1</v>
      </c>
      <c r="R7" s="500">
        <v>94.4</v>
      </c>
    </row>
    <row r="8" spans="1:18" ht="15" customHeight="1">
      <c r="A8" s="47">
        <v>2001</v>
      </c>
      <c r="B8" s="185">
        <v>1</v>
      </c>
      <c r="C8" s="462">
        <v>116.7</v>
      </c>
      <c r="D8" s="462">
        <v>168.7</v>
      </c>
      <c r="E8" s="462">
        <v>337.9</v>
      </c>
      <c r="F8" s="462">
        <v>129.4</v>
      </c>
      <c r="G8" s="462">
        <v>84.1</v>
      </c>
      <c r="H8" s="462">
        <v>59.3</v>
      </c>
      <c r="I8" s="500">
        <v>98.9</v>
      </c>
      <c r="J8" s="47">
        <v>2010</v>
      </c>
      <c r="K8" s="185">
        <v>1</v>
      </c>
      <c r="L8" s="462">
        <v>94</v>
      </c>
      <c r="M8" s="500">
        <v>100.3</v>
      </c>
      <c r="N8" s="500">
        <v>73.099999999999994</v>
      </c>
      <c r="O8" s="500">
        <v>106.7</v>
      </c>
      <c r="P8" s="500">
        <v>90.1</v>
      </c>
      <c r="Q8" s="500">
        <v>92.8</v>
      </c>
      <c r="R8" s="500">
        <v>88.5</v>
      </c>
    </row>
    <row r="9" spans="1:18" ht="15" customHeight="1">
      <c r="A9" s="47"/>
      <c r="B9" s="185">
        <v>2</v>
      </c>
      <c r="C9" s="462">
        <v>168.5</v>
      </c>
      <c r="D9" s="462">
        <v>230.3</v>
      </c>
      <c r="E9" s="462">
        <v>461.2</v>
      </c>
      <c r="F9" s="462">
        <v>176.6</v>
      </c>
      <c r="G9" s="462">
        <v>129.69999999999999</v>
      </c>
      <c r="H9" s="462">
        <v>112.9</v>
      </c>
      <c r="I9" s="500">
        <v>139.9</v>
      </c>
      <c r="J9" s="47"/>
      <c r="K9" s="185">
        <v>2</v>
      </c>
      <c r="L9" s="462">
        <v>105.2</v>
      </c>
      <c r="M9" s="500">
        <v>108.4</v>
      </c>
      <c r="N9" s="500">
        <v>123.1</v>
      </c>
      <c r="O9" s="500">
        <v>105</v>
      </c>
      <c r="P9" s="500">
        <v>103.2</v>
      </c>
      <c r="Q9" s="500">
        <v>107.1</v>
      </c>
      <c r="R9" s="500">
        <v>100.8</v>
      </c>
    </row>
    <row r="10" spans="1:18" ht="15" customHeight="1">
      <c r="A10" s="47"/>
      <c r="B10" s="185">
        <v>3</v>
      </c>
      <c r="C10" s="462">
        <v>147.5</v>
      </c>
      <c r="D10" s="462">
        <v>184</v>
      </c>
      <c r="E10" s="462">
        <v>363.3</v>
      </c>
      <c r="F10" s="462">
        <v>142.30000000000001</v>
      </c>
      <c r="G10" s="462">
        <v>124.6</v>
      </c>
      <c r="H10" s="462">
        <v>113.9</v>
      </c>
      <c r="I10" s="500">
        <v>131.1</v>
      </c>
      <c r="J10" s="47"/>
      <c r="K10" s="185">
        <v>3</v>
      </c>
      <c r="L10" s="462">
        <v>112.4</v>
      </c>
      <c r="M10" s="500">
        <v>101.2</v>
      </c>
      <c r="N10" s="500">
        <v>105.1</v>
      </c>
      <c r="O10" s="500">
        <v>100.3</v>
      </c>
      <c r="P10" s="500">
        <v>119.4</v>
      </c>
      <c r="Q10" s="500">
        <v>117.3</v>
      </c>
      <c r="R10" s="500">
        <v>120.7</v>
      </c>
    </row>
    <row r="11" spans="1:18" ht="15" customHeight="1">
      <c r="A11" s="47"/>
      <c r="B11" s="185">
        <v>4</v>
      </c>
      <c r="C11" s="462">
        <v>137.30000000000001</v>
      </c>
      <c r="D11" s="462">
        <v>163.1</v>
      </c>
      <c r="E11" s="462">
        <v>297.89999999999998</v>
      </c>
      <c r="F11" s="462">
        <v>131.80000000000001</v>
      </c>
      <c r="G11" s="462">
        <v>121.1</v>
      </c>
      <c r="H11" s="462">
        <v>91.7</v>
      </c>
      <c r="I11" s="500">
        <v>138.6</v>
      </c>
      <c r="J11" s="47"/>
      <c r="K11" s="185">
        <v>4</v>
      </c>
      <c r="L11" s="462">
        <v>88.4</v>
      </c>
      <c r="M11" s="500">
        <v>90.1</v>
      </c>
      <c r="N11" s="500">
        <v>98.3</v>
      </c>
      <c r="O11" s="500">
        <v>88.2</v>
      </c>
      <c r="P11" s="500">
        <v>87.4</v>
      </c>
      <c r="Q11" s="500">
        <v>82.9</v>
      </c>
      <c r="R11" s="500">
        <v>90.1</v>
      </c>
    </row>
    <row r="12" spans="1:18" ht="15" customHeight="1">
      <c r="A12" s="47">
        <v>2002</v>
      </c>
      <c r="B12" s="185">
        <v>1</v>
      </c>
      <c r="C12" s="462">
        <v>116.7</v>
      </c>
      <c r="D12" s="462">
        <v>140.80000000000001</v>
      </c>
      <c r="E12" s="462">
        <v>282.39999999999998</v>
      </c>
      <c r="F12" s="462">
        <v>107.9</v>
      </c>
      <c r="G12" s="462">
        <v>101.7</v>
      </c>
      <c r="H12" s="462">
        <v>77.599999999999994</v>
      </c>
      <c r="I12" s="500">
        <v>116</v>
      </c>
      <c r="J12" s="47">
        <v>2011</v>
      </c>
      <c r="K12" s="185">
        <v>1</v>
      </c>
      <c r="L12" s="462">
        <v>96.5</v>
      </c>
      <c r="M12" s="500">
        <v>90.3</v>
      </c>
      <c r="N12" s="500">
        <v>102.1</v>
      </c>
      <c r="O12" s="500">
        <v>87.5</v>
      </c>
      <c r="P12" s="500">
        <v>100.4</v>
      </c>
      <c r="Q12" s="500">
        <v>74.3</v>
      </c>
      <c r="R12" s="500">
        <v>115.9</v>
      </c>
    </row>
    <row r="13" spans="1:18" ht="15" customHeight="1">
      <c r="A13" s="47"/>
      <c r="B13" s="185">
        <v>2</v>
      </c>
      <c r="C13" s="462">
        <v>159.5</v>
      </c>
      <c r="D13" s="462">
        <v>186.4</v>
      </c>
      <c r="E13" s="462">
        <v>310.39999999999998</v>
      </c>
      <c r="F13" s="462">
        <v>157.6</v>
      </c>
      <c r="G13" s="462">
        <v>142.69999999999999</v>
      </c>
      <c r="H13" s="462">
        <v>135.6</v>
      </c>
      <c r="I13" s="500">
        <v>146.9</v>
      </c>
      <c r="J13" s="47"/>
      <c r="K13" s="185">
        <v>2</v>
      </c>
      <c r="L13" s="462">
        <v>111.6</v>
      </c>
      <c r="M13" s="500">
        <v>120.1</v>
      </c>
      <c r="N13" s="500">
        <v>149.80000000000001</v>
      </c>
      <c r="O13" s="500">
        <v>113.2</v>
      </c>
      <c r="P13" s="500">
        <v>106.2</v>
      </c>
      <c r="Q13" s="500">
        <v>102.5</v>
      </c>
      <c r="R13" s="500">
        <v>108.4</v>
      </c>
    </row>
    <row r="14" spans="1:18" ht="15" customHeight="1">
      <c r="A14" s="47"/>
      <c r="B14" s="185">
        <v>3</v>
      </c>
      <c r="C14" s="462">
        <v>154.5</v>
      </c>
      <c r="D14" s="462">
        <v>173.4</v>
      </c>
      <c r="E14" s="462">
        <v>289.39999999999998</v>
      </c>
      <c r="F14" s="462">
        <v>146.5</v>
      </c>
      <c r="G14" s="462">
        <v>142.6</v>
      </c>
      <c r="H14" s="462">
        <v>122.7</v>
      </c>
      <c r="I14" s="500">
        <v>154.4</v>
      </c>
      <c r="J14" s="47"/>
      <c r="K14" s="185">
        <v>3</v>
      </c>
      <c r="L14" s="462">
        <v>119.4</v>
      </c>
      <c r="M14" s="500">
        <v>114.5</v>
      </c>
      <c r="N14" s="500">
        <v>128.80000000000001</v>
      </c>
      <c r="O14" s="500">
        <v>111.1</v>
      </c>
      <c r="P14" s="500">
        <v>122.5</v>
      </c>
      <c r="Q14" s="500">
        <v>123.4</v>
      </c>
      <c r="R14" s="500">
        <v>122</v>
      </c>
    </row>
    <row r="15" spans="1:18" ht="15" customHeight="1">
      <c r="A15" s="47"/>
      <c r="B15" s="185">
        <v>4</v>
      </c>
      <c r="C15" s="462">
        <v>135.19999999999999</v>
      </c>
      <c r="D15" s="462">
        <v>142.4</v>
      </c>
      <c r="E15" s="462">
        <v>226.6</v>
      </c>
      <c r="F15" s="462">
        <v>122.9</v>
      </c>
      <c r="G15" s="462">
        <v>130.69999999999999</v>
      </c>
      <c r="H15" s="462">
        <v>105.4</v>
      </c>
      <c r="I15" s="500">
        <v>145.80000000000001</v>
      </c>
      <c r="J15" s="47"/>
      <c r="K15" s="185">
        <v>4</v>
      </c>
      <c r="L15" s="462">
        <v>91.7</v>
      </c>
      <c r="M15" s="500">
        <v>88.4</v>
      </c>
      <c r="N15" s="500">
        <v>144.4</v>
      </c>
      <c r="O15" s="500">
        <v>75.3</v>
      </c>
      <c r="P15" s="500">
        <v>93.7</v>
      </c>
      <c r="Q15" s="500">
        <v>70.7</v>
      </c>
      <c r="R15" s="500">
        <v>107.5</v>
      </c>
    </row>
    <row r="16" spans="1:18" ht="15" customHeight="1">
      <c r="A16" s="47">
        <v>2003</v>
      </c>
      <c r="B16" s="185">
        <v>1</v>
      </c>
      <c r="C16" s="462">
        <v>124.5</v>
      </c>
      <c r="D16" s="462">
        <v>137.5</v>
      </c>
      <c r="E16" s="462">
        <v>241.1</v>
      </c>
      <c r="F16" s="462">
        <v>113.5</v>
      </c>
      <c r="G16" s="462">
        <v>116.3</v>
      </c>
      <c r="H16" s="462">
        <v>115.4</v>
      </c>
      <c r="I16" s="500">
        <v>116.9</v>
      </c>
      <c r="J16" s="47">
        <v>2012</v>
      </c>
      <c r="K16" s="185">
        <v>1</v>
      </c>
      <c r="L16" s="462">
        <v>86.8</v>
      </c>
      <c r="M16" s="500">
        <v>97.8</v>
      </c>
      <c r="N16" s="500">
        <v>117</v>
      </c>
      <c r="O16" s="500">
        <v>93.3</v>
      </c>
      <c r="P16" s="500">
        <v>79.900000000000006</v>
      </c>
      <c r="Q16" s="500">
        <v>68.8</v>
      </c>
      <c r="R16" s="500">
        <v>86.5</v>
      </c>
    </row>
    <row r="17" spans="1:18" ht="15" customHeight="1">
      <c r="A17" s="47"/>
      <c r="B17" s="185">
        <v>2</v>
      </c>
      <c r="C17" s="462">
        <v>140.9</v>
      </c>
      <c r="D17" s="462">
        <v>160.69999999999999</v>
      </c>
      <c r="E17" s="462">
        <v>265.39999999999998</v>
      </c>
      <c r="F17" s="462">
        <v>136.4</v>
      </c>
      <c r="G17" s="462">
        <v>128.4</v>
      </c>
      <c r="H17" s="462">
        <v>121.7</v>
      </c>
      <c r="I17" s="500">
        <v>132.5</v>
      </c>
      <c r="J17" s="47"/>
      <c r="K17" s="185">
        <v>2</v>
      </c>
      <c r="L17" s="462">
        <v>113.7</v>
      </c>
      <c r="M17" s="500">
        <v>120.5</v>
      </c>
      <c r="N17" s="500">
        <v>152.19999999999999</v>
      </c>
      <c r="O17" s="500">
        <v>113.2</v>
      </c>
      <c r="P17" s="500">
        <v>109.4</v>
      </c>
      <c r="Q17" s="500">
        <v>107.4</v>
      </c>
      <c r="R17" s="500">
        <v>110.6</v>
      </c>
    </row>
    <row r="18" spans="1:18" ht="15" customHeight="1">
      <c r="A18" s="47"/>
      <c r="B18" s="185">
        <v>3</v>
      </c>
      <c r="C18" s="462">
        <v>148.6</v>
      </c>
      <c r="D18" s="462">
        <v>157.69999999999999</v>
      </c>
      <c r="E18" s="462">
        <v>232.2</v>
      </c>
      <c r="F18" s="462">
        <v>140.4</v>
      </c>
      <c r="G18" s="462">
        <v>142.9</v>
      </c>
      <c r="H18" s="462">
        <v>135.6</v>
      </c>
      <c r="I18" s="500">
        <v>147.19999999999999</v>
      </c>
      <c r="J18" s="47"/>
      <c r="K18" s="185">
        <v>3</v>
      </c>
      <c r="L18" s="462">
        <v>117.7</v>
      </c>
      <c r="M18" s="500">
        <v>124</v>
      </c>
      <c r="N18" s="500">
        <v>148.19999999999999</v>
      </c>
      <c r="O18" s="500">
        <v>118.3</v>
      </c>
      <c r="P18" s="500">
        <v>113.7</v>
      </c>
      <c r="Q18" s="500">
        <v>111.8</v>
      </c>
      <c r="R18" s="500">
        <v>114.8</v>
      </c>
    </row>
    <row r="19" spans="1:18" ht="15" customHeight="1">
      <c r="A19" s="47"/>
      <c r="B19" s="185">
        <v>4</v>
      </c>
      <c r="C19" s="462">
        <v>115.7</v>
      </c>
      <c r="D19" s="462">
        <v>124.5</v>
      </c>
      <c r="E19" s="462">
        <v>184.7</v>
      </c>
      <c r="F19" s="462">
        <v>110.6</v>
      </c>
      <c r="G19" s="462">
        <v>110.2</v>
      </c>
      <c r="H19" s="462">
        <v>93.3</v>
      </c>
      <c r="I19" s="500">
        <v>120.3</v>
      </c>
      <c r="J19" s="47"/>
      <c r="K19" s="185">
        <v>4</v>
      </c>
      <c r="L19" s="462">
        <v>91.1</v>
      </c>
      <c r="M19" s="500">
        <v>105.3</v>
      </c>
      <c r="N19" s="500">
        <v>141.1</v>
      </c>
      <c r="O19" s="500">
        <v>97</v>
      </c>
      <c r="P19" s="500">
        <v>82.2</v>
      </c>
      <c r="Q19" s="500">
        <v>84.8</v>
      </c>
      <c r="R19" s="500">
        <v>80.7</v>
      </c>
    </row>
    <row r="20" spans="1:18" ht="15" customHeight="1">
      <c r="A20" s="47">
        <v>2004</v>
      </c>
      <c r="B20" s="185">
        <v>1</v>
      </c>
      <c r="C20" s="462">
        <v>124.4</v>
      </c>
      <c r="D20" s="462">
        <v>149.1</v>
      </c>
      <c r="E20" s="462">
        <v>153.4</v>
      </c>
      <c r="F20" s="462">
        <v>148.1</v>
      </c>
      <c r="G20" s="462">
        <v>109</v>
      </c>
      <c r="H20" s="462">
        <v>95.6</v>
      </c>
      <c r="I20" s="500">
        <v>117</v>
      </c>
      <c r="J20" s="47">
        <v>2013</v>
      </c>
      <c r="K20" s="185">
        <v>1</v>
      </c>
      <c r="L20" s="462">
        <v>84.2</v>
      </c>
      <c r="M20" s="500">
        <v>89.3</v>
      </c>
      <c r="N20" s="500">
        <v>126.9</v>
      </c>
      <c r="O20" s="500">
        <v>80.599999999999994</v>
      </c>
      <c r="P20" s="500">
        <v>80.900000000000006</v>
      </c>
      <c r="Q20" s="500">
        <v>64</v>
      </c>
      <c r="R20" s="500">
        <v>91</v>
      </c>
    </row>
    <row r="21" spans="1:18" ht="15" customHeight="1">
      <c r="A21" s="47"/>
      <c r="B21" s="185">
        <v>2</v>
      </c>
      <c r="C21" s="462">
        <v>120.5</v>
      </c>
      <c r="D21" s="462">
        <v>121.8</v>
      </c>
      <c r="E21" s="462">
        <v>186</v>
      </c>
      <c r="F21" s="462">
        <v>106.9</v>
      </c>
      <c r="G21" s="462">
        <v>119.6</v>
      </c>
      <c r="H21" s="462">
        <v>105.8</v>
      </c>
      <c r="I21" s="500">
        <v>127.9</v>
      </c>
      <c r="J21" s="47"/>
      <c r="K21" s="185">
        <v>2</v>
      </c>
      <c r="L21" s="462">
        <v>113.7</v>
      </c>
      <c r="M21" s="500">
        <v>105.9</v>
      </c>
      <c r="N21" s="500">
        <v>163.30000000000001</v>
      </c>
      <c r="O21" s="500">
        <v>92.6</v>
      </c>
      <c r="P21" s="500">
        <v>118.5</v>
      </c>
      <c r="Q21" s="500">
        <v>126.3</v>
      </c>
      <c r="R21" s="500">
        <v>113.9</v>
      </c>
    </row>
    <row r="22" spans="1:18" ht="15" customHeight="1">
      <c r="A22" s="47"/>
      <c r="B22" s="185">
        <v>3</v>
      </c>
      <c r="C22" s="462">
        <v>127.2</v>
      </c>
      <c r="D22" s="462">
        <v>133.80000000000001</v>
      </c>
      <c r="E22" s="462">
        <v>175.6</v>
      </c>
      <c r="F22" s="462">
        <v>124.2</v>
      </c>
      <c r="G22" s="462">
        <v>123</v>
      </c>
      <c r="H22" s="462">
        <v>124.6</v>
      </c>
      <c r="I22" s="500">
        <v>122.1</v>
      </c>
      <c r="J22" s="47"/>
      <c r="K22" s="185">
        <v>3</v>
      </c>
      <c r="L22" s="462">
        <v>122.1</v>
      </c>
      <c r="M22" s="500">
        <v>126</v>
      </c>
      <c r="N22" s="500">
        <v>164</v>
      </c>
      <c r="O22" s="500">
        <v>117.1</v>
      </c>
      <c r="P22" s="500">
        <v>119.7</v>
      </c>
      <c r="Q22" s="500">
        <v>109.4</v>
      </c>
      <c r="R22" s="500">
        <v>125.9</v>
      </c>
    </row>
    <row r="23" spans="1:18" ht="15" customHeight="1">
      <c r="A23" s="47"/>
      <c r="B23" s="185">
        <v>4</v>
      </c>
      <c r="C23" s="462">
        <v>108.4</v>
      </c>
      <c r="D23" s="462">
        <v>103.8</v>
      </c>
      <c r="E23" s="462">
        <v>128.80000000000001</v>
      </c>
      <c r="F23" s="462">
        <v>98</v>
      </c>
      <c r="G23" s="462">
        <v>111.3</v>
      </c>
      <c r="H23" s="462">
        <v>111.7</v>
      </c>
      <c r="I23" s="500">
        <v>111.1</v>
      </c>
      <c r="J23" s="47"/>
      <c r="K23" s="185">
        <v>4</v>
      </c>
      <c r="L23" s="462">
        <v>89.1</v>
      </c>
      <c r="M23" s="500">
        <v>90</v>
      </c>
      <c r="N23" s="500">
        <v>136.69999999999999</v>
      </c>
      <c r="O23" s="500">
        <v>79.2</v>
      </c>
      <c r="P23" s="500">
        <v>88.4</v>
      </c>
      <c r="Q23" s="500">
        <v>87.1</v>
      </c>
      <c r="R23" s="500">
        <v>89.3</v>
      </c>
    </row>
    <row r="24" spans="1:18" ht="15" customHeight="1">
      <c r="A24" s="47">
        <v>2005</v>
      </c>
      <c r="B24" s="185">
        <v>1</v>
      </c>
      <c r="C24" s="462">
        <v>90.1</v>
      </c>
      <c r="D24" s="462">
        <v>103.8</v>
      </c>
      <c r="E24" s="462">
        <v>102.7</v>
      </c>
      <c r="F24" s="462">
        <v>104.1</v>
      </c>
      <c r="G24" s="462">
        <v>81.5</v>
      </c>
      <c r="H24" s="462">
        <v>62.4</v>
      </c>
      <c r="I24" s="500">
        <v>92.9</v>
      </c>
      <c r="J24" s="47">
        <v>2014</v>
      </c>
      <c r="K24" s="185">
        <v>1</v>
      </c>
      <c r="L24" s="462">
        <v>98</v>
      </c>
      <c r="M24" s="500">
        <v>101</v>
      </c>
      <c r="N24" s="500">
        <v>138.9</v>
      </c>
      <c r="O24" s="500">
        <v>92.2</v>
      </c>
      <c r="P24" s="500">
        <v>96.2</v>
      </c>
      <c r="Q24" s="500">
        <v>87.9</v>
      </c>
      <c r="R24" s="500">
        <v>101.1</v>
      </c>
    </row>
    <row r="25" spans="1:18" ht="15" customHeight="1">
      <c r="A25" s="47"/>
      <c r="B25" s="185">
        <v>2</v>
      </c>
      <c r="C25" s="462">
        <v>117.6</v>
      </c>
      <c r="D25" s="462">
        <v>111.7</v>
      </c>
      <c r="E25" s="462">
        <v>132</v>
      </c>
      <c r="F25" s="462">
        <v>107</v>
      </c>
      <c r="G25" s="462">
        <v>121.4</v>
      </c>
      <c r="H25" s="462">
        <v>128</v>
      </c>
      <c r="I25" s="500">
        <v>117.4</v>
      </c>
      <c r="J25" s="47"/>
      <c r="K25" s="185">
        <v>2</v>
      </c>
      <c r="L25" s="462">
        <v>118.2</v>
      </c>
      <c r="M25" s="500">
        <v>120.8</v>
      </c>
      <c r="N25" s="500">
        <v>202.3</v>
      </c>
      <c r="O25" s="500">
        <v>101.9</v>
      </c>
      <c r="P25" s="500">
        <v>116.5</v>
      </c>
      <c r="Q25" s="500">
        <v>99.5</v>
      </c>
      <c r="R25" s="500">
        <v>126.6</v>
      </c>
    </row>
    <row r="26" spans="1:18" ht="15" customHeight="1">
      <c r="A26" s="47"/>
      <c r="B26" s="185">
        <v>3</v>
      </c>
      <c r="C26" s="462">
        <v>131.80000000000001</v>
      </c>
      <c r="D26" s="462">
        <v>128.9</v>
      </c>
      <c r="E26" s="462">
        <v>150.69999999999999</v>
      </c>
      <c r="F26" s="462">
        <v>123.8</v>
      </c>
      <c r="G26" s="462">
        <v>133.69999999999999</v>
      </c>
      <c r="H26" s="462">
        <v>135.69999999999999</v>
      </c>
      <c r="I26" s="500">
        <v>132.5</v>
      </c>
      <c r="J26" s="47"/>
      <c r="K26" s="185">
        <v>3</v>
      </c>
      <c r="L26" s="462">
        <v>113.7</v>
      </c>
      <c r="M26" s="500">
        <v>98.6</v>
      </c>
      <c r="N26" s="500">
        <v>172</v>
      </c>
      <c r="O26" s="500">
        <v>81.599999999999994</v>
      </c>
      <c r="P26" s="500">
        <v>123.1</v>
      </c>
      <c r="Q26" s="500">
        <v>119.7</v>
      </c>
      <c r="R26" s="500">
        <v>125.2</v>
      </c>
    </row>
    <row r="27" spans="1:18" ht="15" customHeight="1">
      <c r="A27" s="47"/>
      <c r="B27" s="185">
        <v>4</v>
      </c>
      <c r="C27" s="462">
        <v>105.9</v>
      </c>
      <c r="D27" s="462">
        <v>118.5</v>
      </c>
      <c r="E27" s="462">
        <v>110.3</v>
      </c>
      <c r="F27" s="462">
        <v>120.4</v>
      </c>
      <c r="G27" s="462">
        <v>98.1</v>
      </c>
      <c r="H27" s="462">
        <v>85.5</v>
      </c>
      <c r="I27" s="500">
        <v>105.5</v>
      </c>
      <c r="J27" s="47"/>
      <c r="K27" s="185">
        <v>4</v>
      </c>
      <c r="L27" s="462">
        <v>85</v>
      </c>
      <c r="M27" s="500">
        <v>99.1</v>
      </c>
      <c r="N27" s="500">
        <v>152.9</v>
      </c>
      <c r="O27" s="500">
        <v>86.6</v>
      </c>
      <c r="P27" s="500">
        <v>76.2</v>
      </c>
      <c r="Q27" s="500">
        <v>58.8</v>
      </c>
      <c r="R27" s="500">
        <v>86.5</v>
      </c>
    </row>
    <row r="28" spans="1:18" ht="15" customHeight="1">
      <c r="A28" s="47">
        <v>2006</v>
      </c>
      <c r="B28" s="185">
        <v>1</v>
      </c>
      <c r="C28" s="462">
        <v>87</v>
      </c>
      <c r="D28" s="462">
        <v>96.5</v>
      </c>
      <c r="E28" s="462">
        <v>106.1</v>
      </c>
      <c r="F28" s="462">
        <v>94.2</v>
      </c>
      <c r="G28" s="462">
        <v>81.099999999999994</v>
      </c>
      <c r="H28" s="462">
        <v>71.7</v>
      </c>
      <c r="I28" s="500">
        <v>86.7</v>
      </c>
      <c r="J28" s="47">
        <v>2015</v>
      </c>
      <c r="K28" s="185">
        <v>1</v>
      </c>
      <c r="L28" s="462">
        <v>98.2</v>
      </c>
      <c r="M28" s="500">
        <v>102.5</v>
      </c>
      <c r="N28" s="500">
        <v>171.9</v>
      </c>
      <c r="O28" s="500">
        <v>86.3</v>
      </c>
      <c r="P28" s="500">
        <v>95.5</v>
      </c>
      <c r="Q28" s="500">
        <v>73.5</v>
      </c>
      <c r="R28" s="500">
        <v>108.5</v>
      </c>
    </row>
    <row r="29" spans="1:18" ht="15" customHeight="1">
      <c r="A29" s="47"/>
      <c r="B29" s="185">
        <v>2</v>
      </c>
      <c r="C29" s="462">
        <v>123.5</v>
      </c>
      <c r="D29" s="462">
        <v>126.1</v>
      </c>
      <c r="E29" s="462">
        <v>130.5</v>
      </c>
      <c r="F29" s="462">
        <v>125.1</v>
      </c>
      <c r="G29" s="462">
        <v>121.8</v>
      </c>
      <c r="H29" s="462">
        <v>144.4</v>
      </c>
      <c r="I29" s="500">
        <v>108.4</v>
      </c>
      <c r="J29" s="47"/>
      <c r="K29" s="185">
        <v>2</v>
      </c>
      <c r="L29" s="462">
        <v>112.2</v>
      </c>
      <c r="M29" s="500">
        <v>107.5</v>
      </c>
      <c r="N29" s="500">
        <v>185.3</v>
      </c>
      <c r="O29" s="500">
        <v>89.4</v>
      </c>
      <c r="P29" s="500">
        <v>115.1</v>
      </c>
      <c r="Q29" s="500">
        <v>109.1</v>
      </c>
      <c r="R29" s="500">
        <v>118.6</v>
      </c>
    </row>
    <row r="30" spans="1:18" ht="15" customHeight="1">
      <c r="A30" s="47"/>
      <c r="B30" s="185">
        <v>3</v>
      </c>
      <c r="C30" s="462">
        <v>125.2</v>
      </c>
      <c r="D30" s="462">
        <v>113.3</v>
      </c>
      <c r="E30" s="462">
        <v>146.4</v>
      </c>
      <c r="F30" s="462">
        <v>105.6</v>
      </c>
      <c r="G30" s="462">
        <v>132.69999999999999</v>
      </c>
      <c r="H30" s="462">
        <v>136</v>
      </c>
      <c r="I30" s="500">
        <v>130.69999999999999</v>
      </c>
      <c r="J30" s="47"/>
      <c r="K30" s="185">
        <v>3</v>
      </c>
      <c r="L30" s="462">
        <v>114.3</v>
      </c>
      <c r="M30" s="500">
        <v>113.1</v>
      </c>
      <c r="N30" s="500">
        <v>191.3</v>
      </c>
      <c r="O30" s="500">
        <v>95</v>
      </c>
      <c r="P30" s="500">
        <v>115</v>
      </c>
      <c r="Q30" s="500">
        <v>110.4</v>
      </c>
      <c r="R30" s="500">
        <v>117.7</v>
      </c>
    </row>
    <row r="31" spans="1:18" ht="15" customHeight="1">
      <c r="A31" s="47"/>
      <c r="B31" s="185">
        <v>4</v>
      </c>
      <c r="C31" s="462">
        <v>102.7</v>
      </c>
      <c r="D31" s="462">
        <v>122.3</v>
      </c>
      <c r="E31" s="462">
        <v>110.8</v>
      </c>
      <c r="F31" s="462">
        <v>125</v>
      </c>
      <c r="G31" s="462">
        <v>90.4</v>
      </c>
      <c r="H31" s="462">
        <v>74</v>
      </c>
      <c r="I31" s="500">
        <v>100.1</v>
      </c>
      <c r="J31" s="47"/>
      <c r="K31" s="185">
        <v>4</v>
      </c>
      <c r="L31" s="665">
        <v>102</v>
      </c>
      <c r="M31" s="719">
        <v>111.7</v>
      </c>
      <c r="N31" s="719">
        <v>175.8</v>
      </c>
      <c r="O31" s="719">
        <v>96.8</v>
      </c>
      <c r="P31" s="719">
        <v>96</v>
      </c>
      <c r="Q31" s="719">
        <v>83.6</v>
      </c>
      <c r="R31" s="719">
        <v>103.3</v>
      </c>
    </row>
    <row r="32" spans="1:18" ht="15" customHeight="1">
      <c r="A32" s="47">
        <v>2007</v>
      </c>
      <c r="B32" s="185">
        <v>1</v>
      </c>
      <c r="C32" s="462">
        <v>91.3</v>
      </c>
      <c r="D32" s="462">
        <v>103.9</v>
      </c>
      <c r="E32" s="462">
        <v>94.9</v>
      </c>
      <c r="F32" s="462">
        <v>106.1</v>
      </c>
      <c r="G32" s="462">
        <v>83.4</v>
      </c>
      <c r="H32" s="462">
        <v>80.900000000000006</v>
      </c>
      <c r="I32" s="500">
        <v>84.9</v>
      </c>
      <c r="J32" s="47">
        <v>2016</v>
      </c>
      <c r="K32" s="185">
        <v>1</v>
      </c>
      <c r="L32" s="462">
        <v>127</v>
      </c>
      <c r="M32" s="500">
        <v>118.4</v>
      </c>
      <c r="N32" s="500">
        <v>156.9</v>
      </c>
      <c r="O32" s="500">
        <v>109.4</v>
      </c>
      <c r="P32" s="500">
        <v>132.4</v>
      </c>
      <c r="Q32" s="500">
        <v>112.1</v>
      </c>
      <c r="R32" s="500">
        <v>144.6</v>
      </c>
    </row>
    <row r="33" spans="1:18" ht="15" customHeight="1">
      <c r="A33" s="47"/>
      <c r="B33" s="185">
        <v>2</v>
      </c>
      <c r="C33" s="462">
        <v>114.9</v>
      </c>
      <c r="D33" s="462">
        <v>122</v>
      </c>
      <c r="E33" s="462">
        <v>147</v>
      </c>
      <c r="F33" s="462">
        <v>116.2</v>
      </c>
      <c r="G33" s="462">
        <v>110.4</v>
      </c>
      <c r="H33" s="462">
        <v>118.2</v>
      </c>
      <c r="I33" s="500">
        <v>105.7</v>
      </c>
      <c r="J33" s="47"/>
      <c r="K33" s="185">
        <v>2</v>
      </c>
      <c r="L33" s="462">
        <v>129.6</v>
      </c>
      <c r="M33" s="500">
        <v>128.6</v>
      </c>
      <c r="N33" s="500">
        <v>209.8</v>
      </c>
      <c r="O33" s="500">
        <v>109.8</v>
      </c>
      <c r="P33" s="500">
        <v>130.30000000000001</v>
      </c>
      <c r="Q33" s="500">
        <v>139.69999999999999</v>
      </c>
      <c r="R33" s="500">
        <v>124.6</v>
      </c>
    </row>
    <row r="34" spans="1:18" ht="15" customHeight="1">
      <c r="A34" s="47"/>
      <c r="B34" s="185">
        <v>3</v>
      </c>
      <c r="C34" s="462">
        <v>106.6</v>
      </c>
      <c r="D34" s="462">
        <v>105.7</v>
      </c>
      <c r="E34" s="462">
        <v>133</v>
      </c>
      <c r="F34" s="462">
        <v>99.3</v>
      </c>
      <c r="G34" s="462">
        <v>107.3</v>
      </c>
      <c r="H34" s="462">
        <v>114</v>
      </c>
      <c r="I34" s="500">
        <v>103.2</v>
      </c>
      <c r="J34" s="47"/>
      <c r="K34" s="185">
        <v>3</v>
      </c>
      <c r="L34" s="462">
        <v>124.5</v>
      </c>
      <c r="M34" s="500">
        <v>121.4</v>
      </c>
      <c r="N34" s="500">
        <v>186.7</v>
      </c>
      <c r="O34" s="500">
        <v>106.2</v>
      </c>
      <c r="P34" s="500">
        <v>126.4</v>
      </c>
      <c r="Q34" s="500">
        <v>126.9</v>
      </c>
      <c r="R34" s="500">
        <v>126.2</v>
      </c>
    </row>
    <row r="35" spans="1:18" ht="15" customHeight="1">
      <c r="A35" s="47"/>
      <c r="B35" s="185">
        <v>4</v>
      </c>
      <c r="C35" s="462">
        <v>108</v>
      </c>
      <c r="D35" s="462">
        <v>141.69999999999999</v>
      </c>
      <c r="E35" s="462">
        <v>136.5</v>
      </c>
      <c r="F35" s="462">
        <v>142.9</v>
      </c>
      <c r="G35" s="462">
        <v>86.8</v>
      </c>
      <c r="H35" s="462">
        <v>57.7</v>
      </c>
      <c r="I35" s="500">
        <v>104.2</v>
      </c>
      <c r="J35" s="47"/>
      <c r="K35" s="185">
        <v>4</v>
      </c>
      <c r="L35" s="665">
        <v>95.8</v>
      </c>
      <c r="M35" s="719">
        <v>108.3</v>
      </c>
      <c r="N35" s="719">
        <v>135.5</v>
      </c>
      <c r="O35" s="719">
        <v>102</v>
      </c>
      <c r="P35" s="719">
        <v>87.9</v>
      </c>
      <c r="Q35" s="719">
        <v>65</v>
      </c>
      <c r="R35" s="719">
        <v>101.5</v>
      </c>
    </row>
    <row r="36" spans="1:18" ht="15" customHeight="1">
      <c r="A36" s="47">
        <v>2008</v>
      </c>
      <c r="B36" s="185">
        <v>1</v>
      </c>
      <c r="C36" s="462">
        <v>91.7</v>
      </c>
      <c r="D36" s="462">
        <v>83.8</v>
      </c>
      <c r="E36" s="462">
        <v>100</v>
      </c>
      <c r="F36" s="462">
        <v>80</v>
      </c>
      <c r="G36" s="462">
        <v>96.7</v>
      </c>
      <c r="H36" s="462">
        <v>118</v>
      </c>
      <c r="I36" s="500">
        <v>84.1</v>
      </c>
      <c r="J36" s="31"/>
      <c r="K36" s="580"/>
      <c r="L36" s="462"/>
      <c r="M36" s="462"/>
      <c r="N36" s="462"/>
      <c r="O36" s="462"/>
      <c r="P36" s="462"/>
      <c r="Q36" s="462"/>
      <c r="R36" s="500"/>
    </row>
    <row r="37" spans="1:18" ht="15" customHeight="1">
      <c r="A37" s="47"/>
      <c r="B37" s="185">
        <v>2</v>
      </c>
      <c r="C37" s="462">
        <v>111.9</v>
      </c>
      <c r="D37" s="462">
        <v>129</v>
      </c>
      <c r="E37" s="462">
        <v>114</v>
      </c>
      <c r="F37" s="462">
        <v>132.5</v>
      </c>
      <c r="G37" s="462">
        <v>101.1</v>
      </c>
      <c r="H37" s="462">
        <v>110.2</v>
      </c>
      <c r="I37" s="500">
        <v>95.8</v>
      </c>
      <c r="J37" s="31"/>
      <c r="K37" s="580"/>
      <c r="L37" s="462"/>
      <c r="M37" s="500"/>
      <c r="N37" s="500"/>
      <c r="O37" s="500"/>
      <c r="P37" s="500"/>
      <c r="Q37" s="500"/>
      <c r="R37" s="500"/>
    </row>
    <row r="38" spans="1:18" ht="15" customHeight="1">
      <c r="A38" s="47"/>
      <c r="B38" s="185">
        <v>3</v>
      </c>
      <c r="C38" s="462">
        <v>116.3</v>
      </c>
      <c r="D38" s="462">
        <v>103.5</v>
      </c>
      <c r="E38" s="462">
        <v>115.9</v>
      </c>
      <c r="F38" s="462">
        <v>100.7</v>
      </c>
      <c r="G38" s="462">
        <v>124.4</v>
      </c>
      <c r="H38" s="462">
        <v>131.5</v>
      </c>
      <c r="I38" s="500">
        <v>120.3</v>
      </c>
      <c r="J38" s="31"/>
      <c r="K38" s="580"/>
      <c r="L38" s="462"/>
      <c r="M38" s="500"/>
      <c r="N38" s="500"/>
      <c r="O38" s="500"/>
      <c r="P38" s="500"/>
      <c r="Q38" s="500"/>
      <c r="R38" s="500"/>
    </row>
    <row r="39" spans="1:18" ht="15" customHeight="1">
      <c r="A39" s="47"/>
      <c r="B39" s="185">
        <v>4</v>
      </c>
      <c r="C39" s="462">
        <v>85.2</v>
      </c>
      <c r="D39" s="462">
        <v>95.5</v>
      </c>
      <c r="E39" s="462">
        <v>98.9</v>
      </c>
      <c r="F39" s="462">
        <v>94.8</v>
      </c>
      <c r="G39" s="462">
        <v>78.7</v>
      </c>
      <c r="H39" s="462">
        <v>60.4</v>
      </c>
      <c r="I39" s="500">
        <v>89.6</v>
      </c>
      <c r="J39" s="31"/>
      <c r="K39" s="580"/>
      <c r="L39" s="462"/>
      <c r="M39" s="500"/>
      <c r="N39" s="500"/>
      <c r="O39" s="500"/>
      <c r="P39" s="500"/>
      <c r="Q39" s="500"/>
      <c r="R39" s="500"/>
    </row>
    <row r="40" spans="1:18" ht="35.25" customHeight="1">
      <c r="A40" s="1030" t="s">
        <v>153</v>
      </c>
      <c r="B40" s="1030"/>
      <c r="C40" s="1030"/>
      <c r="D40" s="1030"/>
      <c r="E40" s="1030"/>
      <c r="F40" s="1030"/>
      <c r="G40" s="1030"/>
      <c r="H40" s="1030"/>
      <c r="I40" s="1030"/>
      <c r="J40" s="173"/>
      <c r="K40" s="173"/>
      <c r="L40" s="846"/>
      <c r="M40" s="846"/>
      <c r="N40" s="846"/>
      <c r="O40" s="846"/>
      <c r="P40" s="846"/>
      <c r="Q40" s="846"/>
      <c r="R40" s="173"/>
    </row>
    <row r="41" spans="1:18" ht="19.5" customHeight="1">
      <c r="A41" s="567"/>
    </row>
  </sheetData>
  <mergeCells count="11">
    <mergeCell ref="A1:I1"/>
    <mergeCell ref="M2:R2"/>
    <mergeCell ref="J2:J3"/>
    <mergeCell ref="J1:R1"/>
    <mergeCell ref="A40:I40"/>
    <mergeCell ref="C2:C3"/>
    <mergeCell ref="D2:I2"/>
    <mergeCell ref="L2:L3"/>
    <mergeCell ref="A2:A3"/>
    <mergeCell ref="B2:B3"/>
    <mergeCell ref="K2:K3"/>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zoomScaleNormal="100" workbookViewId="0">
      <selection activeCell="T24" sqref="T24"/>
    </sheetView>
  </sheetViews>
  <sheetFormatPr baseColWidth="10" defaultColWidth="11.42578125" defaultRowHeight="12.75"/>
  <cols>
    <col min="1" max="1" width="5.7109375" style="14" customWidth="1"/>
    <col min="2" max="2" width="6" style="14" customWidth="1"/>
    <col min="3" max="8" width="11.140625" style="14" customWidth="1"/>
    <col min="9" max="9" width="11.140625" style="15" customWidth="1"/>
    <col min="10" max="10" width="5.7109375" style="14" customWidth="1"/>
    <col min="11" max="11" width="6" style="15" customWidth="1"/>
    <col min="12" max="17" width="11.140625" style="14" customWidth="1"/>
    <col min="18" max="18" width="11.140625" style="15" customWidth="1"/>
    <col min="19" max="16384" width="11.42578125" style="14"/>
  </cols>
  <sheetData>
    <row r="1" spans="1:18" s="473" customFormat="1" ht="33" customHeight="1">
      <c r="A1" s="903" t="s">
        <v>435</v>
      </c>
      <c r="B1" s="903"/>
      <c r="C1" s="903"/>
      <c r="D1" s="903"/>
      <c r="E1" s="903"/>
      <c r="F1" s="903"/>
      <c r="G1" s="903"/>
      <c r="H1" s="903"/>
      <c r="I1" s="903"/>
      <c r="J1" s="1029"/>
      <c r="K1" s="1029"/>
      <c r="L1" s="1029"/>
      <c r="M1" s="1029"/>
      <c r="N1" s="1029"/>
      <c r="O1" s="1029"/>
      <c r="P1" s="1029"/>
      <c r="Q1" s="1029"/>
      <c r="R1" s="1029"/>
    </row>
    <row r="2" spans="1:18" s="2" customFormat="1" ht="18" customHeight="1">
      <c r="A2" s="1018" t="s">
        <v>4</v>
      </c>
      <c r="B2" s="1002" t="s">
        <v>131</v>
      </c>
      <c r="C2" s="1012" t="s">
        <v>121</v>
      </c>
      <c r="D2" s="973" t="s">
        <v>122</v>
      </c>
      <c r="E2" s="974"/>
      <c r="F2" s="974"/>
      <c r="G2" s="974"/>
      <c r="H2" s="974"/>
      <c r="I2" s="974"/>
      <c r="J2" s="1018" t="s">
        <v>4</v>
      </c>
      <c r="K2" s="1002" t="s">
        <v>131</v>
      </c>
      <c r="L2" s="1002" t="s">
        <v>121</v>
      </c>
      <c r="M2" s="973" t="s">
        <v>122</v>
      </c>
      <c r="N2" s="974"/>
      <c r="O2" s="974"/>
      <c r="P2" s="974"/>
      <c r="Q2" s="974"/>
      <c r="R2" s="974"/>
    </row>
    <row r="3" spans="1:18" s="2" customFormat="1" ht="32.25" customHeight="1">
      <c r="A3" s="1020"/>
      <c r="B3" s="1022"/>
      <c r="C3" s="1013"/>
      <c r="D3" s="155" t="s">
        <v>81</v>
      </c>
      <c r="E3" s="155" t="s">
        <v>123</v>
      </c>
      <c r="F3" s="155" t="s">
        <v>124</v>
      </c>
      <c r="G3" s="155" t="s">
        <v>82</v>
      </c>
      <c r="H3" s="155" t="s">
        <v>125</v>
      </c>
      <c r="I3" s="156" t="s">
        <v>126</v>
      </c>
      <c r="J3" s="1020"/>
      <c r="K3" s="1022"/>
      <c r="L3" s="1022"/>
      <c r="M3" s="155" t="s">
        <v>81</v>
      </c>
      <c r="N3" s="155" t="s">
        <v>123</v>
      </c>
      <c r="O3" s="155" t="s">
        <v>124</v>
      </c>
      <c r="P3" s="155" t="s">
        <v>82</v>
      </c>
      <c r="Q3" s="155" t="s">
        <v>125</v>
      </c>
      <c r="R3" s="156" t="s">
        <v>126</v>
      </c>
    </row>
    <row r="4" spans="1:18" s="2" customFormat="1" ht="27" customHeight="1">
      <c r="A4" s="502">
        <v>2000</v>
      </c>
      <c r="B4" s="185">
        <v>1</v>
      </c>
      <c r="C4" s="462">
        <v>141</v>
      </c>
      <c r="D4" s="462">
        <v>206.1</v>
      </c>
      <c r="E4" s="462">
        <v>733.7</v>
      </c>
      <c r="F4" s="462">
        <v>139.5</v>
      </c>
      <c r="G4" s="462">
        <v>99</v>
      </c>
      <c r="H4" s="462">
        <v>92.4</v>
      </c>
      <c r="I4" s="500">
        <v>103.5</v>
      </c>
      <c r="J4" s="502">
        <v>2009</v>
      </c>
      <c r="K4" s="503">
        <v>1</v>
      </c>
      <c r="L4" s="462">
        <v>90</v>
      </c>
      <c r="M4" s="500">
        <v>80.900000000000006</v>
      </c>
      <c r="N4" s="500">
        <v>92</v>
      </c>
      <c r="O4" s="500">
        <v>79.5</v>
      </c>
      <c r="P4" s="500">
        <v>95.9</v>
      </c>
      <c r="Q4" s="500">
        <v>104.7</v>
      </c>
      <c r="R4" s="500">
        <v>90.1</v>
      </c>
    </row>
    <row r="5" spans="1:18" ht="15" customHeight="1">
      <c r="A5" s="47"/>
      <c r="B5" s="185">
        <v>2</v>
      </c>
      <c r="C5" s="462">
        <v>141.1</v>
      </c>
      <c r="D5" s="462">
        <v>210.6</v>
      </c>
      <c r="E5" s="462">
        <v>733.9</v>
      </c>
      <c r="F5" s="462">
        <v>144.5</v>
      </c>
      <c r="G5" s="462">
        <v>96.2</v>
      </c>
      <c r="H5" s="462">
        <v>89.5</v>
      </c>
      <c r="I5" s="500">
        <v>100.7</v>
      </c>
      <c r="J5" s="47"/>
      <c r="K5" s="185">
        <v>2</v>
      </c>
      <c r="L5" s="462">
        <v>90.4</v>
      </c>
      <c r="M5" s="500">
        <v>87.7</v>
      </c>
      <c r="N5" s="500">
        <v>92.3</v>
      </c>
      <c r="O5" s="500">
        <v>87.1</v>
      </c>
      <c r="P5" s="500">
        <v>92.1</v>
      </c>
      <c r="Q5" s="500">
        <v>85.1</v>
      </c>
      <c r="R5" s="500">
        <v>96.8</v>
      </c>
    </row>
    <row r="6" spans="1:18" ht="15" customHeight="1">
      <c r="A6" s="47"/>
      <c r="B6" s="185">
        <v>3</v>
      </c>
      <c r="C6" s="462">
        <v>123.1</v>
      </c>
      <c r="D6" s="462">
        <v>182</v>
      </c>
      <c r="E6" s="462">
        <v>591</v>
      </c>
      <c r="F6" s="462">
        <v>130.4</v>
      </c>
      <c r="G6" s="462">
        <v>85</v>
      </c>
      <c r="H6" s="462">
        <v>89.4</v>
      </c>
      <c r="I6" s="500">
        <v>82.3</v>
      </c>
      <c r="J6" s="47"/>
      <c r="K6" s="185">
        <v>3</v>
      </c>
      <c r="L6" s="462">
        <v>91</v>
      </c>
      <c r="M6" s="500">
        <v>89.9</v>
      </c>
      <c r="N6" s="500">
        <v>96.7</v>
      </c>
      <c r="O6" s="500">
        <v>89.1</v>
      </c>
      <c r="P6" s="500">
        <v>91.7</v>
      </c>
      <c r="Q6" s="500">
        <v>82.2</v>
      </c>
      <c r="R6" s="500">
        <v>98</v>
      </c>
    </row>
    <row r="7" spans="1:18" ht="15" customHeight="1">
      <c r="A7" s="47"/>
      <c r="B7" s="185">
        <v>4</v>
      </c>
      <c r="C7" s="462">
        <v>110.7</v>
      </c>
      <c r="D7" s="462">
        <v>173.6</v>
      </c>
      <c r="E7" s="462">
        <v>464</v>
      </c>
      <c r="F7" s="462">
        <v>136.9</v>
      </c>
      <c r="G7" s="462">
        <v>70.099999999999994</v>
      </c>
      <c r="H7" s="462">
        <v>74.7</v>
      </c>
      <c r="I7" s="500">
        <v>67.099999999999994</v>
      </c>
      <c r="J7" s="47"/>
      <c r="K7" s="185">
        <v>4</v>
      </c>
      <c r="L7" s="462">
        <v>82.2</v>
      </c>
      <c r="M7" s="500">
        <v>88.9</v>
      </c>
      <c r="N7" s="500">
        <v>78.5</v>
      </c>
      <c r="O7" s="500">
        <v>90.2</v>
      </c>
      <c r="P7" s="500">
        <v>77.8</v>
      </c>
      <c r="Q7" s="500">
        <v>74</v>
      </c>
      <c r="R7" s="500">
        <v>80.400000000000006</v>
      </c>
    </row>
    <row r="8" spans="1:18" ht="15" customHeight="1">
      <c r="A8" s="47">
        <v>2001</v>
      </c>
      <c r="B8" s="185">
        <v>1</v>
      </c>
      <c r="C8" s="462">
        <v>120</v>
      </c>
      <c r="D8" s="462">
        <v>177.3</v>
      </c>
      <c r="E8" s="462">
        <v>465.8</v>
      </c>
      <c r="F8" s="462">
        <v>140.80000000000001</v>
      </c>
      <c r="G8" s="462">
        <v>82.9</v>
      </c>
      <c r="H8" s="462">
        <v>86</v>
      </c>
      <c r="I8" s="500">
        <v>81</v>
      </c>
      <c r="J8" s="47">
        <v>2010</v>
      </c>
      <c r="K8" s="185">
        <v>1</v>
      </c>
      <c r="L8" s="462">
        <v>108.1</v>
      </c>
      <c r="M8" s="500">
        <v>107.6</v>
      </c>
      <c r="N8" s="500">
        <v>99</v>
      </c>
      <c r="O8" s="500">
        <v>108.6</v>
      </c>
      <c r="P8" s="500">
        <v>108.4</v>
      </c>
      <c r="Q8" s="500">
        <v>105.2</v>
      </c>
      <c r="R8" s="500">
        <v>110.5</v>
      </c>
    </row>
    <row r="9" spans="1:18" ht="15" customHeight="1">
      <c r="A9" s="47"/>
      <c r="B9" s="185">
        <v>2</v>
      </c>
      <c r="C9" s="462">
        <v>124.4</v>
      </c>
      <c r="D9" s="462">
        <v>177.8</v>
      </c>
      <c r="E9" s="462">
        <v>514.5</v>
      </c>
      <c r="F9" s="462">
        <v>135.19999999999999</v>
      </c>
      <c r="G9" s="462">
        <v>89.9</v>
      </c>
      <c r="H9" s="462">
        <v>87.3</v>
      </c>
      <c r="I9" s="500">
        <v>91.7</v>
      </c>
      <c r="J9" s="47"/>
      <c r="K9" s="185">
        <v>2</v>
      </c>
      <c r="L9" s="462">
        <v>108.1</v>
      </c>
      <c r="M9" s="500">
        <v>111.2</v>
      </c>
      <c r="N9" s="500">
        <v>106.7</v>
      </c>
      <c r="O9" s="500">
        <v>111.8</v>
      </c>
      <c r="P9" s="500">
        <v>106.1</v>
      </c>
      <c r="Q9" s="500">
        <v>109.2</v>
      </c>
      <c r="R9" s="500">
        <v>104</v>
      </c>
    </row>
    <row r="10" spans="1:18" ht="15" customHeight="1">
      <c r="A10" s="47"/>
      <c r="B10" s="185">
        <v>3</v>
      </c>
      <c r="C10" s="462">
        <v>116.4</v>
      </c>
      <c r="D10" s="462">
        <v>160.19999999999999</v>
      </c>
      <c r="E10" s="462">
        <v>472.1</v>
      </c>
      <c r="F10" s="462">
        <v>120.8</v>
      </c>
      <c r="G10" s="462">
        <v>88.1</v>
      </c>
      <c r="H10" s="462">
        <v>81.099999999999994</v>
      </c>
      <c r="I10" s="500">
        <v>92.7</v>
      </c>
      <c r="J10" s="47"/>
      <c r="K10" s="185">
        <v>3</v>
      </c>
      <c r="L10" s="462">
        <v>97.9</v>
      </c>
      <c r="M10" s="500">
        <v>95</v>
      </c>
      <c r="N10" s="500">
        <v>104.7</v>
      </c>
      <c r="O10" s="500">
        <v>93.8</v>
      </c>
      <c r="P10" s="500">
        <v>99.8</v>
      </c>
      <c r="Q10" s="500">
        <v>100.5</v>
      </c>
      <c r="R10" s="500">
        <v>99.3</v>
      </c>
    </row>
    <row r="11" spans="1:18" ht="15" customHeight="1">
      <c r="A11" s="47"/>
      <c r="B11" s="185">
        <v>4</v>
      </c>
      <c r="C11" s="462">
        <v>112.7</v>
      </c>
      <c r="D11" s="462">
        <v>169.5</v>
      </c>
      <c r="E11" s="462">
        <v>368.2</v>
      </c>
      <c r="F11" s="462">
        <v>144.30000000000001</v>
      </c>
      <c r="G11" s="462">
        <v>75.900000000000006</v>
      </c>
      <c r="H11" s="462">
        <v>58</v>
      </c>
      <c r="I11" s="500">
        <v>87.7</v>
      </c>
      <c r="J11" s="47"/>
      <c r="K11" s="185">
        <v>4</v>
      </c>
      <c r="L11" s="462">
        <v>85.4</v>
      </c>
      <c r="M11" s="500">
        <v>85.4</v>
      </c>
      <c r="N11" s="500">
        <v>88.7</v>
      </c>
      <c r="O11" s="500">
        <v>85</v>
      </c>
      <c r="P11" s="500">
        <v>85.4</v>
      </c>
      <c r="Q11" s="500">
        <v>84.1</v>
      </c>
      <c r="R11" s="500">
        <v>86.3</v>
      </c>
    </row>
    <row r="12" spans="1:18" ht="15" customHeight="1">
      <c r="A12" s="47">
        <v>2002</v>
      </c>
      <c r="B12" s="185">
        <v>1</v>
      </c>
      <c r="C12" s="462">
        <v>127.1</v>
      </c>
      <c r="D12" s="462">
        <v>171</v>
      </c>
      <c r="E12" s="462">
        <v>363.8</v>
      </c>
      <c r="F12" s="462">
        <v>146.69999999999999</v>
      </c>
      <c r="G12" s="462">
        <v>98.7</v>
      </c>
      <c r="H12" s="462">
        <v>79</v>
      </c>
      <c r="I12" s="500">
        <v>111.7</v>
      </c>
      <c r="J12" s="47">
        <v>2011</v>
      </c>
      <c r="K12" s="185">
        <v>1</v>
      </c>
      <c r="L12" s="462">
        <v>101.5</v>
      </c>
      <c r="M12" s="500">
        <v>93.6</v>
      </c>
      <c r="N12" s="500">
        <v>113.6</v>
      </c>
      <c r="O12" s="500">
        <v>91.1</v>
      </c>
      <c r="P12" s="500">
        <v>106.6</v>
      </c>
      <c r="Q12" s="500">
        <v>99.8</v>
      </c>
      <c r="R12" s="500">
        <v>111.1</v>
      </c>
    </row>
    <row r="13" spans="1:18" ht="15" customHeight="1">
      <c r="A13" s="47"/>
      <c r="B13" s="185">
        <v>2</v>
      </c>
      <c r="C13" s="462">
        <v>129.6</v>
      </c>
      <c r="D13" s="462">
        <v>168.5</v>
      </c>
      <c r="E13" s="462">
        <v>334.1</v>
      </c>
      <c r="F13" s="462">
        <v>147.6</v>
      </c>
      <c r="G13" s="462">
        <v>104.5</v>
      </c>
      <c r="H13" s="462">
        <v>84.9</v>
      </c>
      <c r="I13" s="500">
        <v>117.4</v>
      </c>
      <c r="J13" s="47"/>
      <c r="K13" s="185">
        <v>2</v>
      </c>
      <c r="L13" s="462">
        <v>102.2</v>
      </c>
      <c r="M13" s="500">
        <v>102.2</v>
      </c>
      <c r="N13" s="500">
        <v>136.69999999999999</v>
      </c>
      <c r="O13" s="500">
        <v>97.9</v>
      </c>
      <c r="P13" s="500">
        <v>102.2</v>
      </c>
      <c r="Q13" s="500">
        <v>89.2</v>
      </c>
      <c r="R13" s="500">
        <v>110.7</v>
      </c>
    </row>
    <row r="14" spans="1:18" ht="15" customHeight="1">
      <c r="A14" s="47"/>
      <c r="B14" s="185">
        <v>3</v>
      </c>
      <c r="C14" s="462">
        <v>123.8</v>
      </c>
      <c r="D14" s="462">
        <v>152.6</v>
      </c>
      <c r="E14" s="462">
        <v>295.39999999999998</v>
      </c>
      <c r="F14" s="462">
        <v>134.6</v>
      </c>
      <c r="G14" s="462">
        <v>105.1</v>
      </c>
      <c r="H14" s="462">
        <v>77.2</v>
      </c>
      <c r="I14" s="500">
        <v>123.5</v>
      </c>
      <c r="J14" s="47"/>
      <c r="K14" s="185">
        <v>3</v>
      </c>
      <c r="L14" s="462">
        <v>97.3</v>
      </c>
      <c r="M14" s="500">
        <v>94.2</v>
      </c>
      <c r="N14" s="500">
        <v>134.1</v>
      </c>
      <c r="O14" s="500">
        <v>89.1</v>
      </c>
      <c r="P14" s="500">
        <v>99.3</v>
      </c>
      <c r="Q14" s="500">
        <v>83.1</v>
      </c>
      <c r="R14" s="500">
        <v>109.9</v>
      </c>
    </row>
    <row r="15" spans="1:18" ht="15" customHeight="1">
      <c r="A15" s="47"/>
      <c r="B15" s="185">
        <v>4</v>
      </c>
      <c r="C15" s="462">
        <v>112.4</v>
      </c>
      <c r="D15" s="462">
        <v>140</v>
      </c>
      <c r="E15" s="462">
        <v>271.10000000000002</v>
      </c>
      <c r="F15" s="462">
        <v>123.5</v>
      </c>
      <c r="G15" s="462">
        <v>94.5</v>
      </c>
      <c r="H15" s="462">
        <v>68.099999999999994</v>
      </c>
      <c r="I15" s="500">
        <v>111.9</v>
      </c>
      <c r="J15" s="47"/>
      <c r="K15" s="185">
        <v>4</v>
      </c>
      <c r="L15" s="462">
        <v>75.900000000000006</v>
      </c>
      <c r="M15" s="500">
        <v>76.3</v>
      </c>
      <c r="N15" s="500">
        <v>140.5</v>
      </c>
      <c r="O15" s="500">
        <v>68.2</v>
      </c>
      <c r="P15" s="500">
        <v>75.599999999999994</v>
      </c>
      <c r="Q15" s="500">
        <v>63.8</v>
      </c>
      <c r="R15" s="500">
        <v>83.4</v>
      </c>
    </row>
    <row r="16" spans="1:18" ht="15" customHeight="1">
      <c r="A16" s="47">
        <v>2003</v>
      </c>
      <c r="B16" s="185">
        <v>1</v>
      </c>
      <c r="C16" s="462">
        <v>125.1</v>
      </c>
      <c r="D16" s="462">
        <v>140.19999999999999</v>
      </c>
      <c r="E16" s="462">
        <v>330.9</v>
      </c>
      <c r="F16" s="462">
        <v>116.1</v>
      </c>
      <c r="G16" s="462">
        <v>115.3</v>
      </c>
      <c r="H16" s="462">
        <v>95.7</v>
      </c>
      <c r="I16" s="500">
        <v>128.30000000000001</v>
      </c>
      <c r="J16" s="47">
        <v>2012</v>
      </c>
      <c r="K16" s="185">
        <v>1</v>
      </c>
      <c r="L16" s="462">
        <v>90.1</v>
      </c>
      <c r="M16" s="500">
        <v>82.7</v>
      </c>
      <c r="N16" s="500">
        <v>170.6</v>
      </c>
      <c r="O16" s="500">
        <v>71.599999999999994</v>
      </c>
      <c r="P16" s="500">
        <v>95</v>
      </c>
      <c r="Q16" s="500">
        <v>90.5</v>
      </c>
      <c r="R16" s="500">
        <v>97.9</v>
      </c>
    </row>
    <row r="17" spans="1:18" ht="15" customHeight="1">
      <c r="A17" s="47"/>
      <c r="B17" s="185">
        <v>2</v>
      </c>
      <c r="C17" s="462">
        <v>121.4</v>
      </c>
      <c r="D17" s="462">
        <v>133.1</v>
      </c>
      <c r="E17" s="462">
        <v>347.4</v>
      </c>
      <c r="F17" s="462">
        <v>106.1</v>
      </c>
      <c r="G17" s="462">
        <v>113.8</v>
      </c>
      <c r="H17" s="462">
        <v>94</v>
      </c>
      <c r="I17" s="500">
        <v>126.9</v>
      </c>
      <c r="J17" s="47"/>
      <c r="K17" s="185">
        <v>2</v>
      </c>
      <c r="L17" s="462">
        <v>92.3</v>
      </c>
      <c r="M17" s="500">
        <v>86.2</v>
      </c>
      <c r="N17" s="500">
        <v>165.4</v>
      </c>
      <c r="O17" s="500">
        <v>76.2</v>
      </c>
      <c r="P17" s="500">
        <v>96.3</v>
      </c>
      <c r="Q17" s="500">
        <v>91.4</v>
      </c>
      <c r="R17" s="500">
        <v>99.5</v>
      </c>
    </row>
    <row r="18" spans="1:18" ht="15" customHeight="1">
      <c r="A18" s="47"/>
      <c r="B18" s="185">
        <v>3</v>
      </c>
      <c r="C18" s="462">
        <v>116.6</v>
      </c>
      <c r="D18" s="462">
        <v>131</v>
      </c>
      <c r="E18" s="462">
        <v>321.10000000000002</v>
      </c>
      <c r="F18" s="462">
        <v>107</v>
      </c>
      <c r="G18" s="462">
        <v>107.4</v>
      </c>
      <c r="H18" s="462">
        <v>88</v>
      </c>
      <c r="I18" s="500">
        <v>120.1</v>
      </c>
      <c r="J18" s="47"/>
      <c r="K18" s="185">
        <v>3</v>
      </c>
      <c r="L18" s="462">
        <v>89</v>
      </c>
      <c r="M18" s="500">
        <v>87.5</v>
      </c>
      <c r="N18" s="500">
        <v>160</v>
      </c>
      <c r="O18" s="500">
        <v>78.3</v>
      </c>
      <c r="P18" s="500">
        <v>90</v>
      </c>
      <c r="Q18" s="500">
        <v>78.099999999999994</v>
      </c>
      <c r="R18" s="500">
        <v>97.7</v>
      </c>
    </row>
    <row r="19" spans="1:18" ht="15" customHeight="1">
      <c r="A19" s="47"/>
      <c r="B19" s="185">
        <v>4</v>
      </c>
      <c r="C19" s="462">
        <v>100.3</v>
      </c>
      <c r="D19" s="462">
        <v>120</v>
      </c>
      <c r="E19" s="462">
        <v>283.8</v>
      </c>
      <c r="F19" s="462">
        <v>99.4</v>
      </c>
      <c r="G19" s="462">
        <v>87.6</v>
      </c>
      <c r="H19" s="462">
        <v>63</v>
      </c>
      <c r="I19" s="500">
        <v>103.8</v>
      </c>
      <c r="J19" s="47"/>
      <c r="K19" s="185">
        <v>4</v>
      </c>
      <c r="L19" s="462">
        <v>76.8</v>
      </c>
      <c r="M19" s="500">
        <v>83.8</v>
      </c>
      <c r="N19" s="500">
        <v>147.4</v>
      </c>
      <c r="O19" s="500">
        <v>75.8</v>
      </c>
      <c r="P19" s="500">
        <v>72.3</v>
      </c>
      <c r="Q19" s="500">
        <v>66.099999999999994</v>
      </c>
      <c r="R19" s="500">
        <v>76.400000000000006</v>
      </c>
    </row>
    <row r="20" spans="1:18" ht="15" customHeight="1">
      <c r="A20" s="47">
        <v>2004</v>
      </c>
      <c r="B20" s="185">
        <v>1</v>
      </c>
      <c r="C20" s="462">
        <v>115.2</v>
      </c>
      <c r="D20" s="462">
        <v>135.9</v>
      </c>
      <c r="E20" s="462">
        <v>259.3</v>
      </c>
      <c r="F20" s="462">
        <v>120.4</v>
      </c>
      <c r="G20" s="462">
        <v>101.8</v>
      </c>
      <c r="H20" s="462">
        <v>74.8</v>
      </c>
      <c r="I20" s="500">
        <v>119.6</v>
      </c>
      <c r="J20" s="47">
        <v>2013</v>
      </c>
      <c r="K20" s="185">
        <v>1</v>
      </c>
      <c r="L20" s="462">
        <v>92.7</v>
      </c>
      <c r="M20" s="500">
        <v>89.9</v>
      </c>
      <c r="N20" s="500">
        <v>174.8</v>
      </c>
      <c r="O20" s="500">
        <v>79.2</v>
      </c>
      <c r="P20" s="500">
        <v>94.6</v>
      </c>
      <c r="Q20" s="500">
        <v>85</v>
      </c>
      <c r="R20" s="500">
        <v>100.8</v>
      </c>
    </row>
    <row r="21" spans="1:18" ht="15" customHeight="1">
      <c r="A21" s="47"/>
      <c r="B21" s="185">
        <v>2</v>
      </c>
      <c r="C21" s="462">
        <v>106.3</v>
      </c>
      <c r="D21" s="462">
        <v>114.8</v>
      </c>
      <c r="E21" s="462">
        <v>255.4</v>
      </c>
      <c r="F21" s="462">
        <v>97.1</v>
      </c>
      <c r="G21" s="462">
        <v>100.8</v>
      </c>
      <c r="H21" s="462">
        <v>71.400000000000006</v>
      </c>
      <c r="I21" s="500">
        <v>120</v>
      </c>
      <c r="J21" s="47"/>
      <c r="K21" s="185">
        <v>2</v>
      </c>
      <c r="L21" s="626">
        <v>96.9</v>
      </c>
      <c r="M21" s="627">
        <v>90.8</v>
      </c>
      <c r="N21" s="627">
        <v>181.5</v>
      </c>
      <c r="O21" s="627">
        <v>79.3</v>
      </c>
      <c r="P21" s="627">
        <v>100.8</v>
      </c>
      <c r="Q21" s="627">
        <v>98.8</v>
      </c>
      <c r="R21" s="627">
        <v>102.1</v>
      </c>
    </row>
    <row r="22" spans="1:18" ht="15" customHeight="1">
      <c r="A22" s="47"/>
      <c r="B22" s="185">
        <v>3</v>
      </c>
      <c r="C22" s="462">
        <v>95.1</v>
      </c>
      <c r="D22" s="462">
        <v>105.4</v>
      </c>
      <c r="E22" s="462">
        <v>202.5</v>
      </c>
      <c r="F22" s="462">
        <v>93.2</v>
      </c>
      <c r="G22" s="462">
        <v>88.5</v>
      </c>
      <c r="H22" s="462">
        <v>60.7</v>
      </c>
      <c r="I22" s="500">
        <v>106.7</v>
      </c>
      <c r="J22" s="47"/>
      <c r="K22" s="185">
        <v>3</v>
      </c>
      <c r="L22" s="626">
        <v>93.1</v>
      </c>
      <c r="M22" s="627">
        <v>89.7</v>
      </c>
      <c r="N22" s="627">
        <v>173.1</v>
      </c>
      <c r="O22" s="627">
        <v>79.099999999999994</v>
      </c>
      <c r="P22" s="627">
        <v>95.4</v>
      </c>
      <c r="Q22" s="627">
        <v>90.2</v>
      </c>
      <c r="R22" s="627">
        <v>98.7</v>
      </c>
    </row>
    <row r="23" spans="1:18" ht="15" customHeight="1">
      <c r="A23" s="47"/>
      <c r="B23" s="185">
        <v>4</v>
      </c>
      <c r="C23" s="462">
        <v>80.099999999999994</v>
      </c>
      <c r="D23" s="462">
        <v>87.4</v>
      </c>
      <c r="E23" s="462">
        <v>150.9</v>
      </c>
      <c r="F23" s="462">
        <v>79.400000000000006</v>
      </c>
      <c r="G23" s="462">
        <v>75.400000000000006</v>
      </c>
      <c r="H23" s="462">
        <v>61.5</v>
      </c>
      <c r="I23" s="500">
        <v>84.5</v>
      </c>
      <c r="J23" s="47"/>
      <c r="K23" s="185">
        <v>4</v>
      </c>
      <c r="L23" s="626">
        <v>77.5</v>
      </c>
      <c r="M23" s="627">
        <v>77.400000000000006</v>
      </c>
      <c r="N23" s="627">
        <v>142.19999999999999</v>
      </c>
      <c r="O23" s="627">
        <v>69</v>
      </c>
      <c r="P23" s="627">
        <v>77.7</v>
      </c>
      <c r="Q23" s="627">
        <v>75.099999999999994</v>
      </c>
      <c r="R23" s="627">
        <v>79.400000000000006</v>
      </c>
    </row>
    <row r="24" spans="1:18" ht="15" customHeight="1">
      <c r="A24" s="47">
        <v>2005</v>
      </c>
      <c r="B24" s="185">
        <v>1</v>
      </c>
      <c r="C24" s="462">
        <v>87.5</v>
      </c>
      <c r="D24" s="462">
        <v>90.3</v>
      </c>
      <c r="E24" s="462">
        <v>175.5</v>
      </c>
      <c r="F24" s="462">
        <v>79.599999999999994</v>
      </c>
      <c r="G24" s="462">
        <v>85.6</v>
      </c>
      <c r="H24" s="462">
        <v>70.099999999999994</v>
      </c>
      <c r="I24" s="500">
        <v>95.8</v>
      </c>
      <c r="J24" s="47">
        <v>2014</v>
      </c>
      <c r="K24" s="185">
        <v>1</v>
      </c>
      <c r="L24" s="462">
        <v>91.5</v>
      </c>
      <c r="M24" s="500">
        <v>88.7</v>
      </c>
      <c r="N24" s="500">
        <v>147.6</v>
      </c>
      <c r="O24" s="500">
        <v>81.3</v>
      </c>
      <c r="P24" s="500">
        <v>93.2</v>
      </c>
      <c r="Q24" s="500">
        <v>98.3</v>
      </c>
      <c r="R24" s="500">
        <v>89.9</v>
      </c>
    </row>
    <row r="25" spans="1:18" ht="15" customHeight="1">
      <c r="A25" s="47"/>
      <c r="B25" s="185">
        <v>2</v>
      </c>
      <c r="C25" s="462">
        <v>89.3</v>
      </c>
      <c r="D25" s="462">
        <v>88.5</v>
      </c>
      <c r="E25" s="462">
        <v>177</v>
      </c>
      <c r="F25" s="462">
        <v>77.3</v>
      </c>
      <c r="G25" s="462">
        <v>89.8</v>
      </c>
      <c r="H25" s="462">
        <v>83</v>
      </c>
      <c r="I25" s="500">
        <v>94.3</v>
      </c>
      <c r="J25" s="47"/>
      <c r="K25" s="185">
        <v>2</v>
      </c>
      <c r="L25" s="626">
        <v>98.5</v>
      </c>
      <c r="M25" s="627">
        <v>97.4</v>
      </c>
      <c r="N25" s="627">
        <v>193.1</v>
      </c>
      <c r="O25" s="627">
        <v>85.3</v>
      </c>
      <c r="P25" s="627">
        <v>99.2</v>
      </c>
      <c r="Q25" s="627">
        <v>98.9</v>
      </c>
      <c r="R25" s="627">
        <v>99.4</v>
      </c>
    </row>
    <row r="26" spans="1:18" ht="15" customHeight="1">
      <c r="A26" s="47"/>
      <c r="B26" s="185">
        <v>3</v>
      </c>
      <c r="C26" s="462">
        <v>90.4</v>
      </c>
      <c r="D26" s="462">
        <v>89.6</v>
      </c>
      <c r="E26" s="462">
        <v>144.9</v>
      </c>
      <c r="F26" s="462">
        <v>82.7</v>
      </c>
      <c r="G26" s="462">
        <v>90.9</v>
      </c>
      <c r="H26" s="462">
        <v>87.3</v>
      </c>
      <c r="I26" s="500">
        <v>93.2</v>
      </c>
      <c r="J26" s="47"/>
      <c r="K26" s="185">
        <v>3</v>
      </c>
      <c r="L26" s="626">
        <v>92.4</v>
      </c>
      <c r="M26" s="627">
        <v>83.3</v>
      </c>
      <c r="N26" s="627">
        <v>193.3</v>
      </c>
      <c r="O26" s="627">
        <v>69.5</v>
      </c>
      <c r="P26" s="627">
        <v>98.3</v>
      </c>
      <c r="Q26" s="627">
        <v>97.4</v>
      </c>
      <c r="R26" s="627">
        <v>98.8</v>
      </c>
    </row>
    <row r="27" spans="1:18" ht="15" customHeight="1">
      <c r="A27" s="47"/>
      <c r="B27" s="185">
        <v>4</v>
      </c>
      <c r="C27" s="462">
        <v>77.8</v>
      </c>
      <c r="D27" s="462">
        <v>87.3</v>
      </c>
      <c r="E27" s="462">
        <v>106</v>
      </c>
      <c r="F27" s="462">
        <v>85</v>
      </c>
      <c r="G27" s="462">
        <v>71.599999999999994</v>
      </c>
      <c r="H27" s="462">
        <v>61.4</v>
      </c>
      <c r="I27" s="500">
        <v>78.2</v>
      </c>
      <c r="J27" s="47"/>
      <c r="K27" s="185">
        <v>4</v>
      </c>
      <c r="L27" s="626">
        <v>78.900000000000006</v>
      </c>
      <c r="M27" s="627">
        <v>82.2</v>
      </c>
      <c r="N27" s="627">
        <v>176.2</v>
      </c>
      <c r="O27" s="627">
        <v>70.2</v>
      </c>
      <c r="P27" s="627">
        <v>76.900000000000006</v>
      </c>
      <c r="Q27" s="627">
        <v>71.099999999999994</v>
      </c>
      <c r="R27" s="627">
        <v>80.599999999999994</v>
      </c>
    </row>
    <row r="28" spans="1:18" ht="15" customHeight="1">
      <c r="A28" s="47">
        <v>2006</v>
      </c>
      <c r="B28" s="185">
        <v>1</v>
      </c>
      <c r="C28" s="462">
        <v>95.1</v>
      </c>
      <c r="D28" s="462">
        <v>102.2</v>
      </c>
      <c r="E28" s="462">
        <v>120.4</v>
      </c>
      <c r="F28" s="462">
        <v>99.9</v>
      </c>
      <c r="G28" s="462">
        <v>90.6</v>
      </c>
      <c r="H28" s="462">
        <v>78.900000000000006</v>
      </c>
      <c r="I28" s="500">
        <v>98.2</v>
      </c>
      <c r="J28" s="47">
        <v>2015</v>
      </c>
      <c r="K28" s="185">
        <v>1</v>
      </c>
      <c r="L28" s="462">
        <v>97.3</v>
      </c>
      <c r="M28" s="500">
        <v>90</v>
      </c>
      <c r="N28" s="500">
        <v>230.4</v>
      </c>
      <c r="O28" s="500">
        <v>72.2</v>
      </c>
      <c r="P28" s="500">
        <v>102.1</v>
      </c>
      <c r="Q28" s="500">
        <v>89.5</v>
      </c>
      <c r="R28" s="500">
        <v>110.4</v>
      </c>
    </row>
    <row r="29" spans="1:18" ht="15" customHeight="1">
      <c r="A29" s="47"/>
      <c r="B29" s="185">
        <v>2</v>
      </c>
      <c r="C29" s="462">
        <v>106.7</v>
      </c>
      <c r="D29" s="462">
        <v>124.8</v>
      </c>
      <c r="E29" s="462">
        <v>145.1</v>
      </c>
      <c r="F29" s="462">
        <v>122.2</v>
      </c>
      <c r="G29" s="462">
        <v>95</v>
      </c>
      <c r="H29" s="462">
        <v>97.3</v>
      </c>
      <c r="I29" s="500">
        <v>93.5</v>
      </c>
      <c r="J29" s="47"/>
      <c r="K29" s="185">
        <v>2</v>
      </c>
      <c r="L29" s="749">
        <v>101.7</v>
      </c>
      <c r="M29" s="750">
        <v>95.6</v>
      </c>
      <c r="N29" s="750">
        <v>239.8</v>
      </c>
      <c r="O29" s="750">
        <v>77.400000000000006</v>
      </c>
      <c r="P29" s="750">
        <v>105.7</v>
      </c>
      <c r="Q29" s="750">
        <v>91.1</v>
      </c>
      <c r="R29" s="750">
        <v>115.4</v>
      </c>
    </row>
    <row r="30" spans="1:18" ht="15" customHeight="1">
      <c r="A30" s="47"/>
      <c r="B30" s="185">
        <v>3</v>
      </c>
      <c r="C30" s="462">
        <v>98</v>
      </c>
      <c r="D30" s="462">
        <v>112.9</v>
      </c>
      <c r="E30" s="462">
        <v>127.2</v>
      </c>
      <c r="F30" s="462">
        <v>111.1</v>
      </c>
      <c r="G30" s="462">
        <v>88.4</v>
      </c>
      <c r="H30" s="462">
        <v>78.900000000000006</v>
      </c>
      <c r="I30" s="500">
        <v>94.6</v>
      </c>
      <c r="J30" s="47"/>
      <c r="K30" s="185">
        <v>3</v>
      </c>
      <c r="L30" s="749">
        <v>96.9</v>
      </c>
      <c r="M30" s="750">
        <v>95.9</v>
      </c>
      <c r="N30" s="750">
        <v>244.7</v>
      </c>
      <c r="O30" s="750">
        <v>77.099999999999994</v>
      </c>
      <c r="P30" s="750">
        <v>97.5</v>
      </c>
      <c r="Q30" s="750">
        <v>83.6</v>
      </c>
      <c r="R30" s="750">
        <v>106.7</v>
      </c>
    </row>
    <row r="31" spans="1:18" ht="15" customHeight="1">
      <c r="A31" s="47"/>
      <c r="B31" s="185">
        <v>4</v>
      </c>
      <c r="C31" s="462">
        <v>84.3</v>
      </c>
      <c r="D31" s="462">
        <v>106.7</v>
      </c>
      <c r="E31" s="462">
        <v>101.9</v>
      </c>
      <c r="F31" s="462">
        <v>107.3</v>
      </c>
      <c r="G31" s="462">
        <v>69.7</v>
      </c>
      <c r="H31" s="462">
        <v>60.9</v>
      </c>
      <c r="I31" s="500">
        <v>75.5</v>
      </c>
      <c r="J31" s="47"/>
      <c r="K31" s="185">
        <v>4</v>
      </c>
      <c r="L31" s="749">
        <v>85.2</v>
      </c>
      <c r="M31" s="750">
        <v>94.7</v>
      </c>
      <c r="N31" s="750">
        <v>250.3</v>
      </c>
      <c r="O31" s="750">
        <v>75.099999999999994</v>
      </c>
      <c r="P31" s="750">
        <v>79</v>
      </c>
      <c r="Q31" s="750">
        <v>68.3</v>
      </c>
      <c r="R31" s="750">
        <v>86</v>
      </c>
    </row>
    <row r="32" spans="1:18" ht="15" customHeight="1">
      <c r="A32" s="47">
        <v>2007</v>
      </c>
      <c r="B32" s="185">
        <v>1</v>
      </c>
      <c r="C32" s="462">
        <v>92.3</v>
      </c>
      <c r="D32" s="462">
        <v>109.1</v>
      </c>
      <c r="E32" s="462">
        <v>114</v>
      </c>
      <c r="F32" s="462">
        <v>108.5</v>
      </c>
      <c r="G32" s="462">
        <v>81.400000000000006</v>
      </c>
      <c r="H32" s="462">
        <v>73.8</v>
      </c>
      <c r="I32" s="500">
        <v>86.4</v>
      </c>
      <c r="J32" s="47">
        <v>2016</v>
      </c>
      <c r="K32" s="185">
        <v>1</v>
      </c>
      <c r="L32" s="462">
        <v>115.1</v>
      </c>
      <c r="M32" s="500">
        <v>111.4</v>
      </c>
      <c r="N32" s="500">
        <v>283.2</v>
      </c>
      <c r="O32" s="500">
        <v>89.7</v>
      </c>
      <c r="P32" s="500">
        <v>117.4</v>
      </c>
      <c r="Q32" s="500">
        <v>102.4</v>
      </c>
      <c r="R32" s="500">
        <v>127.3</v>
      </c>
    </row>
    <row r="33" spans="1:18" ht="15" customHeight="1">
      <c r="A33" s="47"/>
      <c r="B33" s="185">
        <v>2</v>
      </c>
      <c r="C33" s="462">
        <v>95</v>
      </c>
      <c r="D33" s="462">
        <v>105.4</v>
      </c>
      <c r="E33" s="462">
        <v>121.3</v>
      </c>
      <c r="F33" s="462">
        <v>103.4</v>
      </c>
      <c r="G33" s="462">
        <v>88.3</v>
      </c>
      <c r="H33" s="462">
        <v>83.6</v>
      </c>
      <c r="I33" s="500">
        <v>91.3</v>
      </c>
      <c r="J33" s="47"/>
      <c r="K33" s="185">
        <v>2</v>
      </c>
      <c r="L33" s="749">
        <v>124.4</v>
      </c>
      <c r="M33" s="750">
        <v>121.9</v>
      </c>
      <c r="N33" s="750">
        <v>296.10000000000002</v>
      </c>
      <c r="O33" s="750">
        <v>99.9</v>
      </c>
      <c r="P33" s="750">
        <v>126</v>
      </c>
      <c r="Q33" s="750">
        <v>120.9</v>
      </c>
      <c r="R33" s="750">
        <v>129.4</v>
      </c>
    </row>
    <row r="34" spans="1:18" ht="15" customHeight="1">
      <c r="A34" s="47"/>
      <c r="B34" s="185">
        <v>3</v>
      </c>
      <c r="C34" s="462">
        <v>86</v>
      </c>
      <c r="D34" s="462">
        <v>95.1</v>
      </c>
      <c r="E34" s="462">
        <v>113</v>
      </c>
      <c r="F34" s="462">
        <v>92.8</v>
      </c>
      <c r="G34" s="462">
        <v>80.099999999999994</v>
      </c>
      <c r="H34" s="462">
        <v>79.900000000000006</v>
      </c>
      <c r="I34" s="500">
        <v>80.2</v>
      </c>
      <c r="J34" s="47"/>
      <c r="K34" s="185">
        <v>3</v>
      </c>
      <c r="L34" s="749">
        <v>120.9</v>
      </c>
      <c r="M34" s="750">
        <v>113.6</v>
      </c>
      <c r="N34" s="750">
        <v>281.8</v>
      </c>
      <c r="O34" s="750">
        <v>92.3</v>
      </c>
      <c r="P34" s="750">
        <v>125.6</v>
      </c>
      <c r="Q34" s="750">
        <v>112.7</v>
      </c>
      <c r="R34" s="750">
        <v>134.1</v>
      </c>
    </row>
    <row r="35" spans="1:18" ht="15" customHeight="1">
      <c r="A35" s="47"/>
      <c r="B35" s="185">
        <v>4</v>
      </c>
      <c r="C35" s="462">
        <v>85.1</v>
      </c>
      <c r="D35" s="462">
        <v>108.9</v>
      </c>
      <c r="E35" s="462">
        <v>124.4</v>
      </c>
      <c r="F35" s="462">
        <v>106.9</v>
      </c>
      <c r="G35" s="462">
        <v>69.8</v>
      </c>
      <c r="H35" s="462">
        <v>53</v>
      </c>
      <c r="I35" s="500">
        <v>80.8</v>
      </c>
      <c r="J35" s="47"/>
      <c r="K35" s="185">
        <v>4</v>
      </c>
      <c r="L35" s="749">
        <v>100.9</v>
      </c>
      <c r="M35" s="750">
        <v>104.9</v>
      </c>
      <c r="N35" s="750">
        <v>251.6</v>
      </c>
      <c r="O35" s="750">
        <v>96.4</v>
      </c>
      <c r="P35" s="750">
        <v>98.4</v>
      </c>
      <c r="Q35" s="750">
        <v>88.4</v>
      </c>
      <c r="R35" s="750">
        <v>104.9</v>
      </c>
    </row>
    <row r="36" spans="1:18" ht="15" customHeight="1">
      <c r="A36" s="47">
        <v>2008</v>
      </c>
      <c r="B36" s="185">
        <v>1</v>
      </c>
      <c r="C36" s="462">
        <v>91.1</v>
      </c>
      <c r="D36" s="462">
        <v>105.3</v>
      </c>
      <c r="E36" s="462">
        <v>105.5</v>
      </c>
      <c r="F36" s="462">
        <v>105.3</v>
      </c>
      <c r="G36" s="462">
        <v>81.900000000000006</v>
      </c>
      <c r="H36" s="462">
        <v>87.6</v>
      </c>
      <c r="I36" s="500">
        <v>78.3</v>
      </c>
      <c r="J36" s="31"/>
      <c r="K36" s="580"/>
      <c r="L36" s="462"/>
      <c r="M36" s="462"/>
      <c r="N36" s="462"/>
      <c r="O36" s="462"/>
      <c r="P36" s="462"/>
      <c r="Q36" s="462"/>
      <c r="R36" s="500"/>
    </row>
    <row r="37" spans="1:18" ht="15" customHeight="1">
      <c r="A37" s="47"/>
      <c r="B37" s="185">
        <v>2</v>
      </c>
      <c r="C37" s="462">
        <v>98.5</v>
      </c>
      <c r="D37" s="462">
        <v>115.1</v>
      </c>
      <c r="E37" s="462">
        <v>111.7</v>
      </c>
      <c r="F37" s="462">
        <v>115.5</v>
      </c>
      <c r="G37" s="462">
        <v>87.7</v>
      </c>
      <c r="H37" s="462">
        <v>104.1</v>
      </c>
      <c r="I37" s="500">
        <v>77</v>
      </c>
      <c r="J37" s="31"/>
      <c r="K37" s="580"/>
      <c r="L37" s="462"/>
      <c r="M37" s="500"/>
      <c r="N37" s="500"/>
      <c r="O37" s="500"/>
      <c r="P37" s="500"/>
      <c r="Q37" s="500"/>
      <c r="R37" s="500"/>
    </row>
    <row r="38" spans="1:18" ht="15" customHeight="1">
      <c r="A38" s="47"/>
      <c r="B38" s="185">
        <v>3</v>
      </c>
      <c r="C38" s="462">
        <v>95.7</v>
      </c>
      <c r="D38" s="462">
        <v>102.5</v>
      </c>
      <c r="E38" s="462">
        <v>101.3</v>
      </c>
      <c r="F38" s="462">
        <v>102.6</v>
      </c>
      <c r="G38" s="462">
        <v>91.3</v>
      </c>
      <c r="H38" s="462">
        <v>108.9</v>
      </c>
      <c r="I38" s="500">
        <v>79.7</v>
      </c>
      <c r="J38" s="31"/>
      <c r="K38" s="580"/>
      <c r="L38" s="462"/>
      <c r="M38" s="500"/>
      <c r="N38" s="500"/>
      <c r="O38" s="500"/>
      <c r="P38" s="500"/>
      <c r="Q38" s="500"/>
      <c r="R38" s="500"/>
    </row>
    <row r="39" spans="1:18" ht="15" customHeight="1">
      <c r="A39" s="47"/>
      <c r="B39" s="185">
        <v>4</v>
      </c>
      <c r="C39" s="462">
        <v>81.3</v>
      </c>
      <c r="D39" s="462">
        <v>88.1</v>
      </c>
      <c r="E39" s="462">
        <v>75</v>
      </c>
      <c r="F39" s="462">
        <v>89.7</v>
      </c>
      <c r="G39" s="462">
        <v>76.900000000000006</v>
      </c>
      <c r="H39" s="462">
        <v>86.7</v>
      </c>
      <c r="I39" s="500">
        <v>70.599999999999994</v>
      </c>
      <c r="J39" s="31"/>
      <c r="K39" s="580"/>
      <c r="L39" s="462"/>
      <c r="M39" s="500"/>
      <c r="N39" s="500"/>
      <c r="O39" s="500"/>
      <c r="P39" s="500"/>
      <c r="Q39" s="500"/>
      <c r="R39" s="500"/>
    </row>
    <row r="40" spans="1:18" ht="35.25" customHeight="1">
      <c r="A40" s="1030" t="s">
        <v>434</v>
      </c>
      <c r="B40" s="1030"/>
      <c r="C40" s="1030"/>
      <c r="D40" s="1030"/>
      <c r="E40" s="1030"/>
      <c r="F40" s="1030"/>
      <c r="G40" s="1030"/>
      <c r="H40" s="1030"/>
      <c r="I40" s="1030"/>
      <c r="J40" s="497"/>
      <c r="K40" s="173"/>
      <c r="L40" s="497"/>
      <c r="M40" s="497"/>
      <c r="N40" s="497"/>
      <c r="O40" s="497"/>
      <c r="P40" s="497"/>
      <c r="Q40" s="497"/>
      <c r="R40" s="173"/>
    </row>
    <row r="41" spans="1:18" ht="19.5" customHeight="1">
      <c r="A41" s="567"/>
    </row>
  </sheetData>
  <mergeCells count="11">
    <mergeCell ref="A40:I40"/>
    <mergeCell ref="A1:I1"/>
    <mergeCell ref="A2:A3"/>
    <mergeCell ref="B2:B3"/>
    <mergeCell ref="C2:C3"/>
    <mergeCell ref="D2:I2"/>
    <mergeCell ref="J2:J3"/>
    <mergeCell ref="K2:K3"/>
    <mergeCell ref="L2:L3"/>
    <mergeCell ref="J1:R1"/>
    <mergeCell ref="M2:R2"/>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1"/>
  <sheetViews>
    <sheetView showGridLines="0" zoomScaleNormal="100" workbookViewId="0">
      <selection activeCell="T28" sqref="T28"/>
    </sheetView>
  </sheetViews>
  <sheetFormatPr baseColWidth="10" defaultColWidth="11.42578125" defaultRowHeight="12.75"/>
  <cols>
    <col min="1" max="1" width="5.7109375" style="14" customWidth="1"/>
    <col min="2" max="2" width="6" style="14" customWidth="1"/>
    <col min="3" max="8" width="10.7109375" style="14" customWidth="1"/>
    <col min="9" max="9" width="10.7109375" style="15" customWidth="1"/>
    <col min="10" max="10" width="5.7109375" style="14" customWidth="1"/>
    <col min="11" max="11" width="6" style="15" customWidth="1"/>
    <col min="12" max="12" width="10.7109375" style="14" customWidth="1"/>
    <col min="13" max="13" width="10.7109375" style="473" customWidth="1"/>
    <col min="14" max="18" width="10.7109375" style="14" customWidth="1"/>
    <col min="19" max="16384" width="11.42578125" style="14"/>
  </cols>
  <sheetData>
    <row r="1" spans="1:27" s="473" customFormat="1" ht="33" customHeight="1">
      <c r="A1" s="903" t="s">
        <v>432</v>
      </c>
      <c r="B1" s="903"/>
      <c r="C1" s="903"/>
      <c r="D1" s="903"/>
      <c r="E1" s="903"/>
      <c r="F1" s="903"/>
      <c r="G1" s="903"/>
      <c r="H1" s="903"/>
      <c r="I1" s="903"/>
      <c r="J1" s="1029"/>
      <c r="K1" s="1029"/>
      <c r="L1" s="1029"/>
      <c r="M1" s="1029"/>
      <c r="N1" s="1029"/>
      <c r="O1" s="1029"/>
      <c r="P1" s="1029"/>
      <c r="Q1" s="1029"/>
      <c r="R1" s="1029"/>
    </row>
    <row r="2" spans="1:27" s="2" customFormat="1" ht="18" customHeight="1">
      <c r="A2" s="1018" t="s">
        <v>4</v>
      </c>
      <c r="B2" s="1002" t="s">
        <v>131</v>
      </c>
      <c r="C2" s="1012" t="s">
        <v>121</v>
      </c>
      <c r="D2" s="973" t="s">
        <v>122</v>
      </c>
      <c r="E2" s="974"/>
      <c r="F2" s="974"/>
      <c r="G2" s="974"/>
      <c r="H2" s="974"/>
      <c r="I2" s="974"/>
      <c r="J2" s="1018" t="s">
        <v>4</v>
      </c>
      <c r="K2" s="1002" t="s">
        <v>131</v>
      </c>
      <c r="L2" s="1002" t="s">
        <v>121</v>
      </c>
      <c r="M2" s="973" t="s">
        <v>122</v>
      </c>
      <c r="N2" s="974"/>
      <c r="O2" s="974"/>
      <c r="P2" s="974"/>
      <c r="Q2" s="974"/>
      <c r="R2" s="974"/>
    </row>
    <row r="3" spans="1:27" s="2" customFormat="1" ht="32.25" customHeight="1">
      <c r="A3" s="1020"/>
      <c r="B3" s="1022"/>
      <c r="C3" s="1013"/>
      <c r="D3" s="155" t="s">
        <v>81</v>
      </c>
      <c r="E3" s="155" t="s">
        <v>123</v>
      </c>
      <c r="F3" s="155" t="s">
        <v>124</v>
      </c>
      <c r="G3" s="155" t="s">
        <v>82</v>
      </c>
      <c r="H3" s="155" t="s">
        <v>125</v>
      </c>
      <c r="I3" s="156" t="s">
        <v>126</v>
      </c>
      <c r="J3" s="1020"/>
      <c r="K3" s="1022"/>
      <c r="L3" s="1022"/>
      <c r="M3" s="154" t="s">
        <v>81</v>
      </c>
      <c r="N3" s="155" t="s">
        <v>123</v>
      </c>
      <c r="O3" s="155" t="s">
        <v>124</v>
      </c>
      <c r="P3" s="155" t="s">
        <v>82</v>
      </c>
      <c r="Q3" s="155" t="s">
        <v>125</v>
      </c>
      <c r="R3" s="156" t="s">
        <v>126</v>
      </c>
    </row>
    <row r="4" spans="1:27" s="2" customFormat="1" ht="21.75" customHeight="1">
      <c r="A4" s="502">
        <v>2000</v>
      </c>
      <c r="B4" s="185">
        <v>1</v>
      </c>
      <c r="C4" s="186">
        <v>122.9</v>
      </c>
      <c r="D4" s="186">
        <v>175</v>
      </c>
      <c r="E4" s="186">
        <v>478.3</v>
      </c>
      <c r="F4" s="462">
        <v>112.5</v>
      </c>
      <c r="G4" s="186">
        <v>159.5</v>
      </c>
      <c r="H4" s="462">
        <v>67.3</v>
      </c>
      <c r="I4" s="500">
        <v>36.4</v>
      </c>
      <c r="J4" s="502">
        <v>2009</v>
      </c>
      <c r="K4" s="503">
        <v>1</v>
      </c>
      <c r="L4" s="186">
        <v>55</v>
      </c>
      <c r="M4" s="186">
        <v>68.8</v>
      </c>
      <c r="N4" s="186">
        <v>65.8</v>
      </c>
      <c r="O4" s="500">
        <v>69.400000000000006</v>
      </c>
      <c r="P4" s="186">
        <v>44.8</v>
      </c>
      <c r="Q4" s="500">
        <v>35.1</v>
      </c>
      <c r="R4" s="500">
        <v>49.2</v>
      </c>
      <c r="T4" s="821"/>
      <c r="U4" s="820"/>
      <c r="V4" s="820"/>
      <c r="W4" s="820"/>
      <c r="X4" s="820"/>
      <c r="Y4" s="820"/>
      <c r="Z4" s="820"/>
      <c r="AA4" s="820"/>
    </row>
    <row r="5" spans="1:27" ht="15" customHeight="1">
      <c r="A5" s="47"/>
      <c r="B5" s="185">
        <v>2</v>
      </c>
      <c r="C5" s="186">
        <v>163.80000000000001</v>
      </c>
      <c r="D5" s="186">
        <v>235</v>
      </c>
      <c r="E5" s="186">
        <v>641.9</v>
      </c>
      <c r="F5" s="462">
        <v>151.1</v>
      </c>
      <c r="G5" s="186">
        <v>224.4</v>
      </c>
      <c r="H5" s="462">
        <v>144.5</v>
      </c>
      <c r="I5" s="500">
        <v>52.7</v>
      </c>
      <c r="J5" s="47"/>
      <c r="K5" s="185">
        <v>2</v>
      </c>
      <c r="L5" s="186">
        <v>94.8</v>
      </c>
      <c r="M5" s="186">
        <v>93.3</v>
      </c>
      <c r="N5" s="186">
        <v>118.3</v>
      </c>
      <c r="O5" s="500">
        <v>88.2</v>
      </c>
      <c r="P5" s="186">
        <v>95.9</v>
      </c>
      <c r="Q5" s="500">
        <v>109.3</v>
      </c>
      <c r="R5" s="500">
        <v>89.8</v>
      </c>
      <c r="T5" s="821"/>
    </row>
    <row r="6" spans="1:27" ht="15" customHeight="1">
      <c r="A6" s="47"/>
      <c r="B6" s="185">
        <v>3</v>
      </c>
      <c r="C6" s="186">
        <v>189.6</v>
      </c>
      <c r="D6" s="186">
        <v>256</v>
      </c>
      <c r="E6" s="186">
        <v>709</v>
      </c>
      <c r="F6" s="462">
        <v>162.6</v>
      </c>
      <c r="G6" s="186">
        <v>242.5</v>
      </c>
      <c r="H6" s="462">
        <v>170.6</v>
      </c>
      <c r="I6" s="500">
        <v>60.4</v>
      </c>
      <c r="J6" s="47"/>
      <c r="K6" s="185">
        <v>3</v>
      </c>
      <c r="L6" s="186">
        <v>116.4</v>
      </c>
      <c r="M6" s="186">
        <v>110.5</v>
      </c>
      <c r="N6" s="186">
        <v>117.1</v>
      </c>
      <c r="O6" s="500">
        <v>109.2</v>
      </c>
      <c r="P6" s="186">
        <v>120.8</v>
      </c>
      <c r="Q6" s="500">
        <v>150.6</v>
      </c>
      <c r="R6" s="500">
        <v>107.1</v>
      </c>
      <c r="T6" s="821"/>
    </row>
    <row r="7" spans="1:27" ht="15" customHeight="1">
      <c r="A7" s="47"/>
      <c r="B7" s="185">
        <v>4</v>
      </c>
      <c r="C7" s="186">
        <v>209.4</v>
      </c>
      <c r="D7" s="186">
        <v>266.39999999999998</v>
      </c>
      <c r="E7" s="186">
        <v>645.4</v>
      </c>
      <c r="F7" s="462">
        <v>188.2</v>
      </c>
      <c r="G7" s="186">
        <v>263.5</v>
      </c>
      <c r="H7" s="462">
        <v>184.1</v>
      </c>
      <c r="I7" s="500">
        <v>73</v>
      </c>
      <c r="J7" s="47"/>
      <c r="K7" s="185">
        <v>4</v>
      </c>
      <c r="L7" s="186">
        <v>122</v>
      </c>
      <c r="M7" s="186">
        <v>118.8</v>
      </c>
      <c r="N7" s="186">
        <v>109.9</v>
      </c>
      <c r="O7" s="500">
        <v>120.7</v>
      </c>
      <c r="P7" s="186">
        <v>124.4</v>
      </c>
      <c r="Q7" s="500">
        <v>133.1</v>
      </c>
      <c r="R7" s="500">
        <v>120.4</v>
      </c>
      <c r="T7" s="821"/>
    </row>
    <row r="8" spans="1:27" ht="15" customHeight="1">
      <c r="A8" s="47">
        <v>2001</v>
      </c>
      <c r="B8" s="185">
        <v>1</v>
      </c>
      <c r="C8" s="186">
        <v>109.2</v>
      </c>
      <c r="D8" s="186">
        <v>152</v>
      </c>
      <c r="E8" s="186">
        <v>343.4</v>
      </c>
      <c r="F8" s="462">
        <v>112.5</v>
      </c>
      <c r="G8" s="186">
        <v>148</v>
      </c>
      <c r="H8" s="462">
        <v>58.8</v>
      </c>
      <c r="I8" s="500">
        <v>33.5</v>
      </c>
      <c r="J8" s="47">
        <v>2010</v>
      </c>
      <c r="K8" s="185">
        <v>1</v>
      </c>
      <c r="L8" s="186">
        <v>49.5</v>
      </c>
      <c r="M8" s="186">
        <v>58.4</v>
      </c>
      <c r="N8" s="186">
        <v>46.7</v>
      </c>
      <c r="O8" s="500">
        <v>60.8</v>
      </c>
      <c r="P8" s="186">
        <v>43</v>
      </c>
      <c r="Q8" s="500">
        <v>27.1</v>
      </c>
      <c r="R8" s="500">
        <v>50.3</v>
      </c>
      <c r="T8" s="821"/>
    </row>
    <row r="9" spans="1:27" ht="15" customHeight="1">
      <c r="A9" s="47"/>
      <c r="B9" s="185">
        <v>2</v>
      </c>
      <c r="C9" s="186">
        <v>156</v>
      </c>
      <c r="D9" s="186">
        <v>202.5</v>
      </c>
      <c r="E9" s="186">
        <v>463.8</v>
      </c>
      <c r="F9" s="462">
        <v>148.6</v>
      </c>
      <c r="G9" s="186">
        <v>214.9</v>
      </c>
      <c r="H9" s="462">
        <v>122.4</v>
      </c>
      <c r="I9" s="500">
        <v>46.4</v>
      </c>
      <c r="J9" s="47"/>
      <c r="K9" s="185">
        <v>2</v>
      </c>
      <c r="L9" s="186">
        <v>101.5</v>
      </c>
      <c r="M9" s="186">
        <v>102.5</v>
      </c>
      <c r="N9" s="186">
        <v>106.7</v>
      </c>
      <c r="O9" s="500">
        <v>101.7</v>
      </c>
      <c r="P9" s="186">
        <v>100.8</v>
      </c>
      <c r="Q9" s="500">
        <v>104</v>
      </c>
      <c r="R9" s="500">
        <v>99.3</v>
      </c>
      <c r="T9" s="821"/>
    </row>
    <row r="10" spans="1:27" ht="15" customHeight="1">
      <c r="A10" s="47"/>
      <c r="B10" s="185">
        <v>3</v>
      </c>
      <c r="C10" s="186">
        <v>188.1</v>
      </c>
      <c r="D10" s="186">
        <v>228.7</v>
      </c>
      <c r="E10" s="186">
        <v>531.4</v>
      </c>
      <c r="F10" s="462">
        <v>166.3</v>
      </c>
      <c r="G10" s="186">
        <v>279.8</v>
      </c>
      <c r="H10" s="462">
        <v>169</v>
      </c>
      <c r="I10" s="500">
        <v>55.3</v>
      </c>
      <c r="J10" s="47"/>
      <c r="K10" s="185">
        <v>3</v>
      </c>
      <c r="L10" s="186">
        <v>122</v>
      </c>
      <c r="M10" s="186">
        <v>119</v>
      </c>
      <c r="N10" s="186">
        <v>122.5</v>
      </c>
      <c r="O10" s="500">
        <v>118.2</v>
      </c>
      <c r="P10" s="186">
        <v>124.3</v>
      </c>
      <c r="Q10" s="500">
        <v>139.69999999999999</v>
      </c>
      <c r="R10" s="500">
        <v>117.3</v>
      </c>
      <c r="T10" s="821"/>
    </row>
    <row r="11" spans="1:27" ht="15" customHeight="1">
      <c r="A11" s="47"/>
      <c r="B11" s="185">
        <v>4</v>
      </c>
      <c r="C11" s="186">
        <v>214.6</v>
      </c>
      <c r="D11" s="186">
        <v>219</v>
      </c>
      <c r="E11" s="186">
        <v>449.9</v>
      </c>
      <c r="F11" s="462">
        <v>171.4</v>
      </c>
      <c r="G11" s="186">
        <v>484.4</v>
      </c>
      <c r="H11" s="462">
        <v>167</v>
      </c>
      <c r="I11" s="500">
        <v>61.2</v>
      </c>
      <c r="J11" s="47"/>
      <c r="K11" s="185">
        <v>4</v>
      </c>
      <c r="L11" s="186">
        <v>126.3</v>
      </c>
      <c r="M11" s="186">
        <v>119.2</v>
      </c>
      <c r="N11" s="186">
        <v>123.3</v>
      </c>
      <c r="O11" s="500">
        <v>118.4</v>
      </c>
      <c r="P11" s="186">
        <v>131.5</v>
      </c>
      <c r="Q11" s="500">
        <v>129.19999999999999</v>
      </c>
      <c r="R11" s="500">
        <v>132.5</v>
      </c>
      <c r="T11" s="821"/>
    </row>
    <row r="12" spans="1:27" ht="15" customHeight="1">
      <c r="A12" s="47">
        <v>2002</v>
      </c>
      <c r="B12" s="185">
        <v>1</v>
      </c>
      <c r="C12" s="186">
        <v>97.2</v>
      </c>
      <c r="D12" s="186">
        <v>129.6</v>
      </c>
      <c r="E12" s="186">
        <v>262.3</v>
      </c>
      <c r="F12" s="462">
        <v>102.2</v>
      </c>
      <c r="G12" s="186">
        <v>133</v>
      </c>
      <c r="H12" s="462">
        <v>58.7</v>
      </c>
      <c r="I12" s="500">
        <v>32.9</v>
      </c>
      <c r="J12" s="47">
        <v>2011</v>
      </c>
      <c r="K12" s="185">
        <v>1</v>
      </c>
      <c r="L12" s="186">
        <v>64.2</v>
      </c>
      <c r="M12" s="186">
        <v>76.400000000000006</v>
      </c>
      <c r="N12" s="186">
        <v>68.599999999999994</v>
      </c>
      <c r="O12" s="500">
        <v>78</v>
      </c>
      <c r="P12" s="186">
        <v>55.2</v>
      </c>
      <c r="Q12" s="500">
        <v>48.4</v>
      </c>
      <c r="R12" s="500">
        <v>58.4</v>
      </c>
      <c r="T12" s="821"/>
    </row>
    <row r="13" spans="1:27" ht="15" customHeight="1">
      <c r="A13" s="47"/>
      <c r="B13" s="185">
        <v>2</v>
      </c>
      <c r="C13" s="186">
        <v>145.30000000000001</v>
      </c>
      <c r="D13" s="186">
        <v>167.3</v>
      </c>
      <c r="E13" s="186">
        <v>352</v>
      </c>
      <c r="F13" s="462">
        <v>129.19999999999999</v>
      </c>
      <c r="G13" s="186">
        <v>214</v>
      </c>
      <c r="H13" s="462">
        <v>138.80000000000001</v>
      </c>
      <c r="I13" s="500">
        <v>51.8</v>
      </c>
      <c r="J13" s="47"/>
      <c r="K13" s="185">
        <v>2</v>
      </c>
      <c r="L13" s="186">
        <v>111.7</v>
      </c>
      <c r="M13" s="186">
        <v>112</v>
      </c>
      <c r="N13" s="186">
        <v>118</v>
      </c>
      <c r="O13" s="500">
        <v>110.8</v>
      </c>
      <c r="P13" s="186">
        <v>111.6</v>
      </c>
      <c r="Q13" s="500">
        <v>127.2</v>
      </c>
      <c r="R13" s="500">
        <v>104.4</v>
      </c>
      <c r="T13" s="821"/>
    </row>
    <row r="14" spans="1:27" ht="15" customHeight="1">
      <c r="A14" s="47"/>
      <c r="B14" s="185">
        <v>3</v>
      </c>
      <c r="C14" s="186">
        <v>163.9</v>
      </c>
      <c r="D14" s="186">
        <v>176.6</v>
      </c>
      <c r="E14" s="186">
        <v>345.9</v>
      </c>
      <c r="F14" s="462">
        <v>141.6</v>
      </c>
      <c r="G14" s="186">
        <v>261</v>
      </c>
      <c r="H14" s="462">
        <v>173.1</v>
      </c>
      <c r="I14" s="500">
        <v>56.4</v>
      </c>
      <c r="J14" s="47"/>
      <c r="K14" s="185">
        <v>3</v>
      </c>
      <c r="L14" s="186">
        <v>127.1</v>
      </c>
      <c r="M14" s="186">
        <v>122.2</v>
      </c>
      <c r="N14" s="186">
        <v>144.30000000000001</v>
      </c>
      <c r="O14" s="500">
        <v>117.6</v>
      </c>
      <c r="P14" s="186">
        <v>130.69999999999999</v>
      </c>
      <c r="Q14" s="500">
        <v>153.80000000000001</v>
      </c>
      <c r="R14" s="500">
        <v>120</v>
      </c>
      <c r="T14" s="821"/>
    </row>
    <row r="15" spans="1:27" ht="15" customHeight="1">
      <c r="A15" s="47"/>
      <c r="B15" s="185">
        <v>4</v>
      </c>
      <c r="C15" s="186">
        <v>167.9</v>
      </c>
      <c r="D15" s="186">
        <v>176.2</v>
      </c>
      <c r="E15" s="186">
        <v>334.2</v>
      </c>
      <c r="F15" s="462">
        <v>143.6</v>
      </c>
      <c r="G15" s="186">
        <v>283.8</v>
      </c>
      <c r="H15" s="462">
        <v>157.1</v>
      </c>
      <c r="I15" s="500">
        <v>64.8</v>
      </c>
      <c r="J15" s="47"/>
      <c r="K15" s="185">
        <v>4</v>
      </c>
      <c r="L15" s="186">
        <v>134.9</v>
      </c>
      <c r="M15" s="186">
        <v>125.4</v>
      </c>
      <c r="N15" s="186">
        <v>145.5</v>
      </c>
      <c r="O15" s="500">
        <v>121.2</v>
      </c>
      <c r="P15" s="186">
        <v>141.9</v>
      </c>
      <c r="Q15" s="500">
        <v>146</v>
      </c>
      <c r="R15" s="500">
        <v>139.9</v>
      </c>
      <c r="T15" s="821"/>
    </row>
    <row r="16" spans="1:27" ht="15" customHeight="1">
      <c r="A16" s="47">
        <v>2003</v>
      </c>
      <c r="B16" s="185">
        <v>1</v>
      </c>
      <c r="C16" s="186">
        <v>86.4</v>
      </c>
      <c r="D16" s="186">
        <v>102</v>
      </c>
      <c r="E16" s="186">
        <v>160.30000000000001</v>
      </c>
      <c r="F16" s="462">
        <v>90</v>
      </c>
      <c r="G16" s="186">
        <v>127.5</v>
      </c>
      <c r="H16" s="462">
        <v>60.4</v>
      </c>
      <c r="I16" s="500">
        <v>37.4</v>
      </c>
      <c r="J16" s="47">
        <v>2012</v>
      </c>
      <c r="K16" s="185">
        <v>1</v>
      </c>
      <c r="L16" s="186">
        <v>62.6</v>
      </c>
      <c r="M16" s="186">
        <v>73.8</v>
      </c>
      <c r="N16" s="186">
        <v>73.3</v>
      </c>
      <c r="O16" s="500">
        <v>73.900000000000006</v>
      </c>
      <c r="P16" s="186">
        <v>54.4</v>
      </c>
      <c r="Q16" s="500">
        <v>42.3</v>
      </c>
      <c r="R16" s="500">
        <v>60</v>
      </c>
      <c r="T16" s="821"/>
    </row>
    <row r="17" spans="1:20" ht="15" customHeight="1">
      <c r="A17" s="47"/>
      <c r="B17" s="185">
        <v>2</v>
      </c>
      <c r="C17" s="186">
        <v>146</v>
      </c>
      <c r="D17" s="186">
        <v>150.6</v>
      </c>
      <c r="E17" s="186">
        <v>273.2</v>
      </c>
      <c r="F17" s="462">
        <v>125.3</v>
      </c>
      <c r="G17" s="186">
        <v>241.8</v>
      </c>
      <c r="H17" s="462">
        <v>155.30000000000001</v>
      </c>
      <c r="I17" s="500">
        <v>53.6</v>
      </c>
      <c r="J17" s="47"/>
      <c r="K17" s="185">
        <v>2</v>
      </c>
      <c r="L17" s="186">
        <v>104.8</v>
      </c>
      <c r="M17" s="186">
        <v>110.6</v>
      </c>
      <c r="N17" s="186">
        <v>132.1</v>
      </c>
      <c r="O17" s="500">
        <v>106.1</v>
      </c>
      <c r="P17" s="186">
        <v>100.6</v>
      </c>
      <c r="Q17" s="500">
        <v>116</v>
      </c>
      <c r="R17" s="500">
        <v>93.5</v>
      </c>
      <c r="T17" s="821"/>
    </row>
    <row r="18" spans="1:20" ht="15" customHeight="1">
      <c r="A18" s="47"/>
      <c r="B18" s="185">
        <v>3</v>
      </c>
      <c r="C18" s="186">
        <v>167.2</v>
      </c>
      <c r="D18" s="186">
        <v>169.7</v>
      </c>
      <c r="E18" s="186">
        <v>327</v>
      </c>
      <c r="F18" s="462">
        <v>137.30000000000001</v>
      </c>
      <c r="G18" s="186">
        <v>274.89999999999998</v>
      </c>
      <c r="H18" s="462">
        <v>191.4</v>
      </c>
      <c r="I18" s="500">
        <v>59.5</v>
      </c>
      <c r="J18" s="47"/>
      <c r="K18" s="185">
        <v>3</v>
      </c>
      <c r="L18" s="186">
        <v>122.9</v>
      </c>
      <c r="M18" s="186">
        <v>129.4</v>
      </c>
      <c r="N18" s="186">
        <v>150.9</v>
      </c>
      <c r="O18" s="500">
        <v>125</v>
      </c>
      <c r="P18" s="186">
        <v>118</v>
      </c>
      <c r="Q18" s="500">
        <v>141</v>
      </c>
      <c r="R18" s="500">
        <v>107.4</v>
      </c>
      <c r="T18" s="821"/>
    </row>
    <row r="19" spans="1:20" ht="15" customHeight="1">
      <c r="A19" s="47"/>
      <c r="B19" s="185">
        <v>4</v>
      </c>
      <c r="C19" s="186">
        <v>179.1</v>
      </c>
      <c r="D19" s="186">
        <v>167.1</v>
      </c>
      <c r="E19" s="186">
        <v>351.9</v>
      </c>
      <c r="F19" s="462">
        <v>129</v>
      </c>
      <c r="G19" s="186">
        <v>346.3</v>
      </c>
      <c r="H19" s="462">
        <v>185.2</v>
      </c>
      <c r="I19" s="500">
        <v>66.599999999999994</v>
      </c>
      <c r="J19" s="47"/>
      <c r="K19" s="185">
        <v>4</v>
      </c>
      <c r="L19" s="186">
        <v>120.5</v>
      </c>
      <c r="M19" s="186">
        <v>121.7</v>
      </c>
      <c r="N19" s="186">
        <v>139.1</v>
      </c>
      <c r="O19" s="500">
        <v>118.1</v>
      </c>
      <c r="P19" s="186">
        <v>119.7</v>
      </c>
      <c r="Q19" s="500">
        <v>130.5</v>
      </c>
      <c r="R19" s="500">
        <v>114.7</v>
      </c>
      <c r="T19" s="821"/>
    </row>
    <row r="20" spans="1:20" ht="15" customHeight="1">
      <c r="A20" s="47">
        <v>2004</v>
      </c>
      <c r="B20" s="185">
        <v>1</v>
      </c>
      <c r="C20" s="186">
        <v>86.2</v>
      </c>
      <c r="D20" s="186">
        <v>98.9</v>
      </c>
      <c r="E20" s="186">
        <v>188.6</v>
      </c>
      <c r="F20" s="462">
        <v>80.400000000000006</v>
      </c>
      <c r="G20" s="186">
        <v>142.4</v>
      </c>
      <c r="H20" s="462">
        <v>60.8</v>
      </c>
      <c r="I20" s="500">
        <v>33.200000000000003</v>
      </c>
      <c r="J20" s="47">
        <v>2013</v>
      </c>
      <c r="K20" s="185">
        <v>1</v>
      </c>
      <c r="L20" s="186">
        <v>52.7</v>
      </c>
      <c r="M20" s="186">
        <v>71</v>
      </c>
      <c r="N20" s="186">
        <v>83.6</v>
      </c>
      <c r="O20" s="500">
        <v>68.3</v>
      </c>
      <c r="P20" s="186">
        <v>39.200000000000003</v>
      </c>
      <c r="Q20" s="500">
        <v>25.7</v>
      </c>
      <c r="R20" s="500">
        <v>45.5</v>
      </c>
      <c r="T20" s="821"/>
    </row>
    <row r="21" spans="1:20" ht="15" customHeight="1">
      <c r="A21" s="47"/>
      <c r="B21" s="185">
        <v>2</v>
      </c>
      <c r="C21" s="186">
        <v>129.80000000000001</v>
      </c>
      <c r="D21" s="186">
        <v>132.69999999999999</v>
      </c>
      <c r="E21" s="186">
        <v>241.4</v>
      </c>
      <c r="F21" s="462">
        <v>110.3</v>
      </c>
      <c r="G21" s="186">
        <v>220.2</v>
      </c>
      <c r="H21" s="462">
        <v>128.9</v>
      </c>
      <c r="I21" s="500">
        <v>49.8</v>
      </c>
      <c r="J21" s="47"/>
      <c r="K21" s="185">
        <v>2</v>
      </c>
      <c r="L21" s="186">
        <v>102.4</v>
      </c>
      <c r="M21" s="186">
        <v>111.4</v>
      </c>
      <c r="N21" s="186">
        <v>144.5</v>
      </c>
      <c r="O21" s="500">
        <v>104.6</v>
      </c>
      <c r="P21" s="186">
        <v>95.8</v>
      </c>
      <c r="Q21" s="500">
        <v>101.3</v>
      </c>
      <c r="R21" s="500">
        <v>93.2</v>
      </c>
      <c r="T21" s="821"/>
    </row>
    <row r="22" spans="1:20" ht="15" customHeight="1">
      <c r="A22" s="47"/>
      <c r="B22" s="185">
        <v>3</v>
      </c>
      <c r="C22" s="188">
        <v>148.9</v>
      </c>
      <c r="D22" s="188">
        <v>148.69999999999999</v>
      </c>
      <c r="E22" s="186">
        <v>299.60000000000002</v>
      </c>
      <c r="F22" s="462">
        <v>117.6</v>
      </c>
      <c r="G22" s="188">
        <v>246</v>
      </c>
      <c r="H22" s="462">
        <v>160.6</v>
      </c>
      <c r="I22" s="500">
        <v>58.3</v>
      </c>
      <c r="J22" s="47"/>
      <c r="K22" s="185">
        <v>3</v>
      </c>
      <c r="L22" s="186">
        <v>126.7</v>
      </c>
      <c r="M22" s="186">
        <v>123.9</v>
      </c>
      <c r="N22" s="186">
        <v>175.7</v>
      </c>
      <c r="O22" s="500">
        <v>113.2</v>
      </c>
      <c r="P22" s="186">
        <v>128.69999999999999</v>
      </c>
      <c r="Q22" s="500">
        <v>145.4</v>
      </c>
      <c r="R22" s="500">
        <v>121</v>
      </c>
      <c r="T22" s="821"/>
    </row>
    <row r="23" spans="1:20" ht="15" customHeight="1">
      <c r="A23" s="47"/>
      <c r="B23" s="185">
        <v>4</v>
      </c>
      <c r="C23" s="188">
        <v>150.4</v>
      </c>
      <c r="D23" s="188">
        <v>144</v>
      </c>
      <c r="E23" s="186">
        <v>246.7</v>
      </c>
      <c r="F23" s="462">
        <v>122.9</v>
      </c>
      <c r="G23" s="188">
        <v>251.7</v>
      </c>
      <c r="H23" s="462">
        <v>159.69999999999999</v>
      </c>
      <c r="I23" s="500">
        <v>66.5</v>
      </c>
      <c r="J23" s="47"/>
      <c r="K23" s="185">
        <v>4</v>
      </c>
      <c r="L23" s="186">
        <v>130.4</v>
      </c>
      <c r="M23" s="186">
        <v>128.30000000000001</v>
      </c>
      <c r="N23" s="186">
        <v>176</v>
      </c>
      <c r="O23" s="500">
        <v>118.5</v>
      </c>
      <c r="P23" s="186">
        <v>131.9</v>
      </c>
      <c r="Q23" s="500">
        <v>136.9</v>
      </c>
      <c r="R23" s="500">
        <v>129.69999999999999</v>
      </c>
      <c r="T23" s="821"/>
    </row>
    <row r="24" spans="1:20" ht="15" customHeight="1">
      <c r="A24" s="47">
        <v>2005</v>
      </c>
      <c r="B24" s="185">
        <v>1</v>
      </c>
      <c r="C24" s="188">
        <v>55.8</v>
      </c>
      <c r="D24" s="188">
        <v>59.9</v>
      </c>
      <c r="E24" s="186">
        <v>80.2</v>
      </c>
      <c r="F24" s="462">
        <v>55.8</v>
      </c>
      <c r="G24" s="188">
        <v>91.4</v>
      </c>
      <c r="H24" s="462">
        <v>39.5</v>
      </c>
      <c r="I24" s="500">
        <v>26.4</v>
      </c>
      <c r="J24" s="47">
        <v>2014</v>
      </c>
      <c r="K24" s="185">
        <v>1</v>
      </c>
      <c r="L24" s="186">
        <v>66.8</v>
      </c>
      <c r="M24" s="186">
        <v>82.2</v>
      </c>
      <c r="N24" s="186">
        <v>118.6</v>
      </c>
      <c r="O24" s="500">
        <v>74.7</v>
      </c>
      <c r="P24" s="186">
        <v>55.4</v>
      </c>
      <c r="Q24" s="500">
        <v>43.4</v>
      </c>
      <c r="R24" s="500">
        <v>61</v>
      </c>
      <c r="T24" s="821"/>
    </row>
    <row r="25" spans="1:20" ht="15" customHeight="1">
      <c r="A25" s="47"/>
      <c r="B25" s="185">
        <v>2</v>
      </c>
      <c r="C25" s="188">
        <v>109.9</v>
      </c>
      <c r="D25" s="188">
        <v>102.7</v>
      </c>
      <c r="E25" s="186">
        <v>152.9</v>
      </c>
      <c r="F25" s="462">
        <v>92.4</v>
      </c>
      <c r="G25" s="188">
        <v>185.9</v>
      </c>
      <c r="H25" s="462">
        <v>122.5</v>
      </c>
      <c r="I25" s="500">
        <v>47.9</v>
      </c>
      <c r="J25" s="47"/>
      <c r="K25" s="185">
        <v>2</v>
      </c>
      <c r="L25" s="186">
        <v>105</v>
      </c>
      <c r="M25" s="186">
        <v>109.8</v>
      </c>
      <c r="N25" s="186">
        <v>155</v>
      </c>
      <c r="O25" s="500">
        <v>100.5</v>
      </c>
      <c r="P25" s="186">
        <v>101.4</v>
      </c>
      <c r="Q25" s="500">
        <v>107.2</v>
      </c>
      <c r="R25" s="500">
        <v>98.7</v>
      </c>
      <c r="T25" s="821"/>
    </row>
    <row r="26" spans="1:20" ht="15" customHeight="1">
      <c r="A26" s="47"/>
      <c r="B26" s="185">
        <v>3</v>
      </c>
      <c r="C26" s="188">
        <v>128</v>
      </c>
      <c r="D26" s="188">
        <v>112.9</v>
      </c>
      <c r="E26" s="186">
        <v>176.7</v>
      </c>
      <c r="F26" s="462">
        <v>99.8</v>
      </c>
      <c r="G26" s="188">
        <v>214</v>
      </c>
      <c r="H26" s="462">
        <v>163.9</v>
      </c>
      <c r="I26" s="500">
        <v>56.8</v>
      </c>
      <c r="J26" s="47"/>
      <c r="K26" s="185">
        <v>3</v>
      </c>
      <c r="L26" s="186">
        <v>114</v>
      </c>
      <c r="M26" s="186">
        <v>119</v>
      </c>
      <c r="N26" s="186">
        <v>165</v>
      </c>
      <c r="O26" s="500">
        <v>109.5</v>
      </c>
      <c r="P26" s="186">
        <v>110.4</v>
      </c>
      <c r="Q26" s="500">
        <v>132</v>
      </c>
      <c r="R26" s="500">
        <v>100.4</v>
      </c>
      <c r="T26" s="821"/>
    </row>
    <row r="27" spans="1:20" ht="15" customHeight="1">
      <c r="A27" s="47"/>
      <c r="B27" s="185">
        <v>4</v>
      </c>
      <c r="C27" s="188">
        <v>136.19999999999999</v>
      </c>
      <c r="D27" s="188">
        <v>121</v>
      </c>
      <c r="E27" s="186">
        <v>160</v>
      </c>
      <c r="F27" s="462">
        <v>113</v>
      </c>
      <c r="G27" s="188">
        <v>236.6</v>
      </c>
      <c r="H27" s="462">
        <v>159.6</v>
      </c>
      <c r="I27" s="500">
        <v>60.7</v>
      </c>
      <c r="J27" s="47"/>
      <c r="K27" s="185">
        <v>4</v>
      </c>
      <c r="L27" s="186">
        <v>120.2</v>
      </c>
      <c r="M27" s="186">
        <v>117</v>
      </c>
      <c r="N27" s="186">
        <v>167.9</v>
      </c>
      <c r="O27" s="500">
        <v>106.5</v>
      </c>
      <c r="P27" s="186">
        <v>122.5</v>
      </c>
      <c r="Q27" s="500">
        <v>130.69999999999999</v>
      </c>
      <c r="R27" s="500">
        <v>118.7</v>
      </c>
      <c r="T27" s="821"/>
    </row>
    <row r="28" spans="1:20" ht="15" customHeight="1">
      <c r="A28" s="47">
        <v>2006</v>
      </c>
      <c r="B28" s="185">
        <v>1</v>
      </c>
      <c r="C28" s="188">
        <v>53.9</v>
      </c>
      <c r="D28" s="188">
        <v>64.2</v>
      </c>
      <c r="E28" s="186">
        <v>73.7</v>
      </c>
      <c r="F28" s="462">
        <v>62.2</v>
      </c>
      <c r="G28" s="188">
        <v>78.5</v>
      </c>
      <c r="H28" s="462">
        <v>35.9</v>
      </c>
      <c r="I28" s="500">
        <v>23.6</v>
      </c>
      <c r="J28" s="47">
        <v>2015</v>
      </c>
      <c r="K28" s="185">
        <v>1</v>
      </c>
      <c r="L28" s="186">
        <v>61.2</v>
      </c>
      <c r="M28" s="186">
        <v>74.400000000000006</v>
      </c>
      <c r="N28" s="186">
        <v>115.7</v>
      </c>
      <c r="O28" s="500">
        <v>65.900000000000006</v>
      </c>
      <c r="P28" s="186">
        <v>51.4</v>
      </c>
      <c r="Q28" s="500">
        <v>40.700000000000003</v>
      </c>
      <c r="R28" s="500">
        <v>56.4</v>
      </c>
      <c r="T28" s="821"/>
    </row>
    <row r="29" spans="1:20" ht="15" customHeight="1">
      <c r="A29" s="47"/>
      <c r="B29" s="185">
        <v>2</v>
      </c>
      <c r="C29" s="188">
        <v>109.7</v>
      </c>
      <c r="D29" s="188">
        <v>104.6</v>
      </c>
      <c r="E29" s="186">
        <v>141</v>
      </c>
      <c r="F29" s="462">
        <v>97.1</v>
      </c>
      <c r="G29" s="188">
        <v>181.6</v>
      </c>
      <c r="H29" s="462">
        <v>137.9</v>
      </c>
      <c r="I29" s="500">
        <v>40.1</v>
      </c>
      <c r="J29" s="47"/>
      <c r="K29" s="185">
        <v>2</v>
      </c>
      <c r="L29" s="186">
        <v>103</v>
      </c>
      <c r="M29" s="186">
        <v>101.8</v>
      </c>
      <c r="N29" s="186">
        <v>173.2</v>
      </c>
      <c r="O29" s="500">
        <v>87</v>
      </c>
      <c r="P29" s="186">
        <v>104</v>
      </c>
      <c r="Q29" s="500">
        <v>112.4</v>
      </c>
      <c r="R29" s="500">
        <v>100.1</v>
      </c>
      <c r="T29" s="821"/>
    </row>
    <row r="30" spans="1:20" ht="15" customHeight="1">
      <c r="A30" s="47"/>
      <c r="B30" s="185">
        <v>3</v>
      </c>
      <c r="C30" s="188">
        <v>135.1</v>
      </c>
      <c r="D30" s="188">
        <v>127.3</v>
      </c>
      <c r="E30" s="186">
        <v>151.5</v>
      </c>
      <c r="F30" s="462">
        <v>122.3</v>
      </c>
      <c r="G30" s="188">
        <v>222.4</v>
      </c>
      <c r="H30" s="462">
        <v>173</v>
      </c>
      <c r="I30" s="500">
        <v>50.2</v>
      </c>
      <c r="J30" s="47"/>
      <c r="K30" s="185">
        <v>3</v>
      </c>
      <c r="L30" s="186">
        <v>121.8</v>
      </c>
      <c r="M30" s="186">
        <v>116.3</v>
      </c>
      <c r="N30" s="186">
        <v>182.4</v>
      </c>
      <c r="O30" s="500">
        <v>102.7</v>
      </c>
      <c r="P30" s="186">
        <v>125.9</v>
      </c>
      <c r="Q30" s="500">
        <v>142</v>
      </c>
      <c r="R30" s="500">
        <v>118.5</v>
      </c>
      <c r="T30" s="821"/>
    </row>
    <row r="31" spans="1:20" ht="15" customHeight="1">
      <c r="A31" s="47"/>
      <c r="B31" s="185">
        <v>4</v>
      </c>
      <c r="C31" s="188">
        <v>149.19999999999999</v>
      </c>
      <c r="D31" s="188">
        <v>140.19999999999999</v>
      </c>
      <c r="E31" s="186">
        <v>175.1</v>
      </c>
      <c r="F31" s="462">
        <v>133</v>
      </c>
      <c r="G31" s="188">
        <v>252</v>
      </c>
      <c r="H31" s="462">
        <v>175.8</v>
      </c>
      <c r="I31" s="500">
        <v>59.1</v>
      </c>
      <c r="J31" s="47"/>
      <c r="K31" s="185">
        <v>4</v>
      </c>
      <c r="L31" s="186">
        <v>127.4</v>
      </c>
      <c r="M31" s="186">
        <v>114.6</v>
      </c>
      <c r="N31" s="186">
        <v>177.7</v>
      </c>
      <c r="O31" s="500">
        <v>101.5</v>
      </c>
      <c r="P31" s="186">
        <v>136.9</v>
      </c>
      <c r="Q31" s="500">
        <v>131.4</v>
      </c>
      <c r="R31" s="500">
        <v>139.4</v>
      </c>
      <c r="T31" s="821"/>
    </row>
    <row r="32" spans="1:20" ht="15" customHeight="1">
      <c r="A32" s="47">
        <v>2007</v>
      </c>
      <c r="B32" s="185">
        <v>1</v>
      </c>
      <c r="C32" s="188">
        <v>62.7</v>
      </c>
      <c r="D32" s="188">
        <v>73.599999999999994</v>
      </c>
      <c r="E32" s="186">
        <v>76.599999999999994</v>
      </c>
      <c r="F32" s="462">
        <v>73</v>
      </c>
      <c r="G32" s="188">
        <v>54.6</v>
      </c>
      <c r="H32" s="462">
        <v>42.3</v>
      </c>
      <c r="I32" s="500">
        <v>60.3</v>
      </c>
      <c r="J32" s="47">
        <v>2016</v>
      </c>
      <c r="K32" s="185">
        <v>1</v>
      </c>
      <c r="L32" s="186">
        <v>65</v>
      </c>
      <c r="M32" s="186">
        <v>80.099999999999994</v>
      </c>
      <c r="N32" s="186">
        <v>123.5</v>
      </c>
      <c r="O32" s="500">
        <v>71.099999999999994</v>
      </c>
      <c r="P32" s="186">
        <v>53.9</v>
      </c>
      <c r="Q32" s="500">
        <v>43</v>
      </c>
      <c r="R32" s="500">
        <v>58.9</v>
      </c>
      <c r="T32" s="821"/>
    </row>
    <row r="33" spans="1:20" ht="15" customHeight="1">
      <c r="A33" s="47"/>
      <c r="B33" s="185">
        <v>2</v>
      </c>
      <c r="C33" s="188">
        <v>100.7</v>
      </c>
      <c r="D33" s="188">
        <v>106.1</v>
      </c>
      <c r="E33" s="186">
        <v>127.8</v>
      </c>
      <c r="F33" s="462">
        <v>101.6</v>
      </c>
      <c r="G33" s="188">
        <v>96.8</v>
      </c>
      <c r="H33" s="462">
        <v>105.1</v>
      </c>
      <c r="I33" s="500">
        <v>93</v>
      </c>
      <c r="J33" s="47"/>
      <c r="K33" s="185">
        <v>2</v>
      </c>
      <c r="L33" s="186">
        <v>107.1</v>
      </c>
      <c r="M33" s="186">
        <v>111.5</v>
      </c>
      <c r="N33" s="186">
        <v>173.7</v>
      </c>
      <c r="O33" s="500">
        <v>98.7</v>
      </c>
      <c r="P33" s="186">
        <v>103.9</v>
      </c>
      <c r="Q33" s="500">
        <v>107.6</v>
      </c>
      <c r="R33" s="500">
        <v>102.2</v>
      </c>
      <c r="T33" s="821"/>
    </row>
    <row r="34" spans="1:20" ht="15" customHeight="1">
      <c r="A34" s="47"/>
      <c r="B34" s="185">
        <v>3</v>
      </c>
      <c r="C34" s="188">
        <v>115.6</v>
      </c>
      <c r="D34" s="188">
        <v>113.4</v>
      </c>
      <c r="E34" s="186">
        <v>136.30000000000001</v>
      </c>
      <c r="F34" s="462">
        <v>108.7</v>
      </c>
      <c r="G34" s="188">
        <v>117.2</v>
      </c>
      <c r="H34" s="462">
        <v>147</v>
      </c>
      <c r="I34" s="500">
        <v>103.5</v>
      </c>
      <c r="J34" s="47"/>
      <c r="K34" s="185">
        <v>3</v>
      </c>
      <c r="L34" s="186">
        <v>122.8</v>
      </c>
      <c r="M34" s="186">
        <v>122.6</v>
      </c>
      <c r="N34" s="186">
        <v>183.2</v>
      </c>
      <c r="O34" s="500">
        <v>110.1</v>
      </c>
      <c r="P34" s="186">
        <v>122.9</v>
      </c>
      <c r="Q34" s="500">
        <v>143.69999999999999</v>
      </c>
      <c r="R34" s="500">
        <v>113.3</v>
      </c>
      <c r="T34" s="821"/>
    </row>
    <row r="35" spans="1:20" ht="15" customHeight="1">
      <c r="A35" s="47"/>
      <c r="B35" s="185">
        <v>4</v>
      </c>
      <c r="C35" s="188">
        <v>130.9</v>
      </c>
      <c r="D35" s="188">
        <v>115.8</v>
      </c>
      <c r="E35" s="186">
        <v>145</v>
      </c>
      <c r="F35" s="462">
        <v>109.8</v>
      </c>
      <c r="G35" s="188">
        <v>142.1</v>
      </c>
      <c r="H35" s="462">
        <v>192.1</v>
      </c>
      <c r="I35" s="500">
        <v>119.1</v>
      </c>
      <c r="J35" s="47"/>
      <c r="K35" s="185">
        <v>4</v>
      </c>
      <c r="L35" s="186">
        <v>128.1</v>
      </c>
      <c r="M35" s="186">
        <v>123</v>
      </c>
      <c r="N35" s="186">
        <v>182</v>
      </c>
      <c r="O35" s="500">
        <v>110.8</v>
      </c>
      <c r="P35" s="186">
        <v>132</v>
      </c>
      <c r="Q35" s="500">
        <v>137.19999999999999</v>
      </c>
      <c r="R35" s="500">
        <v>129.6</v>
      </c>
      <c r="T35" s="821"/>
    </row>
    <row r="36" spans="1:20" ht="15" customHeight="1">
      <c r="A36" s="47">
        <v>2008</v>
      </c>
      <c r="B36" s="185">
        <v>1</v>
      </c>
      <c r="C36" s="188">
        <v>64.900000000000006</v>
      </c>
      <c r="D36" s="188">
        <v>76.900000000000006</v>
      </c>
      <c r="E36" s="186">
        <v>92.3</v>
      </c>
      <c r="F36" s="462">
        <v>73.7</v>
      </c>
      <c r="G36" s="188">
        <v>56</v>
      </c>
      <c r="H36" s="462">
        <v>50.9</v>
      </c>
      <c r="I36" s="500">
        <v>58.4</v>
      </c>
      <c r="J36" s="31"/>
      <c r="K36" s="580"/>
      <c r="L36" s="462"/>
      <c r="M36" s="462"/>
      <c r="N36" s="462"/>
      <c r="O36" s="462"/>
      <c r="P36" s="462"/>
      <c r="Q36" s="462"/>
      <c r="R36" s="500"/>
      <c r="T36" s="821"/>
    </row>
    <row r="37" spans="1:20" ht="15" customHeight="1">
      <c r="A37" s="47"/>
      <c r="B37" s="185">
        <v>2</v>
      </c>
      <c r="C37" s="188">
        <v>99</v>
      </c>
      <c r="D37" s="188">
        <v>103.4</v>
      </c>
      <c r="E37" s="186">
        <v>122.9</v>
      </c>
      <c r="F37" s="462">
        <v>99.4</v>
      </c>
      <c r="G37" s="188">
        <v>95.7</v>
      </c>
      <c r="H37" s="462">
        <v>108.4</v>
      </c>
      <c r="I37" s="500">
        <v>89.9</v>
      </c>
      <c r="J37" s="31"/>
      <c r="K37" s="580"/>
      <c r="L37" s="462"/>
      <c r="M37" s="500"/>
      <c r="N37" s="500"/>
      <c r="O37" s="500"/>
      <c r="P37" s="500"/>
      <c r="Q37" s="500"/>
      <c r="R37" s="500"/>
      <c r="T37" s="821"/>
    </row>
    <row r="38" spans="1:20" ht="15" customHeight="1">
      <c r="A38" s="47"/>
      <c r="B38" s="185">
        <v>3</v>
      </c>
      <c r="C38" s="188">
        <v>117.1</v>
      </c>
      <c r="D38" s="188">
        <v>117</v>
      </c>
      <c r="E38" s="186">
        <v>133.6</v>
      </c>
      <c r="F38" s="462">
        <v>113.6</v>
      </c>
      <c r="G38" s="188">
        <v>117.2</v>
      </c>
      <c r="H38" s="462">
        <v>141.19999999999999</v>
      </c>
      <c r="I38" s="500">
        <v>106.2</v>
      </c>
      <c r="J38" s="31"/>
      <c r="K38" s="580"/>
      <c r="L38" s="462"/>
      <c r="M38" s="500"/>
      <c r="N38" s="500"/>
      <c r="O38" s="500"/>
      <c r="P38" s="500"/>
      <c r="Q38" s="500"/>
      <c r="R38" s="500"/>
      <c r="T38" s="821"/>
    </row>
    <row r="39" spans="1:20" ht="15" customHeight="1">
      <c r="A39" s="47"/>
      <c r="B39" s="185">
        <v>4</v>
      </c>
      <c r="C39" s="188">
        <v>119.6</v>
      </c>
      <c r="D39" s="188">
        <v>122.6</v>
      </c>
      <c r="E39" s="186">
        <v>123.5</v>
      </c>
      <c r="F39" s="462">
        <v>122.4</v>
      </c>
      <c r="G39" s="188">
        <v>117.4</v>
      </c>
      <c r="H39" s="462">
        <v>123.5</v>
      </c>
      <c r="I39" s="500">
        <v>114.6</v>
      </c>
      <c r="J39" s="31"/>
      <c r="K39" s="580"/>
      <c r="L39" s="462"/>
      <c r="M39" s="500"/>
      <c r="N39" s="500"/>
      <c r="O39" s="500"/>
      <c r="P39" s="500"/>
      <c r="Q39" s="500"/>
      <c r="R39" s="500"/>
      <c r="T39" s="821"/>
    </row>
    <row r="40" spans="1:20" ht="45" customHeight="1">
      <c r="A40" s="1030" t="s">
        <v>441</v>
      </c>
      <c r="B40" s="1030"/>
      <c r="C40" s="1030"/>
      <c r="D40" s="1030"/>
      <c r="E40" s="1030"/>
      <c r="F40" s="1030"/>
      <c r="G40" s="1030"/>
      <c r="H40" s="1030"/>
      <c r="I40" s="1030"/>
      <c r="J40" s="497"/>
      <c r="K40" s="173"/>
      <c r="L40" s="497"/>
      <c r="M40" s="497"/>
      <c r="N40" s="497"/>
      <c r="O40" s="497"/>
      <c r="P40" s="497"/>
      <c r="Q40" s="497"/>
      <c r="R40" s="497"/>
    </row>
    <row r="41" spans="1:20" ht="18.75" customHeight="1">
      <c r="A41" s="567"/>
      <c r="L41" s="463"/>
    </row>
  </sheetData>
  <mergeCells count="11">
    <mergeCell ref="A40:I40"/>
    <mergeCell ref="A1:I1"/>
    <mergeCell ref="A2:A3"/>
    <mergeCell ref="B2:B3"/>
    <mergeCell ref="C2:C3"/>
    <mergeCell ref="D2:I2"/>
    <mergeCell ref="J2:J3"/>
    <mergeCell ref="K2:K3"/>
    <mergeCell ref="L2:L3"/>
    <mergeCell ref="J1:R1"/>
    <mergeCell ref="M2:R2"/>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zoomScaleNormal="100" workbookViewId="0">
      <selection activeCell="P26" sqref="P26"/>
    </sheetView>
  </sheetViews>
  <sheetFormatPr baseColWidth="10" defaultRowHeight="12.75"/>
  <cols>
    <col min="1" max="1" width="5.42578125" customWidth="1"/>
    <col min="2" max="2" width="27.5703125" customWidth="1"/>
    <col min="3" max="5" width="9.7109375" customWidth="1"/>
    <col min="6" max="8" width="7.140625" customWidth="1"/>
    <col min="9" max="9" width="9" customWidth="1"/>
  </cols>
  <sheetData>
    <row r="1" spans="1:13" s="120" customFormat="1" ht="33" customHeight="1">
      <c r="A1" s="1031" t="s">
        <v>385</v>
      </c>
      <c r="B1" s="1031"/>
      <c r="C1" s="1031"/>
      <c r="D1" s="1031"/>
      <c r="E1" s="1031"/>
      <c r="F1" s="1031"/>
      <c r="G1" s="1031"/>
      <c r="H1" s="1031"/>
      <c r="I1" s="1031"/>
    </row>
    <row r="2" spans="1:13" s="35" customFormat="1" ht="15" customHeight="1">
      <c r="A2" s="1032" t="s">
        <v>135</v>
      </c>
      <c r="B2" s="948" t="s">
        <v>136</v>
      </c>
      <c r="C2" s="954">
        <v>2014</v>
      </c>
      <c r="D2" s="954">
        <v>2015</v>
      </c>
      <c r="E2" s="954">
        <v>2016</v>
      </c>
      <c r="F2" s="882" t="s">
        <v>137</v>
      </c>
      <c r="G2" s="883"/>
      <c r="H2" s="1033"/>
      <c r="I2" s="883" t="s">
        <v>392</v>
      </c>
    </row>
    <row r="3" spans="1:13" s="67" customFormat="1" ht="15" customHeight="1">
      <c r="A3" s="961"/>
      <c r="B3" s="939"/>
      <c r="C3" s="955"/>
      <c r="D3" s="955"/>
      <c r="E3" s="955"/>
      <c r="F3" s="845">
        <v>2014</v>
      </c>
      <c r="G3" s="845">
        <v>2015</v>
      </c>
      <c r="H3" s="845">
        <v>2016</v>
      </c>
      <c r="I3" s="885"/>
    </row>
    <row r="4" spans="1:13" ht="15" customHeight="1">
      <c r="A4" s="962"/>
      <c r="B4" s="950"/>
      <c r="C4" s="956"/>
      <c r="D4" s="956"/>
      <c r="E4" s="956"/>
      <c r="F4" s="898" t="s">
        <v>34</v>
      </c>
      <c r="G4" s="893"/>
      <c r="H4" s="893"/>
      <c r="I4" s="893"/>
    </row>
    <row r="5" spans="1:13" s="40" customFormat="1" ht="25.5" customHeight="1">
      <c r="A5" s="189"/>
      <c r="B5" s="189"/>
      <c r="C5" s="1036" t="s">
        <v>15</v>
      </c>
      <c r="D5" s="1036"/>
      <c r="E5" s="1036"/>
      <c r="F5" s="1036"/>
      <c r="G5" s="1036"/>
      <c r="H5" s="1036"/>
      <c r="I5" s="1036"/>
    </row>
    <row r="6" spans="1:13" s="192" customFormat="1" ht="15" customHeight="1">
      <c r="A6" s="190"/>
      <c r="B6" s="191" t="s">
        <v>139</v>
      </c>
      <c r="C6" s="508">
        <v>573</v>
      </c>
      <c r="D6" s="508">
        <v>565</v>
      </c>
      <c r="E6" s="508">
        <v>575</v>
      </c>
      <c r="F6" s="509">
        <v>100</v>
      </c>
      <c r="G6" s="509">
        <v>100</v>
      </c>
      <c r="H6" s="509">
        <v>100</v>
      </c>
      <c r="I6" s="639">
        <v>1.8</v>
      </c>
      <c r="K6" s="636"/>
      <c r="L6" s="615"/>
      <c r="M6" s="615"/>
    </row>
    <row r="7" spans="1:13" s="192" customFormat="1" ht="15" customHeight="1">
      <c r="A7" s="192" t="s">
        <v>140</v>
      </c>
      <c r="B7" s="193" t="s">
        <v>141</v>
      </c>
      <c r="C7" s="510">
        <v>179</v>
      </c>
      <c r="D7" s="510">
        <v>170</v>
      </c>
      <c r="E7" s="510">
        <v>168</v>
      </c>
      <c r="F7" s="511">
        <v>31</v>
      </c>
      <c r="G7" s="511">
        <v>30</v>
      </c>
      <c r="H7" s="511">
        <v>29</v>
      </c>
      <c r="I7" s="640">
        <v>-1.2</v>
      </c>
      <c r="K7" s="637"/>
      <c r="L7" s="615"/>
      <c r="M7" s="615"/>
    </row>
    <row r="8" spans="1:13" s="192" customFormat="1" ht="15" customHeight="1">
      <c r="A8" s="190">
        <v>42</v>
      </c>
      <c r="B8" s="193" t="s">
        <v>82</v>
      </c>
      <c r="C8" s="510">
        <v>203</v>
      </c>
      <c r="D8" s="510">
        <v>205</v>
      </c>
      <c r="E8" s="510">
        <v>210</v>
      </c>
      <c r="F8" s="511">
        <v>35</v>
      </c>
      <c r="G8" s="511">
        <v>36</v>
      </c>
      <c r="H8" s="511">
        <v>37</v>
      </c>
      <c r="I8" s="640">
        <v>2.4</v>
      </c>
      <c r="K8" s="637"/>
      <c r="L8" s="615"/>
      <c r="M8" s="615"/>
    </row>
    <row r="9" spans="1:13" s="40" customFormat="1" ht="22.5" customHeight="1">
      <c r="A9" s="194" t="s">
        <v>142</v>
      </c>
      <c r="B9" s="195" t="s">
        <v>306</v>
      </c>
      <c r="C9" s="513">
        <v>104</v>
      </c>
      <c r="D9" s="513">
        <v>109</v>
      </c>
      <c r="E9" s="513">
        <v>112</v>
      </c>
      <c r="F9" s="614">
        <v>18</v>
      </c>
      <c r="G9" s="614">
        <v>19</v>
      </c>
      <c r="H9" s="614">
        <v>19</v>
      </c>
      <c r="I9" s="640">
        <v>2.8</v>
      </c>
      <c r="K9" s="637"/>
      <c r="L9" s="615"/>
      <c r="M9" s="615"/>
    </row>
    <row r="10" spans="1:13" s="192" customFormat="1" ht="15" customHeight="1">
      <c r="A10" s="190" t="s">
        <v>143</v>
      </c>
      <c r="B10" s="193" t="s">
        <v>144</v>
      </c>
      <c r="C10" s="510">
        <v>66</v>
      </c>
      <c r="D10" s="510">
        <v>65</v>
      </c>
      <c r="E10" s="510">
        <v>68</v>
      </c>
      <c r="F10" s="511">
        <v>12</v>
      </c>
      <c r="G10" s="511">
        <v>12</v>
      </c>
      <c r="H10" s="511">
        <v>12</v>
      </c>
      <c r="I10" s="640">
        <v>4.5999999999999996</v>
      </c>
      <c r="K10" s="637"/>
      <c r="L10" s="615"/>
      <c r="M10" s="615"/>
    </row>
    <row r="11" spans="1:13" s="192" customFormat="1" ht="15" customHeight="1">
      <c r="A11" s="190" t="s">
        <v>145</v>
      </c>
      <c r="B11" s="193" t="s">
        <v>146</v>
      </c>
      <c r="C11" s="510">
        <v>33</v>
      </c>
      <c r="D11" s="510">
        <v>31</v>
      </c>
      <c r="E11" s="510">
        <v>30</v>
      </c>
      <c r="F11" s="511">
        <v>6</v>
      </c>
      <c r="G11" s="511">
        <v>5</v>
      </c>
      <c r="H11" s="511">
        <v>5</v>
      </c>
      <c r="I11" s="640">
        <v>-3.2</v>
      </c>
      <c r="K11" s="637"/>
      <c r="L11" s="615"/>
      <c r="M11" s="615"/>
    </row>
    <row r="12" spans="1:13" s="40" customFormat="1" ht="24" customHeight="1">
      <c r="A12" s="194">
        <v>43</v>
      </c>
      <c r="B12" s="195" t="s">
        <v>147</v>
      </c>
      <c r="C12" s="642">
        <v>192</v>
      </c>
      <c r="D12" s="642">
        <v>190</v>
      </c>
      <c r="E12" s="642">
        <v>197</v>
      </c>
      <c r="F12" s="614">
        <v>34</v>
      </c>
      <c r="G12" s="614">
        <v>34</v>
      </c>
      <c r="H12" s="614">
        <v>34</v>
      </c>
      <c r="I12" s="641">
        <v>3.7</v>
      </c>
      <c r="K12" s="638"/>
      <c r="L12" s="615"/>
      <c r="M12" s="615"/>
    </row>
    <row r="13" spans="1:13" s="40" customFormat="1" ht="22.5">
      <c r="A13" s="194" t="s">
        <v>148</v>
      </c>
      <c r="B13" s="195" t="s">
        <v>149</v>
      </c>
      <c r="C13" s="642">
        <v>23</v>
      </c>
      <c r="D13" s="642">
        <v>23</v>
      </c>
      <c r="E13" s="642">
        <v>20</v>
      </c>
      <c r="F13" s="614">
        <v>4</v>
      </c>
      <c r="G13" s="614">
        <v>4</v>
      </c>
      <c r="H13" s="614">
        <v>3</v>
      </c>
      <c r="I13" s="641">
        <v>-13</v>
      </c>
      <c r="K13" s="638"/>
      <c r="L13" s="615"/>
      <c r="M13" s="615"/>
    </row>
    <row r="14" spans="1:13" s="192" customFormat="1" ht="15" customHeight="1">
      <c r="A14" s="190" t="s">
        <v>150</v>
      </c>
      <c r="B14" s="193" t="s">
        <v>151</v>
      </c>
      <c r="C14" s="510">
        <v>169</v>
      </c>
      <c r="D14" s="510">
        <v>167</v>
      </c>
      <c r="E14" s="510">
        <v>177</v>
      </c>
      <c r="F14" s="511">
        <v>29</v>
      </c>
      <c r="G14" s="511">
        <v>30</v>
      </c>
      <c r="H14" s="511">
        <v>31</v>
      </c>
      <c r="I14" s="640">
        <v>6</v>
      </c>
      <c r="K14" s="637"/>
      <c r="L14" s="615"/>
      <c r="M14" s="615"/>
    </row>
    <row r="15" spans="1:13" s="40" customFormat="1" ht="25.5" customHeight="1">
      <c r="C15" s="1034" t="s">
        <v>333</v>
      </c>
      <c r="D15" s="1034"/>
      <c r="E15" s="1034"/>
      <c r="F15" s="1034"/>
      <c r="G15" s="1034"/>
      <c r="H15" s="1034"/>
      <c r="I15" s="1034"/>
    </row>
    <row r="16" spans="1:13" s="192" customFormat="1" ht="15" customHeight="1">
      <c r="A16" s="190"/>
      <c r="B16" s="191" t="s">
        <v>139</v>
      </c>
      <c r="C16" s="508">
        <v>30567</v>
      </c>
      <c r="D16" s="508">
        <v>30199</v>
      </c>
      <c r="E16" s="508">
        <v>30922</v>
      </c>
      <c r="F16" s="509">
        <v>100</v>
      </c>
      <c r="G16" s="509">
        <v>100</v>
      </c>
      <c r="H16" s="509">
        <v>100</v>
      </c>
      <c r="I16" s="639">
        <v>2.4</v>
      </c>
      <c r="L16" s="615"/>
    </row>
    <row r="17" spans="1:12" s="192" customFormat="1" ht="15" customHeight="1">
      <c r="A17" s="190" t="s">
        <v>140</v>
      </c>
      <c r="B17" s="193" t="s">
        <v>141</v>
      </c>
      <c r="C17" s="510">
        <v>8566</v>
      </c>
      <c r="D17" s="510">
        <v>8202</v>
      </c>
      <c r="E17" s="510">
        <v>7719</v>
      </c>
      <c r="F17" s="511">
        <v>28</v>
      </c>
      <c r="G17" s="511">
        <v>27</v>
      </c>
      <c r="H17" s="511">
        <v>25</v>
      </c>
      <c r="I17" s="640">
        <v>-5.9</v>
      </c>
      <c r="L17" s="615"/>
    </row>
    <row r="18" spans="1:12" s="192" customFormat="1" ht="15" customHeight="1">
      <c r="A18" s="190">
        <v>42</v>
      </c>
      <c r="B18" s="193" t="s">
        <v>82</v>
      </c>
      <c r="C18" s="510">
        <v>12798</v>
      </c>
      <c r="D18" s="510">
        <v>12931</v>
      </c>
      <c r="E18" s="510">
        <v>13221</v>
      </c>
      <c r="F18" s="511">
        <v>42</v>
      </c>
      <c r="G18" s="511">
        <v>43</v>
      </c>
      <c r="H18" s="511">
        <v>43</v>
      </c>
      <c r="I18" s="640">
        <v>2.2000000000000002</v>
      </c>
      <c r="L18" s="615"/>
    </row>
    <row r="19" spans="1:12" s="40" customFormat="1" ht="22.5">
      <c r="A19" s="194" t="s">
        <v>142</v>
      </c>
      <c r="B19" s="195" t="s">
        <v>306</v>
      </c>
      <c r="C19" s="513">
        <v>7999</v>
      </c>
      <c r="D19" s="513">
        <v>8052</v>
      </c>
      <c r="E19" s="513">
        <v>8208</v>
      </c>
      <c r="F19" s="614">
        <v>26</v>
      </c>
      <c r="G19" s="614">
        <v>27</v>
      </c>
      <c r="H19" s="614">
        <v>27</v>
      </c>
      <c r="I19" s="641">
        <v>1.9</v>
      </c>
      <c r="L19" s="615"/>
    </row>
    <row r="20" spans="1:12" s="192" customFormat="1" ht="15" customHeight="1">
      <c r="A20" s="190" t="s">
        <v>143</v>
      </c>
      <c r="B20" s="193" t="s">
        <v>144</v>
      </c>
      <c r="C20" s="510">
        <v>3127</v>
      </c>
      <c r="D20" s="510">
        <v>3261</v>
      </c>
      <c r="E20" s="510">
        <v>3433</v>
      </c>
      <c r="F20" s="511">
        <v>10</v>
      </c>
      <c r="G20" s="511">
        <v>11</v>
      </c>
      <c r="H20" s="511">
        <v>11</v>
      </c>
      <c r="I20" s="640">
        <v>5.3</v>
      </c>
      <c r="L20" s="615"/>
    </row>
    <row r="21" spans="1:12" s="192" customFormat="1" ht="15" customHeight="1">
      <c r="A21" s="190" t="s">
        <v>145</v>
      </c>
      <c r="B21" s="193" t="s">
        <v>146</v>
      </c>
      <c r="C21" s="510">
        <v>1672</v>
      </c>
      <c r="D21" s="510">
        <v>1618</v>
      </c>
      <c r="E21" s="510">
        <v>1580</v>
      </c>
      <c r="F21" s="511">
        <v>5</v>
      </c>
      <c r="G21" s="511">
        <v>5</v>
      </c>
      <c r="H21" s="511">
        <v>5</v>
      </c>
      <c r="I21" s="640">
        <v>-2.2999999999999998</v>
      </c>
      <c r="L21" s="615"/>
    </row>
    <row r="22" spans="1:12" s="40" customFormat="1" ht="24" customHeight="1">
      <c r="A22" s="194">
        <v>43</v>
      </c>
      <c r="B22" s="195" t="s">
        <v>147</v>
      </c>
      <c r="C22" s="513">
        <v>9204</v>
      </c>
      <c r="D22" s="642">
        <v>9066</v>
      </c>
      <c r="E22" s="642">
        <v>9986</v>
      </c>
      <c r="F22" s="614">
        <v>30</v>
      </c>
      <c r="G22" s="614">
        <v>30</v>
      </c>
      <c r="H22" s="614">
        <v>32</v>
      </c>
      <c r="I22" s="640">
        <v>10.1</v>
      </c>
      <c r="L22" s="615"/>
    </row>
    <row r="23" spans="1:12" s="40" customFormat="1" ht="22.5">
      <c r="A23" s="194" t="s">
        <v>148</v>
      </c>
      <c r="B23" s="195" t="s">
        <v>149</v>
      </c>
      <c r="C23" s="513">
        <v>1553</v>
      </c>
      <c r="D23" s="513">
        <v>1552</v>
      </c>
      <c r="E23" s="513">
        <v>1479</v>
      </c>
      <c r="F23" s="614">
        <v>5</v>
      </c>
      <c r="G23" s="614">
        <v>5</v>
      </c>
      <c r="H23" s="614">
        <v>5</v>
      </c>
      <c r="I23" s="640">
        <v>-4.7</v>
      </c>
      <c r="L23" s="615"/>
    </row>
    <row r="24" spans="1:12" s="192" customFormat="1" ht="15" customHeight="1">
      <c r="A24" s="190" t="s">
        <v>150</v>
      </c>
      <c r="B24" s="193" t="s">
        <v>151</v>
      </c>
      <c r="C24" s="510">
        <v>7683</v>
      </c>
      <c r="D24" s="510">
        <v>7514</v>
      </c>
      <c r="E24" s="510">
        <v>8507</v>
      </c>
      <c r="F24" s="511">
        <v>25</v>
      </c>
      <c r="G24" s="511">
        <v>25</v>
      </c>
      <c r="H24" s="511">
        <v>28</v>
      </c>
      <c r="I24" s="640">
        <v>13.2</v>
      </c>
      <c r="L24" s="615"/>
    </row>
    <row r="25" spans="1:12" s="40" customFormat="1" ht="25.5" customHeight="1">
      <c r="C25" s="1034" t="s">
        <v>152</v>
      </c>
      <c r="D25" s="1034"/>
      <c r="E25" s="1034"/>
      <c r="F25" s="1034"/>
      <c r="G25" s="1034"/>
      <c r="H25" s="1034"/>
      <c r="I25" s="1034"/>
    </row>
    <row r="26" spans="1:12" s="40" customFormat="1" ht="14.25" customHeight="1">
      <c r="B26" s="191" t="s">
        <v>139</v>
      </c>
      <c r="C26" s="508">
        <v>906852</v>
      </c>
      <c r="D26" s="508">
        <v>917471</v>
      </c>
      <c r="E26" s="508">
        <v>972676</v>
      </c>
      <c r="F26" s="509">
        <v>100</v>
      </c>
      <c r="G26" s="509">
        <v>100</v>
      </c>
      <c r="H26" s="509">
        <v>100</v>
      </c>
      <c r="I26" s="639">
        <v>6</v>
      </c>
    </row>
    <row r="27" spans="1:12" s="40" customFormat="1" ht="11.25">
      <c r="A27" s="192" t="s">
        <v>140</v>
      </c>
      <c r="B27" s="193" t="s">
        <v>141</v>
      </c>
      <c r="C27" s="510">
        <v>242550</v>
      </c>
      <c r="D27" s="510">
        <v>240418</v>
      </c>
      <c r="E27" s="510">
        <v>234100</v>
      </c>
      <c r="F27" s="511">
        <v>27</v>
      </c>
      <c r="G27" s="511">
        <v>26</v>
      </c>
      <c r="H27" s="511">
        <v>24</v>
      </c>
      <c r="I27" s="640">
        <v>-2.6</v>
      </c>
    </row>
    <row r="28" spans="1:12" s="40" customFormat="1" ht="11.25">
      <c r="A28" s="190">
        <v>42</v>
      </c>
      <c r="B28" s="193" t="s">
        <v>82</v>
      </c>
      <c r="C28" s="510">
        <v>401673</v>
      </c>
      <c r="D28" s="510">
        <v>417590</v>
      </c>
      <c r="E28" s="510">
        <v>438830</v>
      </c>
      <c r="F28" s="511">
        <v>44</v>
      </c>
      <c r="G28" s="511">
        <v>46</v>
      </c>
      <c r="H28" s="511">
        <v>45</v>
      </c>
      <c r="I28" s="640">
        <v>5.0999999999999996</v>
      </c>
    </row>
    <row r="29" spans="1:12" s="40" customFormat="1" ht="22.5">
      <c r="A29" s="194" t="s">
        <v>142</v>
      </c>
      <c r="B29" s="195" t="s">
        <v>306</v>
      </c>
      <c r="C29" s="513">
        <v>266405</v>
      </c>
      <c r="D29" s="513">
        <v>275740</v>
      </c>
      <c r="E29" s="513">
        <v>287506</v>
      </c>
      <c r="F29" s="614">
        <v>29</v>
      </c>
      <c r="G29" s="614">
        <v>30</v>
      </c>
      <c r="H29" s="614">
        <v>30</v>
      </c>
      <c r="I29" s="641">
        <v>4.3</v>
      </c>
    </row>
    <row r="30" spans="1:12" s="40" customFormat="1" ht="11.25">
      <c r="A30" s="190" t="s">
        <v>143</v>
      </c>
      <c r="B30" s="193" t="s">
        <v>144</v>
      </c>
      <c r="C30" s="510">
        <v>90202</v>
      </c>
      <c r="D30" s="510">
        <v>97199</v>
      </c>
      <c r="E30" s="510">
        <v>106906</v>
      </c>
      <c r="F30" s="614">
        <v>10</v>
      </c>
      <c r="G30" s="614">
        <v>11</v>
      </c>
      <c r="H30" s="614">
        <v>11</v>
      </c>
      <c r="I30" s="640">
        <v>10</v>
      </c>
    </row>
    <row r="31" spans="1:12" s="40" customFormat="1" ht="11.25">
      <c r="A31" s="190" t="s">
        <v>145</v>
      </c>
      <c r="B31" s="193" t="s">
        <v>146</v>
      </c>
      <c r="C31" s="510">
        <v>45066</v>
      </c>
      <c r="D31" s="510">
        <v>44651</v>
      </c>
      <c r="E31" s="510">
        <v>44418</v>
      </c>
      <c r="F31" s="614">
        <v>5</v>
      </c>
      <c r="G31" s="614">
        <v>5</v>
      </c>
      <c r="H31" s="614">
        <v>5</v>
      </c>
      <c r="I31" s="640">
        <v>-0.5</v>
      </c>
    </row>
    <row r="32" spans="1:12" s="40" customFormat="1" ht="33.75">
      <c r="A32" s="194">
        <v>43</v>
      </c>
      <c r="B32" s="195" t="s">
        <v>147</v>
      </c>
      <c r="C32" s="513">
        <v>262629</v>
      </c>
      <c r="D32" s="513">
        <v>259463</v>
      </c>
      <c r="E32" s="513">
        <v>299746</v>
      </c>
      <c r="F32" s="614">
        <v>29</v>
      </c>
      <c r="G32" s="614">
        <v>28</v>
      </c>
      <c r="H32" s="614">
        <v>31</v>
      </c>
      <c r="I32" s="641">
        <v>15.5</v>
      </c>
    </row>
    <row r="33" spans="1:9" s="40" customFormat="1" ht="22.5">
      <c r="A33" s="194" t="s">
        <v>148</v>
      </c>
      <c r="B33" s="195" t="s">
        <v>149</v>
      </c>
      <c r="C33" s="513">
        <v>51195</v>
      </c>
      <c r="D33" s="513">
        <v>52145</v>
      </c>
      <c r="E33" s="513">
        <v>54697</v>
      </c>
      <c r="F33" s="614">
        <v>6</v>
      </c>
      <c r="G33" s="614">
        <v>6</v>
      </c>
      <c r="H33" s="614">
        <v>6</v>
      </c>
      <c r="I33" s="640">
        <v>4.9000000000000004</v>
      </c>
    </row>
    <row r="34" spans="1:9" s="40" customFormat="1" ht="11.25">
      <c r="A34" s="190" t="s">
        <v>150</v>
      </c>
      <c r="B34" s="193" t="s">
        <v>151</v>
      </c>
      <c r="C34" s="510">
        <v>211434</v>
      </c>
      <c r="D34" s="510">
        <v>207318</v>
      </c>
      <c r="E34" s="510">
        <v>245049</v>
      </c>
      <c r="F34" s="511">
        <v>23</v>
      </c>
      <c r="G34" s="511">
        <v>23</v>
      </c>
      <c r="H34" s="511">
        <v>25</v>
      </c>
      <c r="I34" s="640">
        <v>18.2</v>
      </c>
    </row>
    <row r="35" spans="1:9" s="40" customFormat="1" ht="25.5" customHeight="1">
      <c r="C35" s="1035" t="s">
        <v>138</v>
      </c>
      <c r="D35" s="1035"/>
      <c r="E35" s="1035"/>
      <c r="F35" s="1035"/>
      <c r="G35" s="1035"/>
      <c r="H35" s="1035"/>
      <c r="I35" s="1035"/>
    </row>
    <row r="36" spans="1:9" s="40" customFormat="1" ht="11.25">
      <c r="A36" s="190"/>
      <c r="B36" s="191" t="s">
        <v>139</v>
      </c>
      <c r="C36" s="508">
        <v>4219971</v>
      </c>
      <c r="D36" s="508">
        <v>4370638</v>
      </c>
      <c r="E36" s="508">
        <v>4571091</v>
      </c>
      <c r="F36" s="509">
        <v>100</v>
      </c>
      <c r="G36" s="509">
        <v>100</v>
      </c>
      <c r="H36" s="509">
        <v>100</v>
      </c>
      <c r="I36" s="639">
        <v>4.5999999999999996</v>
      </c>
    </row>
    <row r="37" spans="1:9" s="40" customFormat="1" ht="11.25">
      <c r="A37" s="190" t="s">
        <v>140</v>
      </c>
      <c r="B37" s="193" t="s">
        <v>141</v>
      </c>
      <c r="C37" s="510">
        <v>1489542</v>
      </c>
      <c r="D37" s="510">
        <v>1462438</v>
      </c>
      <c r="E37" s="510">
        <v>1472403</v>
      </c>
      <c r="F37" s="511">
        <v>35</v>
      </c>
      <c r="G37" s="511">
        <v>33</v>
      </c>
      <c r="H37" s="511">
        <v>32</v>
      </c>
      <c r="I37" s="640">
        <v>0.7</v>
      </c>
    </row>
    <row r="38" spans="1:9" s="40" customFormat="1" ht="11.25">
      <c r="A38" s="190">
        <v>42</v>
      </c>
      <c r="B38" s="193" t="s">
        <v>82</v>
      </c>
      <c r="C38" s="510">
        <v>1662484</v>
      </c>
      <c r="D38" s="510">
        <v>1825607</v>
      </c>
      <c r="E38" s="510">
        <v>1880093</v>
      </c>
      <c r="F38" s="511">
        <v>39</v>
      </c>
      <c r="G38" s="511">
        <v>42</v>
      </c>
      <c r="H38" s="511">
        <v>41</v>
      </c>
      <c r="I38" s="640">
        <v>3</v>
      </c>
    </row>
    <row r="39" spans="1:9" ht="22.5">
      <c r="A39" s="194" t="s">
        <v>142</v>
      </c>
      <c r="B39" s="195" t="s">
        <v>306</v>
      </c>
      <c r="C39" s="513">
        <v>1046206</v>
      </c>
      <c r="D39" s="513">
        <v>1179323</v>
      </c>
      <c r="E39" s="513">
        <v>1190339</v>
      </c>
      <c r="F39" s="511">
        <v>25</v>
      </c>
      <c r="G39" s="511">
        <v>27</v>
      </c>
      <c r="H39" s="511">
        <v>26</v>
      </c>
      <c r="I39" s="641">
        <v>0.9</v>
      </c>
    </row>
    <row r="40" spans="1:9">
      <c r="A40" s="190" t="s">
        <v>143</v>
      </c>
      <c r="B40" s="193" t="s">
        <v>144</v>
      </c>
      <c r="C40" s="510">
        <v>408274</v>
      </c>
      <c r="D40" s="510">
        <v>428874</v>
      </c>
      <c r="E40" s="510">
        <v>463785</v>
      </c>
      <c r="F40" s="511">
        <v>10</v>
      </c>
      <c r="G40" s="511">
        <v>10</v>
      </c>
      <c r="H40" s="511">
        <v>10</v>
      </c>
      <c r="I40" s="640">
        <v>8.1</v>
      </c>
    </row>
    <row r="41" spans="1:9">
      <c r="A41" s="190" t="s">
        <v>145</v>
      </c>
      <c r="B41" s="193" t="s">
        <v>146</v>
      </c>
      <c r="C41" s="510">
        <v>208003</v>
      </c>
      <c r="D41" s="510">
        <v>217410</v>
      </c>
      <c r="E41" s="510">
        <v>225969</v>
      </c>
      <c r="F41" s="511">
        <v>5</v>
      </c>
      <c r="G41" s="511">
        <v>5</v>
      </c>
      <c r="H41" s="511">
        <v>5</v>
      </c>
      <c r="I41" s="640">
        <v>3.9</v>
      </c>
    </row>
    <row r="42" spans="1:9" ht="33.75">
      <c r="A42" s="194">
        <v>43</v>
      </c>
      <c r="B42" s="195" t="s">
        <v>147</v>
      </c>
      <c r="C42" s="513">
        <v>1067942</v>
      </c>
      <c r="D42" s="513">
        <v>1082593</v>
      </c>
      <c r="E42" s="513">
        <v>1218595</v>
      </c>
      <c r="F42" s="511">
        <v>25</v>
      </c>
      <c r="G42" s="511">
        <v>25</v>
      </c>
      <c r="H42" s="511">
        <v>27</v>
      </c>
      <c r="I42" s="641">
        <v>12.6</v>
      </c>
    </row>
    <row r="43" spans="1:9" ht="22.5">
      <c r="A43" s="194" t="s">
        <v>148</v>
      </c>
      <c r="B43" s="195" t="s">
        <v>149</v>
      </c>
      <c r="C43" s="513">
        <v>183366</v>
      </c>
      <c r="D43" s="513">
        <v>193436</v>
      </c>
      <c r="E43" s="513">
        <v>193725</v>
      </c>
      <c r="F43" s="511">
        <v>4</v>
      </c>
      <c r="G43" s="511">
        <v>4</v>
      </c>
      <c r="H43" s="511">
        <v>4</v>
      </c>
      <c r="I43" s="641">
        <v>0.1</v>
      </c>
    </row>
    <row r="44" spans="1:9">
      <c r="A44" s="190" t="s">
        <v>150</v>
      </c>
      <c r="B44" s="193" t="s">
        <v>151</v>
      </c>
      <c r="C44" s="510">
        <v>884576</v>
      </c>
      <c r="D44" s="510">
        <v>889157</v>
      </c>
      <c r="E44" s="510">
        <v>1024870</v>
      </c>
      <c r="F44" s="511">
        <v>21</v>
      </c>
      <c r="G44" s="511">
        <v>20</v>
      </c>
      <c r="H44" s="511">
        <v>22</v>
      </c>
      <c r="I44" s="640">
        <v>15.3</v>
      </c>
    </row>
    <row r="45" spans="1:9" ht="52.5" customHeight="1">
      <c r="A45" s="1011" t="s">
        <v>338</v>
      </c>
      <c r="B45" s="969"/>
      <c r="C45" s="969"/>
      <c r="D45" s="969"/>
      <c r="E45" s="969"/>
      <c r="F45" s="969"/>
      <c r="G45" s="969"/>
      <c r="H45" s="969"/>
      <c r="I45" s="969"/>
    </row>
  </sheetData>
  <mergeCells count="14">
    <mergeCell ref="C25:I25"/>
    <mergeCell ref="C35:I35"/>
    <mergeCell ref="A45:I45"/>
    <mergeCell ref="C5:I5"/>
    <mergeCell ref="C15:I15"/>
    <mergeCell ref="A1:I1"/>
    <mergeCell ref="F4:I4"/>
    <mergeCell ref="A2:A4"/>
    <mergeCell ref="B2:B4"/>
    <mergeCell ref="C2:C4"/>
    <mergeCell ref="D2:D4"/>
    <mergeCell ref="I2:I3"/>
    <mergeCell ref="F2:H2"/>
    <mergeCell ref="E2:E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3"/>
  <sheetViews>
    <sheetView showGridLines="0" workbookViewId="0"/>
  </sheetViews>
  <sheetFormatPr baseColWidth="10" defaultRowHeight="12.75"/>
  <cols>
    <col min="1" max="1" width="8" customWidth="1"/>
    <col min="2" max="2" width="81.28515625" customWidth="1"/>
  </cols>
  <sheetData>
    <row r="1" spans="1:2" ht="15">
      <c r="A1" s="858" t="s">
        <v>443</v>
      </c>
    </row>
    <row r="2" spans="1:2" ht="15">
      <c r="A2" s="858"/>
    </row>
    <row r="3" spans="1:2">
      <c r="A3" s="859" t="s">
        <v>444</v>
      </c>
      <c r="B3" s="860"/>
    </row>
    <row r="4" spans="1:2">
      <c r="A4" s="859"/>
      <c r="B4" s="860"/>
    </row>
    <row r="5" spans="1:2" ht="25.5">
      <c r="A5" s="861" t="s">
        <v>445</v>
      </c>
      <c r="B5" s="862" t="s">
        <v>519</v>
      </c>
    </row>
    <row r="6" spans="1:2">
      <c r="A6" s="863"/>
      <c r="B6" s="864"/>
    </row>
    <row r="7" spans="1:2">
      <c r="A7" s="861" t="s">
        <v>446</v>
      </c>
      <c r="B7" s="862" t="s">
        <v>520</v>
      </c>
    </row>
    <row r="8" spans="1:2">
      <c r="A8" s="863"/>
      <c r="B8" s="865" t="s">
        <v>447</v>
      </c>
    </row>
    <row r="9" spans="1:2">
      <c r="A9" s="861" t="s">
        <v>448</v>
      </c>
      <c r="B9" s="862" t="s">
        <v>521</v>
      </c>
    </row>
    <row r="10" spans="1:2">
      <c r="A10" s="863"/>
      <c r="B10" s="865"/>
    </row>
    <row r="11" spans="1:2">
      <c r="A11" s="866" t="s">
        <v>449</v>
      </c>
      <c r="B11" s="867" t="s">
        <v>522</v>
      </c>
    </row>
    <row r="12" spans="1:2">
      <c r="A12" s="863"/>
      <c r="B12" s="868"/>
    </row>
    <row r="13" spans="1:2">
      <c r="A13" s="861" t="s">
        <v>450</v>
      </c>
      <c r="B13" s="867" t="s">
        <v>523</v>
      </c>
    </row>
    <row r="14" spans="1:2">
      <c r="A14" s="863"/>
      <c r="B14" s="865"/>
    </row>
    <row r="15" spans="1:2" ht="38.25">
      <c r="A15" s="861" t="s">
        <v>451</v>
      </c>
      <c r="B15" s="862" t="s">
        <v>524</v>
      </c>
    </row>
    <row r="16" spans="1:2">
      <c r="A16" s="863"/>
      <c r="B16" s="865" t="s">
        <v>452</v>
      </c>
    </row>
    <row r="17" spans="1:2" ht="25.5">
      <c r="A17" s="861" t="s">
        <v>453</v>
      </c>
      <c r="B17" s="862" t="s">
        <v>525</v>
      </c>
    </row>
    <row r="18" spans="1:2">
      <c r="A18" s="863"/>
      <c r="B18" s="865"/>
    </row>
    <row r="19" spans="1:2">
      <c r="A19" s="861" t="s">
        <v>454</v>
      </c>
      <c r="B19" s="862" t="s">
        <v>526</v>
      </c>
    </row>
    <row r="20" spans="1:2">
      <c r="A20" s="863"/>
      <c r="B20" s="865"/>
    </row>
    <row r="21" spans="1:2" ht="25.5">
      <c r="A21" s="861" t="s">
        <v>455</v>
      </c>
      <c r="B21" s="862" t="s">
        <v>527</v>
      </c>
    </row>
    <row r="22" spans="1:2">
      <c r="A22" s="863"/>
      <c r="B22" s="865" t="s">
        <v>456</v>
      </c>
    </row>
    <row r="23" spans="1:2">
      <c r="A23" s="861" t="s">
        <v>457</v>
      </c>
      <c r="B23" s="862" t="s">
        <v>528</v>
      </c>
    </row>
    <row r="24" spans="1:2">
      <c r="A24" s="863"/>
      <c r="B24" s="865" t="s">
        <v>452</v>
      </c>
    </row>
    <row r="25" spans="1:2">
      <c r="A25" s="861" t="s">
        <v>458</v>
      </c>
      <c r="B25" s="862" t="s">
        <v>529</v>
      </c>
    </row>
    <row r="26" spans="1:2">
      <c r="A26" s="863"/>
      <c r="B26" s="865"/>
    </row>
    <row r="27" spans="1:2" ht="25.5">
      <c r="A27" s="861" t="s">
        <v>459</v>
      </c>
      <c r="B27" s="862" t="s">
        <v>530</v>
      </c>
    </row>
    <row r="28" spans="1:2">
      <c r="A28" s="863"/>
      <c r="B28" s="865"/>
    </row>
    <row r="29" spans="1:2">
      <c r="A29" s="861" t="s">
        <v>460</v>
      </c>
      <c r="B29" s="862" t="s">
        <v>531</v>
      </c>
    </row>
    <row r="30" spans="1:2">
      <c r="A30" s="863"/>
      <c r="B30" s="865"/>
    </row>
    <row r="31" spans="1:2">
      <c r="A31" s="861" t="s">
        <v>461</v>
      </c>
      <c r="B31" s="862" t="s">
        <v>532</v>
      </c>
    </row>
    <row r="32" spans="1:2">
      <c r="A32" s="863"/>
      <c r="B32" s="865"/>
    </row>
    <row r="33" spans="1:2">
      <c r="A33" s="861" t="s">
        <v>462</v>
      </c>
      <c r="B33" s="862" t="s">
        <v>533</v>
      </c>
    </row>
    <row r="34" spans="1:2">
      <c r="A34" s="863"/>
      <c r="B34" s="865"/>
    </row>
    <row r="35" spans="1:2" ht="25.5">
      <c r="A35" s="861" t="s">
        <v>463</v>
      </c>
      <c r="B35" s="862" t="s">
        <v>534</v>
      </c>
    </row>
    <row r="36" spans="1:2">
      <c r="A36" s="863"/>
      <c r="B36" s="865"/>
    </row>
    <row r="37" spans="1:2" ht="25.5">
      <c r="A37" s="861" t="s">
        <v>464</v>
      </c>
      <c r="B37" s="862" t="s">
        <v>535</v>
      </c>
    </row>
    <row r="38" spans="1:2">
      <c r="A38" s="863"/>
      <c r="B38" s="865"/>
    </row>
    <row r="39" spans="1:2" ht="25.5">
      <c r="A39" s="861" t="s">
        <v>465</v>
      </c>
      <c r="B39" s="862" t="s">
        <v>536</v>
      </c>
    </row>
    <row r="40" spans="1:2">
      <c r="A40" s="863"/>
      <c r="B40" s="865" t="s">
        <v>466</v>
      </c>
    </row>
    <row r="41" spans="1:2" ht="25.5">
      <c r="A41" s="861" t="s">
        <v>467</v>
      </c>
      <c r="B41" s="862" t="s">
        <v>537</v>
      </c>
    </row>
    <row r="42" spans="1:2">
      <c r="A42" s="863"/>
      <c r="B42" s="865" t="s">
        <v>466</v>
      </c>
    </row>
    <row r="43" spans="1:2">
      <c r="A43" s="861" t="s">
        <v>468</v>
      </c>
      <c r="B43" s="862" t="s">
        <v>538</v>
      </c>
    </row>
    <row r="44" spans="1:2">
      <c r="A44" s="863"/>
      <c r="B44" s="865" t="s">
        <v>447</v>
      </c>
    </row>
    <row r="45" spans="1:2">
      <c r="A45" s="861" t="s">
        <v>469</v>
      </c>
      <c r="B45" s="862" t="s">
        <v>539</v>
      </c>
    </row>
    <row r="46" spans="1:2">
      <c r="A46" s="863"/>
      <c r="B46" s="865" t="s">
        <v>452</v>
      </c>
    </row>
    <row r="47" spans="1:2">
      <c r="A47" s="861" t="s">
        <v>470</v>
      </c>
      <c r="B47" s="862" t="s">
        <v>540</v>
      </c>
    </row>
    <row r="48" spans="1:2">
      <c r="A48" s="863"/>
      <c r="B48" s="865"/>
    </row>
    <row r="49" spans="1:2" ht="25.5">
      <c r="A49" s="861" t="s">
        <v>471</v>
      </c>
      <c r="B49" s="862" t="s">
        <v>541</v>
      </c>
    </row>
    <row r="50" spans="1:2">
      <c r="A50" s="863"/>
      <c r="B50" s="865"/>
    </row>
    <row r="51" spans="1:2" ht="25.5">
      <c r="A51" s="861" t="s">
        <v>472</v>
      </c>
      <c r="B51" s="862" t="s">
        <v>542</v>
      </c>
    </row>
    <row r="52" spans="1:2">
      <c r="A52" s="863"/>
      <c r="B52" s="865" t="s">
        <v>473</v>
      </c>
    </row>
    <row r="53" spans="1:2" ht="25.5">
      <c r="A53" s="861" t="s">
        <v>474</v>
      </c>
      <c r="B53" s="862" t="s">
        <v>543</v>
      </c>
    </row>
    <row r="54" spans="1:2">
      <c r="A54" s="863"/>
      <c r="B54" s="865"/>
    </row>
    <row r="55" spans="1:2" ht="25.5">
      <c r="A55" s="861" t="s">
        <v>475</v>
      </c>
      <c r="B55" s="862" t="s">
        <v>544</v>
      </c>
    </row>
    <row r="56" spans="1:2">
      <c r="A56" s="863"/>
      <c r="B56" s="865" t="s">
        <v>452</v>
      </c>
    </row>
    <row r="57" spans="1:2" ht="25.5">
      <c r="A57" s="861" t="s">
        <v>476</v>
      </c>
      <c r="B57" s="862" t="s">
        <v>545</v>
      </c>
    </row>
    <row r="58" spans="1:2">
      <c r="A58" s="863"/>
      <c r="B58" s="865" t="s">
        <v>447</v>
      </c>
    </row>
    <row r="59" spans="1:2" ht="25.5">
      <c r="A59" s="861" t="s">
        <v>477</v>
      </c>
      <c r="B59" s="862" t="s">
        <v>546</v>
      </c>
    </row>
    <row r="60" spans="1:2">
      <c r="A60" s="863"/>
      <c r="B60" s="865" t="s">
        <v>447</v>
      </c>
    </row>
    <row r="61" spans="1:2">
      <c r="A61" s="861" t="s">
        <v>478</v>
      </c>
      <c r="B61" s="862" t="s">
        <v>547</v>
      </c>
    </row>
    <row r="62" spans="1:2">
      <c r="A62" s="863"/>
      <c r="B62" s="865" t="s">
        <v>479</v>
      </c>
    </row>
    <row r="63" spans="1:2">
      <c r="A63" s="861" t="s">
        <v>480</v>
      </c>
      <c r="B63" s="862" t="s">
        <v>548</v>
      </c>
    </row>
    <row r="64" spans="1:2">
      <c r="A64" s="863"/>
      <c r="B64" s="865"/>
    </row>
    <row r="65" spans="1:2" ht="25.5">
      <c r="A65" s="861" t="s">
        <v>481</v>
      </c>
      <c r="B65" s="862" t="s">
        <v>549</v>
      </c>
    </row>
    <row r="66" spans="1:2">
      <c r="A66" s="863"/>
      <c r="B66" s="865" t="s">
        <v>456</v>
      </c>
    </row>
    <row r="67" spans="1:2" ht="25.5">
      <c r="A67" s="861" t="s">
        <v>482</v>
      </c>
      <c r="B67" s="862" t="s">
        <v>550</v>
      </c>
    </row>
    <row r="68" spans="1:2">
      <c r="A68" s="863"/>
      <c r="B68" s="865" t="s">
        <v>479</v>
      </c>
    </row>
    <row r="69" spans="1:2">
      <c r="A69" s="861" t="s">
        <v>517</v>
      </c>
      <c r="B69" s="869" t="s">
        <v>577</v>
      </c>
    </row>
    <row r="70" spans="1:2">
      <c r="A70" s="863"/>
      <c r="B70" s="865"/>
    </row>
    <row r="71" spans="1:2" ht="25.5">
      <c r="A71" s="861" t="s">
        <v>518</v>
      </c>
      <c r="B71" s="869" t="s">
        <v>578</v>
      </c>
    </row>
    <row r="72" spans="1:2">
      <c r="A72" s="863"/>
      <c r="B72" s="865" t="s">
        <v>479</v>
      </c>
    </row>
    <row r="73" spans="1:2" ht="25.5">
      <c r="A73" s="861" t="s">
        <v>483</v>
      </c>
      <c r="B73" s="869" t="s">
        <v>564</v>
      </c>
    </row>
    <row r="74" spans="1:2">
      <c r="A74" s="863"/>
      <c r="B74" s="865" t="s">
        <v>484</v>
      </c>
    </row>
    <row r="75" spans="1:2" ht="38.25">
      <c r="A75" s="861" t="s">
        <v>485</v>
      </c>
      <c r="B75" s="869" t="s">
        <v>565</v>
      </c>
    </row>
    <row r="76" spans="1:2">
      <c r="A76" s="863"/>
      <c r="B76" s="865" t="s">
        <v>486</v>
      </c>
    </row>
    <row r="77" spans="1:2" ht="38.25">
      <c r="A77" s="861" t="s">
        <v>487</v>
      </c>
      <c r="B77" s="862" t="s">
        <v>566</v>
      </c>
    </row>
    <row r="78" spans="1:2">
      <c r="A78" s="863"/>
      <c r="B78" s="865" t="s">
        <v>466</v>
      </c>
    </row>
    <row r="79" spans="1:2">
      <c r="A79" s="861" t="s">
        <v>488</v>
      </c>
      <c r="B79" s="862" t="s">
        <v>567</v>
      </c>
    </row>
    <row r="80" spans="1:2">
      <c r="A80" s="870"/>
      <c r="B80" s="865"/>
    </row>
    <row r="81" spans="1:2">
      <c r="A81" s="861" t="s">
        <v>489</v>
      </c>
      <c r="B81" s="862" t="s">
        <v>568</v>
      </c>
    </row>
    <row r="82" spans="1:2">
      <c r="A82" s="863"/>
      <c r="B82" s="865"/>
    </row>
    <row r="83" spans="1:2">
      <c r="A83" s="861" t="s">
        <v>490</v>
      </c>
      <c r="B83" s="862" t="s">
        <v>569</v>
      </c>
    </row>
    <row r="84" spans="1:2">
      <c r="A84" s="863"/>
      <c r="B84" s="865"/>
    </row>
    <row r="85" spans="1:2">
      <c r="A85" s="861" t="s">
        <v>491</v>
      </c>
      <c r="B85" s="862" t="s">
        <v>570</v>
      </c>
    </row>
    <row r="86" spans="1:2">
      <c r="A86" s="863"/>
      <c r="B86" s="865"/>
    </row>
    <row r="87" spans="1:2" ht="25.5">
      <c r="A87" s="861" t="s">
        <v>492</v>
      </c>
      <c r="B87" s="862" t="s">
        <v>571</v>
      </c>
    </row>
    <row r="88" spans="1:2">
      <c r="A88" s="863"/>
      <c r="B88" s="865"/>
    </row>
    <row r="89" spans="1:2" ht="25.5">
      <c r="A89" s="861" t="s">
        <v>493</v>
      </c>
      <c r="B89" s="862" t="s">
        <v>572</v>
      </c>
    </row>
    <row r="90" spans="1:2">
      <c r="A90" s="863"/>
      <c r="B90" s="865"/>
    </row>
    <row r="91" spans="1:2">
      <c r="A91" s="861" t="s">
        <v>494</v>
      </c>
      <c r="B91" s="862" t="s">
        <v>573</v>
      </c>
    </row>
    <row r="92" spans="1:2">
      <c r="A92" s="863"/>
      <c r="B92" s="865"/>
    </row>
    <row r="93" spans="1:2" ht="25.5">
      <c r="A93" s="861" t="s">
        <v>495</v>
      </c>
      <c r="B93" s="862" t="s">
        <v>574</v>
      </c>
    </row>
    <row r="94" spans="1:2">
      <c r="A94" s="863"/>
      <c r="B94" s="865" t="s">
        <v>486</v>
      </c>
    </row>
    <row r="95" spans="1:2" ht="25.5">
      <c r="A95" s="861" t="s">
        <v>496</v>
      </c>
      <c r="B95" s="862" t="s">
        <v>575</v>
      </c>
    </row>
    <row r="96" spans="1:2">
      <c r="A96" s="863"/>
      <c r="B96" s="865"/>
    </row>
    <row r="97" spans="1:2" ht="25.5">
      <c r="A97" s="861" t="s">
        <v>497</v>
      </c>
      <c r="B97" s="862" t="s">
        <v>576</v>
      </c>
    </row>
    <row r="98" spans="1:2">
      <c r="A98" s="863"/>
      <c r="B98" s="865"/>
    </row>
    <row r="99" spans="1:2">
      <c r="A99" s="861" t="s">
        <v>498</v>
      </c>
      <c r="B99" s="862" t="s">
        <v>551</v>
      </c>
    </row>
    <row r="100" spans="1:2">
      <c r="A100" s="863"/>
      <c r="B100" s="865"/>
    </row>
    <row r="101" spans="1:2">
      <c r="A101" s="861" t="s">
        <v>499</v>
      </c>
      <c r="B101" s="862" t="s">
        <v>552</v>
      </c>
    </row>
    <row r="102" spans="1:2">
      <c r="A102" s="863"/>
      <c r="B102" s="865"/>
    </row>
    <row r="103" spans="1:2">
      <c r="A103" s="861" t="s">
        <v>500</v>
      </c>
      <c r="B103" s="862" t="s">
        <v>553</v>
      </c>
    </row>
    <row r="104" spans="1:2">
      <c r="A104" s="863"/>
      <c r="B104" s="865"/>
    </row>
    <row r="105" spans="1:2">
      <c r="A105" s="861" t="s">
        <v>501</v>
      </c>
      <c r="B105" s="862" t="s">
        <v>554</v>
      </c>
    </row>
    <row r="106" spans="1:2">
      <c r="A106" s="863"/>
      <c r="B106" s="865"/>
    </row>
    <row r="107" spans="1:2">
      <c r="A107" s="861" t="s">
        <v>502</v>
      </c>
      <c r="B107" s="871" t="s">
        <v>555</v>
      </c>
    </row>
    <row r="108" spans="1:2">
      <c r="A108" s="863"/>
      <c r="B108" s="864"/>
    </row>
    <row r="109" spans="1:2">
      <c r="A109" s="861" t="s">
        <v>503</v>
      </c>
      <c r="B109" s="871" t="s">
        <v>556</v>
      </c>
    </row>
    <row r="110" spans="1:2">
      <c r="A110" s="863"/>
      <c r="B110" s="864"/>
    </row>
    <row r="111" spans="1:2">
      <c r="A111" s="861" t="s">
        <v>504</v>
      </c>
      <c r="B111" s="871" t="s">
        <v>505</v>
      </c>
    </row>
    <row r="112" spans="1:2">
      <c r="A112" s="863"/>
      <c r="B112" s="864"/>
    </row>
    <row r="113" spans="1:2">
      <c r="A113" s="861" t="s">
        <v>506</v>
      </c>
      <c r="B113" s="871" t="s">
        <v>557</v>
      </c>
    </row>
    <row r="114" spans="1:2">
      <c r="A114" s="863"/>
      <c r="B114" s="865"/>
    </row>
    <row r="115" spans="1:2" ht="25.5">
      <c r="A115" s="861" t="s">
        <v>507</v>
      </c>
      <c r="B115" s="862" t="s">
        <v>558</v>
      </c>
    </row>
    <row r="116" spans="1:2">
      <c r="A116" s="863"/>
      <c r="B116" s="865" t="s">
        <v>447</v>
      </c>
    </row>
    <row r="117" spans="1:2" ht="25.5">
      <c r="A117" s="861" t="s">
        <v>508</v>
      </c>
      <c r="B117" s="867" t="s">
        <v>509</v>
      </c>
    </row>
    <row r="118" spans="1:2">
      <c r="A118" s="863"/>
      <c r="B118" s="865" t="s">
        <v>456</v>
      </c>
    </row>
    <row r="119" spans="1:2">
      <c r="A119" s="861" t="s">
        <v>510</v>
      </c>
      <c r="B119" s="862" t="s">
        <v>559</v>
      </c>
    </row>
    <row r="120" spans="1:2">
      <c r="A120" s="863"/>
      <c r="B120" s="865"/>
    </row>
    <row r="121" spans="1:2" ht="25.5">
      <c r="A121" s="861" t="s">
        <v>511</v>
      </c>
      <c r="B121" s="862" t="s">
        <v>560</v>
      </c>
    </row>
    <row r="122" spans="1:2">
      <c r="A122" s="863"/>
      <c r="B122" s="865"/>
    </row>
    <row r="123" spans="1:2">
      <c r="A123" s="861" t="s">
        <v>512</v>
      </c>
      <c r="B123" s="862" t="s">
        <v>561</v>
      </c>
    </row>
    <row r="124" spans="1:2">
      <c r="A124" s="863"/>
      <c r="B124" s="865"/>
    </row>
    <row r="125" spans="1:2">
      <c r="A125" s="861" t="s">
        <v>513</v>
      </c>
      <c r="B125" s="862" t="s">
        <v>562</v>
      </c>
    </row>
    <row r="126" spans="1:2">
      <c r="A126" s="863"/>
      <c r="B126" s="865"/>
    </row>
    <row r="127" spans="1:2" ht="25.5">
      <c r="A127" s="861" t="s">
        <v>514</v>
      </c>
      <c r="B127" s="862" t="s">
        <v>515</v>
      </c>
    </row>
    <row r="128" spans="1:2">
      <c r="A128" s="863"/>
      <c r="B128" s="865"/>
    </row>
    <row r="129" spans="1:2" ht="38.25">
      <c r="A129" s="861" t="s">
        <v>516</v>
      </c>
      <c r="B129" s="862" t="s">
        <v>563</v>
      </c>
    </row>
    <row r="130" spans="1:2">
      <c r="A130" s="863"/>
      <c r="B130" s="865"/>
    </row>
    <row r="131" spans="1:2">
      <c r="A131" s="863"/>
      <c r="B131" s="865"/>
    </row>
    <row r="132" spans="1:2">
      <c r="A132" s="863"/>
      <c r="B132" s="865"/>
    </row>
    <row r="133" spans="1:2">
      <c r="A133" s="863"/>
      <c r="B133" s="865"/>
    </row>
    <row r="134" spans="1:2">
      <c r="A134" s="863"/>
      <c r="B134" s="865"/>
    </row>
    <row r="135" spans="1:2">
      <c r="A135" s="863"/>
      <c r="B135" s="864"/>
    </row>
    <row r="136" spans="1:2">
      <c r="A136" s="863"/>
      <c r="B136" s="864"/>
    </row>
    <row r="137" spans="1:2">
      <c r="A137" s="863"/>
      <c r="B137" s="864"/>
    </row>
    <row r="138" spans="1:2">
      <c r="A138" s="863"/>
      <c r="B138" s="864"/>
    </row>
    <row r="139" spans="1:2">
      <c r="A139" s="863"/>
      <c r="B139" s="864"/>
    </row>
    <row r="140" spans="1:2">
      <c r="A140" s="863"/>
      <c r="B140" s="864"/>
    </row>
    <row r="141" spans="1:2">
      <c r="A141" s="863"/>
      <c r="B141" s="864"/>
    </row>
    <row r="142" spans="1:2">
      <c r="A142" s="870"/>
      <c r="B142" s="864"/>
    </row>
    <row r="143" spans="1:2">
      <c r="A143" s="863"/>
      <c r="B143" s="864"/>
    </row>
    <row r="144" spans="1:2">
      <c r="A144" s="863"/>
      <c r="B144" s="864"/>
    </row>
    <row r="145" spans="1:2">
      <c r="A145" s="863"/>
      <c r="B145" s="864"/>
    </row>
    <row r="146" spans="1:2">
      <c r="A146" s="863"/>
      <c r="B146" s="864"/>
    </row>
    <row r="147" spans="1:2">
      <c r="A147" s="863"/>
      <c r="B147" s="864"/>
    </row>
    <row r="148" spans="1:2">
      <c r="A148" s="863"/>
      <c r="B148" s="864"/>
    </row>
    <row r="149" spans="1:2">
      <c r="A149" s="863"/>
      <c r="B149" s="864"/>
    </row>
    <row r="150" spans="1:2">
      <c r="A150" s="863"/>
      <c r="B150" s="864"/>
    </row>
    <row r="151" spans="1:2">
      <c r="A151" s="863"/>
      <c r="B151" s="864"/>
    </row>
    <row r="152" spans="1:2">
      <c r="A152" s="863"/>
      <c r="B152" s="864"/>
    </row>
    <row r="153" spans="1:2">
      <c r="A153" s="863"/>
    </row>
    <row r="154" spans="1:2">
      <c r="A154" s="863"/>
    </row>
    <row r="155" spans="1:2">
      <c r="A155" s="863"/>
    </row>
    <row r="156" spans="1:2">
      <c r="A156" s="863"/>
    </row>
    <row r="157" spans="1:2">
      <c r="A157" s="863"/>
    </row>
    <row r="158" spans="1:2">
      <c r="A158" s="863"/>
    </row>
    <row r="159" spans="1:2">
      <c r="A159" s="863"/>
    </row>
    <row r="160" spans="1:2">
      <c r="A160" s="863"/>
    </row>
    <row r="161" spans="1:1">
      <c r="A161" s="863"/>
    </row>
    <row r="162" spans="1:1">
      <c r="A162" s="863"/>
    </row>
    <row r="163" spans="1:1">
      <c r="A163" s="863"/>
    </row>
    <row r="164" spans="1:1">
      <c r="A164" s="863"/>
    </row>
    <row r="165" spans="1:1">
      <c r="A165" s="863"/>
    </row>
    <row r="166" spans="1:1">
      <c r="A166" s="863"/>
    </row>
    <row r="167" spans="1:1">
      <c r="A167" s="863"/>
    </row>
    <row r="168" spans="1:1">
      <c r="A168" s="863"/>
    </row>
    <row r="169" spans="1:1">
      <c r="A169" s="863"/>
    </row>
    <row r="170" spans="1:1">
      <c r="A170" s="863"/>
    </row>
    <row r="171" spans="1:1">
      <c r="A171" s="863"/>
    </row>
    <row r="172" spans="1:1">
      <c r="A172" s="863"/>
    </row>
    <row r="173" spans="1:1">
      <c r="A173" s="863"/>
    </row>
    <row r="174" spans="1:1">
      <c r="A174" s="863"/>
    </row>
    <row r="175" spans="1:1">
      <c r="A175" s="872"/>
    </row>
    <row r="176" spans="1:1">
      <c r="A176" s="863"/>
    </row>
    <row r="177" spans="1:1">
      <c r="A177" s="872"/>
    </row>
    <row r="178" spans="1:1">
      <c r="A178" s="863"/>
    </row>
    <row r="179" spans="1:1">
      <c r="A179" s="872"/>
    </row>
    <row r="180" spans="1:1">
      <c r="A180" s="863"/>
    </row>
    <row r="181" spans="1:1">
      <c r="A181" s="872"/>
    </row>
    <row r="182" spans="1:1">
      <c r="A182" s="872"/>
    </row>
    <row r="183" spans="1:1">
      <c r="A183" s="872"/>
    </row>
    <row r="184" spans="1:1">
      <c r="A184" s="872"/>
    </row>
    <row r="185" spans="1:1">
      <c r="A185" s="872"/>
    </row>
    <row r="186" spans="1:1">
      <c r="A186" s="872"/>
    </row>
    <row r="187" spans="1:1">
      <c r="A187" s="872"/>
    </row>
    <row r="188" spans="1:1">
      <c r="A188" s="872"/>
    </row>
    <row r="189" spans="1:1">
      <c r="A189" s="872"/>
    </row>
    <row r="190" spans="1:1">
      <c r="A190" s="872"/>
    </row>
    <row r="191" spans="1:1">
      <c r="A191" s="872"/>
    </row>
    <row r="192" spans="1:1">
      <c r="A192" s="872"/>
    </row>
    <row r="193" spans="1:1">
      <c r="A193" s="872"/>
    </row>
    <row r="194" spans="1:1">
      <c r="A194" s="872"/>
    </row>
    <row r="195" spans="1:1">
      <c r="A195" s="872"/>
    </row>
    <row r="196" spans="1:1">
      <c r="A196" s="872"/>
    </row>
    <row r="197" spans="1:1">
      <c r="A197" s="872"/>
    </row>
    <row r="198" spans="1:1">
      <c r="A198" s="872"/>
    </row>
    <row r="199" spans="1:1">
      <c r="A199" s="872"/>
    </row>
    <row r="200" spans="1:1">
      <c r="A200" s="872"/>
    </row>
    <row r="201" spans="1:1">
      <c r="A201" s="872"/>
    </row>
    <row r="202" spans="1:1">
      <c r="A202" s="872"/>
    </row>
    <row r="203" spans="1:1">
      <c r="A203" s="872"/>
    </row>
    <row r="204" spans="1:1">
      <c r="A204" s="872"/>
    </row>
    <row r="205" spans="1:1">
      <c r="A205" s="872"/>
    </row>
    <row r="206" spans="1:1">
      <c r="A206" s="872"/>
    </row>
    <row r="207" spans="1:1">
      <c r="A207" s="872"/>
    </row>
    <row r="208" spans="1:1">
      <c r="A208" s="872"/>
    </row>
    <row r="209" spans="1:1">
      <c r="A209" s="872"/>
    </row>
    <row r="210" spans="1:1">
      <c r="A210" s="872"/>
    </row>
    <row r="211" spans="1:1">
      <c r="A211" s="872"/>
    </row>
    <row r="212" spans="1:1">
      <c r="A212" s="872"/>
    </row>
    <row r="213" spans="1:1">
      <c r="A213" s="872"/>
    </row>
    <row r="214" spans="1:1">
      <c r="A214" s="872"/>
    </row>
    <row r="215" spans="1:1">
      <c r="A215" s="872"/>
    </row>
    <row r="216" spans="1:1">
      <c r="A216" s="872"/>
    </row>
    <row r="217" spans="1:1">
      <c r="A217" s="872"/>
    </row>
    <row r="218" spans="1:1">
      <c r="A218" s="872"/>
    </row>
    <row r="219" spans="1:1">
      <c r="A219" s="872"/>
    </row>
    <row r="220" spans="1:1">
      <c r="A220" s="872"/>
    </row>
    <row r="221" spans="1:1">
      <c r="A221" s="872"/>
    </row>
    <row r="222" spans="1:1">
      <c r="A222" s="872"/>
    </row>
    <row r="223" spans="1:1">
      <c r="A223" s="872"/>
    </row>
    <row r="224" spans="1:1">
      <c r="A224" s="872"/>
    </row>
    <row r="225" spans="1:1">
      <c r="A225" s="872"/>
    </row>
    <row r="226" spans="1:1">
      <c r="A226" s="872"/>
    </row>
    <row r="227" spans="1:1">
      <c r="A227" s="872"/>
    </row>
    <row r="228" spans="1:1">
      <c r="A228" s="872"/>
    </row>
    <row r="229" spans="1:1">
      <c r="A229" s="872"/>
    </row>
    <row r="230" spans="1:1">
      <c r="A230" s="872"/>
    </row>
    <row r="231" spans="1:1">
      <c r="A231" s="872"/>
    </row>
    <row r="232" spans="1:1">
      <c r="A232" s="872"/>
    </row>
    <row r="233" spans="1:1">
      <c r="A233" s="872"/>
    </row>
    <row r="234" spans="1:1">
      <c r="A234" s="872"/>
    </row>
    <row r="235" spans="1:1">
      <c r="A235" s="872"/>
    </row>
    <row r="236" spans="1:1">
      <c r="A236" s="872"/>
    </row>
    <row r="237" spans="1:1">
      <c r="A237" s="872"/>
    </row>
    <row r="238" spans="1:1">
      <c r="A238" s="872"/>
    </row>
    <row r="239" spans="1:1">
      <c r="A239" s="872"/>
    </row>
    <row r="240" spans="1:1">
      <c r="A240" s="872"/>
    </row>
    <row r="241" spans="1:1">
      <c r="A241" s="872"/>
    </row>
    <row r="242" spans="1:1">
      <c r="A242" s="872"/>
    </row>
    <row r="243" spans="1:1">
      <c r="A243" s="872"/>
    </row>
    <row r="244" spans="1:1">
      <c r="A244" s="872"/>
    </row>
    <row r="245" spans="1:1">
      <c r="A245" s="872"/>
    </row>
    <row r="246" spans="1:1">
      <c r="A246" s="872"/>
    </row>
    <row r="247" spans="1:1">
      <c r="A247" s="872"/>
    </row>
    <row r="248" spans="1:1">
      <c r="A248" s="872"/>
    </row>
    <row r="249" spans="1:1">
      <c r="A249" s="872"/>
    </row>
    <row r="250" spans="1:1">
      <c r="A250" s="872"/>
    </row>
    <row r="251" spans="1:1">
      <c r="A251" s="872"/>
    </row>
    <row r="252" spans="1:1">
      <c r="A252" s="872"/>
    </row>
    <row r="253" spans="1:1">
      <c r="A253" s="872"/>
    </row>
    <row r="254" spans="1:1">
      <c r="A254" s="872"/>
    </row>
    <row r="255" spans="1:1">
      <c r="A255" s="872"/>
    </row>
    <row r="256" spans="1:1">
      <c r="A256" s="872"/>
    </row>
    <row r="257" spans="1:1">
      <c r="A257" s="872"/>
    </row>
    <row r="258" spans="1:1">
      <c r="A258" s="872"/>
    </row>
    <row r="259" spans="1:1">
      <c r="A259" s="872"/>
    </row>
    <row r="260" spans="1:1">
      <c r="A260" s="872"/>
    </row>
    <row r="261" spans="1:1">
      <c r="A261" s="872"/>
    </row>
    <row r="262" spans="1:1">
      <c r="A262" s="872"/>
    </row>
    <row r="263" spans="1:1">
      <c r="A263" s="872"/>
    </row>
    <row r="264" spans="1:1">
      <c r="A264" s="872"/>
    </row>
    <row r="265" spans="1:1">
      <c r="A265" s="872"/>
    </row>
    <row r="266" spans="1:1">
      <c r="A266" s="872"/>
    </row>
    <row r="267" spans="1:1">
      <c r="A267" s="872"/>
    </row>
    <row r="268" spans="1:1">
      <c r="A268" s="872"/>
    </row>
    <row r="269" spans="1:1">
      <c r="A269" s="872"/>
    </row>
    <row r="270" spans="1:1">
      <c r="A270" s="872"/>
    </row>
    <row r="271" spans="1:1">
      <c r="A271" s="872"/>
    </row>
    <row r="272" spans="1:1">
      <c r="A272" s="872"/>
    </row>
    <row r="273" spans="1:1">
      <c r="A273" s="872"/>
    </row>
  </sheetData>
  <hyperlinks>
    <hyperlink ref="A5:B5" location="'1.1'!A1" display="1.1"/>
    <hyperlink ref="A7:B7" location="'1.2'!A1" display="1.2"/>
    <hyperlink ref="A9:B9" location="'1.3 '!A1" display="1.3"/>
    <hyperlink ref="A11:B11" location="'1.4 '!A1" display="1.4"/>
    <hyperlink ref="A13:B13" location="'1.5'!A1" display="1.5"/>
    <hyperlink ref="A15:B15" location="'2.1'!A1" display="2.1"/>
    <hyperlink ref="A17:B17" location="'2.2'!A1" display="2.2"/>
    <hyperlink ref="A19:B19" location="'2.3'!A1" display="2.3"/>
    <hyperlink ref="A21:B21" location="'2.4'!A1" display="2.4"/>
    <hyperlink ref="A23:B23" location="'2.5'!A1" display="2.5"/>
    <hyperlink ref="A25:B25" location="'2.6'!A1" display="2.6"/>
    <hyperlink ref="A27:B27" location="'2.7'!A1" display="2.7"/>
    <hyperlink ref="A29:B29" location="'2.8'!A1" display="2.8"/>
    <hyperlink ref="A31:B31" location="'2.9'!A1" display="2.9"/>
    <hyperlink ref="A33:B33" location="'2.10'!A1" display="2.10"/>
    <hyperlink ref="A35:B35" location="'2.11'!A1" display="2.11"/>
    <hyperlink ref="A37:B37" location="'2.12'!A1" display="2.12"/>
    <hyperlink ref="A39:B39" location="'2.13'!A1" display="2.13"/>
    <hyperlink ref="A41:B41" location="'2.14'!A1" display="2.14"/>
    <hyperlink ref="A43:B43" location="'2.15'!A1" display="2.15"/>
    <hyperlink ref="A45:B45" location="'2.16'!A1" display="2.16"/>
    <hyperlink ref="A47:B47" location="'2.17'!A1" display="2.17"/>
    <hyperlink ref="A49:B49" location="'2.18'!A1" display="2.18"/>
    <hyperlink ref="A51:B51" location="'2.19'!A1" display="2.19"/>
    <hyperlink ref="A53:B53" location="'2.20'!A1" display="2.20"/>
    <hyperlink ref="A55:B55" location="'2.21'!A1" display="2.21"/>
    <hyperlink ref="A57:B57" location="'3.1'!A1" display="3.1"/>
    <hyperlink ref="A59:B59" location="'3.2'!A1" display="3.2"/>
    <hyperlink ref="A61:B61" location="'3.3'!A1" display="3.3"/>
    <hyperlink ref="A63:B63" location="'3.4'!A1" display="3.4"/>
    <hyperlink ref="A65:B65" location="'3.5'!A1" display="3.5"/>
    <hyperlink ref="A67:B67" location="'3.6'!A1" display="3.6"/>
    <hyperlink ref="A73:B73" location="'4.1.1'!A1" display="4.1.1"/>
    <hyperlink ref="A75:B75" location="'4.1.2'!A1" display="4.1.2"/>
    <hyperlink ref="A77:B77" location="'4.1.3'!A1" display="4.1.3"/>
    <hyperlink ref="A79:B79" location="'4.2.1'!A1" display="4.2.1"/>
    <hyperlink ref="A81:B81" location="'4.2.2'!A1" display="4.2.2"/>
    <hyperlink ref="A83:B83" location="'4.2.3'!A1" display="4.2.3"/>
    <hyperlink ref="A85:B85" location="'4.3.1'!A1" display="4.3.1"/>
    <hyperlink ref="A87:B87" location="'4.3.2'!A1" display="4.3.2"/>
    <hyperlink ref="A89:B89" location="'4.3.3'!A1" display="4.3.3"/>
    <hyperlink ref="A91:B91" location="'4.4'!A1" display="4.4"/>
    <hyperlink ref="A93:B93" location="'4.5.1'!A1" display="4.5.1"/>
    <hyperlink ref="A95:B95" location="'4.5.2'!A1" display="4.5.2"/>
    <hyperlink ref="A97:B97" location="'4.5.3'!A1" display="4.5.3"/>
    <hyperlink ref="A99:B99" location="'5.1'!A1" display="5.1"/>
    <hyperlink ref="A101:B101" location="'5.2'!A1" display="5.2"/>
    <hyperlink ref="A103:B103" location="'5.3'!A1" display="5.3"/>
    <hyperlink ref="A105:B105" location="'5.4'!A1" display="5.4"/>
    <hyperlink ref="A107:B107" location="'5.5'!A1" display="5.5"/>
    <hyperlink ref="A109:B109" location="'5.6'!A1" display="5.6"/>
    <hyperlink ref="A111:B111" location="'6.1'!A1" display="6.1"/>
    <hyperlink ref="A113:B113" location="'6.2'!A1" display="6.2"/>
    <hyperlink ref="A115:B115" location="'6.3'!A1" display="6.3"/>
    <hyperlink ref="A117:B117" location="'6.4'!A1" display="6.4"/>
    <hyperlink ref="A119:B119" location="'6.5'!A1" display="6.5"/>
    <hyperlink ref="A121:B121" location="'6.6'!A1" display="6.6"/>
    <hyperlink ref="A123:B123" location="'6.7'!A1" display="6.7"/>
    <hyperlink ref="A125:B125" location="'6.8'!A1" display="6.8"/>
    <hyperlink ref="A127:B127" location="'6.9'!A1" display="6.9"/>
    <hyperlink ref="A129:B129" location="'6.9'!A23" display="6.10"/>
    <hyperlink ref="A69:B69" location="'3.7'!A1" display="3.7"/>
    <hyperlink ref="A71:B71" location="'3.8'!A1" display="3.8"/>
  </hyperlinks>
  <pageMargins left="0.7" right="0.7" top="0.78740157499999996" bottom="0.78740157499999996"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S62"/>
  <sheetViews>
    <sheetView showGridLines="0" zoomScaleNormal="100" workbookViewId="0">
      <selection activeCell="T32" sqref="T32"/>
    </sheetView>
  </sheetViews>
  <sheetFormatPr baseColWidth="10" defaultRowHeight="12.75"/>
  <cols>
    <col min="1" max="1" width="6.7109375" customWidth="1"/>
    <col min="2" max="2" width="7.7109375" customWidth="1"/>
    <col min="3" max="3" width="7.5703125" customWidth="1"/>
    <col min="4" max="5" width="8.5703125" customWidth="1"/>
    <col min="6" max="6" width="10.28515625" customWidth="1"/>
    <col min="7" max="7" width="7.140625" customWidth="1"/>
    <col min="8" max="9" width="7.5703125" customWidth="1"/>
    <col min="10" max="10" width="7.5703125" style="41" customWidth="1"/>
    <col min="11" max="11" width="7.5703125" customWidth="1"/>
    <col min="12" max="12" width="5.5703125" customWidth="1"/>
  </cols>
  <sheetData>
    <row r="1" spans="1:19" ht="33" customHeight="1">
      <c r="A1" s="903" t="s">
        <v>386</v>
      </c>
      <c r="B1" s="903"/>
      <c r="C1" s="903"/>
      <c r="D1" s="903"/>
      <c r="E1" s="903"/>
      <c r="F1" s="903"/>
      <c r="G1" s="903"/>
      <c r="H1" s="903"/>
      <c r="I1" s="903"/>
      <c r="J1" s="903"/>
      <c r="K1" s="903"/>
      <c r="L1" s="6"/>
      <c r="M1" s="6"/>
      <c r="N1" s="6"/>
      <c r="O1" s="6"/>
      <c r="P1" s="6"/>
      <c r="Q1" s="6"/>
      <c r="R1" s="6"/>
      <c r="S1" s="6"/>
    </row>
    <row r="2" spans="1:19" s="35" customFormat="1" ht="14.25" customHeight="1">
      <c r="A2" s="945" t="s">
        <v>4</v>
      </c>
      <c r="B2" s="948" t="s">
        <v>15</v>
      </c>
      <c r="C2" s="948" t="s">
        <v>38</v>
      </c>
      <c r="D2" s="948" t="s">
        <v>180</v>
      </c>
      <c r="E2" s="948" t="s">
        <v>181</v>
      </c>
      <c r="F2" s="948" t="s">
        <v>41</v>
      </c>
      <c r="G2" s="978" t="s">
        <v>42</v>
      </c>
      <c r="H2" s="958"/>
      <c r="I2" s="958"/>
      <c r="J2" s="958"/>
      <c r="K2" s="958"/>
      <c r="M2" s="55"/>
    </row>
    <row r="3" spans="1:19" s="35" customFormat="1" ht="13.5" customHeight="1">
      <c r="A3" s="946"/>
      <c r="B3" s="939"/>
      <c r="C3" s="939"/>
      <c r="D3" s="940"/>
      <c r="E3" s="940"/>
      <c r="F3" s="939"/>
      <c r="G3" s="938" t="s">
        <v>15</v>
      </c>
      <c r="H3" s="938" t="s">
        <v>43</v>
      </c>
      <c r="I3" s="938" t="s">
        <v>39</v>
      </c>
      <c r="J3" s="938" t="s">
        <v>40</v>
      </c>
      <c r="K3" s="941" t="s">
        <v>44</v>
      </c>
      <c r="M3" s="55"/>
    </row>
    <row r="4" spans="1:19" s="35" customFormat="1" ht="13.5" customHeight="1">
      <c r="A4" s="946"/>
      <c r="B4" s="940"/>
      <c r="C4" s="940"/>
      <c r="D4" s="980" t="s">
        <v>158</v>
      </c>
      <c r="E4" s="1039"/>
      <c r="F4" s="940"/>
      <c r="G4" s="940"/>
      <c r="H4" s="940"/>
      <c r="I4" s="940"/>
      <c r="J4" s="940"/>
      <c r="K4" s="1040"/>
    </row>
    <row r="5" spans="1:19" s="35" customFormat="1" ht="14.25" customHeight="1">
      <c r="A5" s="947"/>
      <c r="B5" s="1037" t="s">
        <v>46</v>
      </c>
      <c r="C5" s="1038"/>
      <c r="D5" s="982">
        <v>1000</v>
      </c>
      <c r="E5" s="985"/>
      <c r="F5" s="986"/>
      <c r="G5" s="987" t="s">
        <v>35</v>
      </c>
      <c r="H5" s="937"/>
      <c r="I5" s="937"/>
      <c r="J5" s="937"/>
      <c r="K5" s="937"/>
    </row>
    <row r="6" spans="1:19" s="40" customFormat="1" ht="27" customHeight="1">
      <c r="A6" s="39">
        <v>1991</v>
      </c>
      <c r="B6" s="59">
        <v>530</v>
      </c>
      <c r="C6" s="59">
        <v>22929</v>
      </c>
      <c r="D6" s="59">
        <v>22859</v>
      </c>
      <c r="E6" s="59">
        <v>78870</v>
      </c>
      <c r="F6" s="196" t="s">
        <v>47</v>
      </c>
      <c r="G6" s="63" t="s">
        <v>47</v>
      </c>
      <c r="H6" s="63" t="s">
        <v>47</v>
      </c>
      <c r="I6" s="63" t="s">
        <v>47</v>
      </c>
      <c r="J6" s="63" t="s">
        <v>47</v>
      </c>
      <c r="K6" s="61" t="s">
        <v>47</v>
      </c>
      <c r="M6" s="197"/>
    </row>
    <row r="7" spans="1:19" s="40" customFormat="1" ht="15" customHeight="1">
      <c r="A7" s="39">
        <v>1992</v>
      </c>
      <c r="B7" s="59">
        <v>947</v>
      </c>
      <c r="C7" s="59">
        <v>29540</v>
      </c>
      <c r="D7" s="59">
        <v>39190</v>
      </c>
      <c r="E7" s="59">
        <v>139081</v>
      </c>
      <c r="F7" s="59" t="s">
        <v>182</v>
      </c>
      <c r="G7" s="63">
        <v>78.7</v>
      </c>
      <c r="H7" s="63">
        <v>28.8</v>
      </c>
      <c r="I7" s="63">
        <v>71.400000000000006</v>
      </c>
      <c r="J7" s="63">
        <v>76.3</v>
      </c>
      <c r="K7" s="61" t="s">
        <v>47</v>
      </c>
      <c r="M7" s="197"/>
      <c r="N7" s="819"/>
    </row>
    <row r="8" spans="1:19" s="40" customFormat="1" ht="15" customHeight="1">
      <c r="A8" s="39">
        <v>1993</v>
      </c>
      <c r="B8" s="59">
        <v>1341</v>
      </c>
      <c r="C8" s="59">
        <v>36597</v>
      </c>
      <c r="D8" s="59">
        <v>50993</v>
      </c>
      <c r="E8" s="59">
        <v>192945</v>
      </c>
      <c r="F8" s="196">
        <v>1761776</v>
      </c>
      <c r="G8" s="63">
        <v>41.6</v>
      </c>
      <c r="H8" s="63">
        <v>23.9</v>
      </c>
      <c r="I8" s="63">
        <v>30.1</v>
      </c>
      <c r="J8" s="63">
        <v>38.700000000000003</v>
      </c>
      <c r="K8" s="61" t="s">
        <v>47</v>
      </c>
      <c r="M8" s="197"/>
      <c r="N8" s="819"/>
      <c r="O8" s="199"/>
    </row>
    <row r="9" spans="1:19" s="40" customFormat="1" ht="15" customHeight="1">
      <c r="A9" s="39">
        <v>1994</v>
      </c>
      <c r="B9" s="59">
        <v>1864</v>
      </c>
      <c r="C9" s="59">
        <v>51870</v>
      </c>
      <c r="D9" s="59">
        <v>76346</v>
      </c>
      <c r="E9" s="59">
        <v>290692</v>
      </c>
      <c r="F9" s="196">
        <v>2631491</v>
      </c>
      <c r="G9" s="63">
        <v>39</v>
      </c>
      <c r="H9" s="63">
        <v>41.7</v>
      </c>
      <c r="I9" s="63">
        <v>49.7</v>
      </c>
      <c r="J9" s="63">
        <v>50.7</v>
      </c>
      <c r="K9" s="63">
        <v>49.4</v>
      </c>
      <c r="M9" s="197"/>
      <c r="N9" s="819"/>
      <c r="O9" s="199"/>
    </row>
    <row r="10" spans="1:19" s="40" customFormat="1" ht="15" customHeight="1">
      <c r="A10" s="39">
        <v>1995</v>
      </c>
      <c r="B10" s="59">
        <v>2638</v>
      </c>
      <c r="C10" s="59">
        <v>72941</v>
      </c>
      <c r="D10" s="59">
        <v>109953</v>
      </c>
      <c r="E10" s="59">
        <v>419558</v>
      </c>
      <c r="F10" s="196">
        <v>4266871</v>
      </c>
      <c r="G10" s="63">
        <v>41.5</v>
      </c>
      <c r="H10" s="63">
        <v>40.6</v>
      </c>
      <c r="I10" s="63">
        <v>44</v>
      </c>
      <c r="J10" s="63">
        <v>44.3</v>
      </c>
      <c r="K10" s="63">
        <v>62.1</v>
      </c>
      <c r="M10" s="197"/>
      <c r="N10" s="819"/>
      <c r="O10" s="199"/>
    </row>
    <row r="11" spans="1:19" s="40" customFormat="1" ht="15" customHeight="1">
      <c r="A11" s="39">
        <v>1996</v>
      </c>
      <c r="B11" s="59">
        <v>2702</v>
      </c>
      <c r="C11" s="59">
        <v>75274</v>
      </c>
      <c r="D11" s="443">
        <v>109076</v>
      </c>
      <c r="E11" s="443">
        <v>421176</v>
      </c>
      <c r="F11" s="196">
        <v>4780629</v>
      </c>
      <c r="G11" s="63">
        <v>2.4</v>
      </c>
      <c r="H11" s="63">
        <v>3.2</v>
      </c>
      <c r="I11" s="444">
        <v>-0.8</v>
      </c>
      <c r="J11" s="444">
        <v>0.4</v>
      </c>
      <c r="K11" s="63">
        <v>12</v>
      </c>
      <c r="M11" s="197"/>
      <c r="N11" s="819"/>
      <c r="O11" s="199"/>
    </row>
    <row r="12" spans="1:19" s="40" customFormat="1" ht="15" customHeight="1">
      <c r="A12" s="39">
        <v>1997</v>
      </c>
      <c r="B12" s="59">
        <v>3071</v>
      </c>
      <c r="C12" s="59">
        <v>79328</v>
      </c>
      <c r="D12" s="442">
        <v>353188</v>
      </c>
      <c r="E12" s="442">
        <v>1312044</v>
      </c>
      <c r="F12" s="196">
        <v>5092089</v>
      </c>
      <c r="G12" s="63">
        <v>13.7</v>
      </c>
      <c r="H12" s="63">
        <v>5.4</v>
      </c>
      <c r="I12" s="63" t="s">
        <v>47</v>
      </c>
      <c r="J12" s="63" t="s">
        <v>47</v>
      </c>
      <c r="K12" s="63">
        <v>6.5</v>
      </c>
      <c r="M12" s="197"/>
      <c r="N12" s="819"/>
      <c r="O12" s="199"/>
    </row>
    <row r="13" spans="1:19" s="40" customFormat="1" ht="15" customHeight="1">
      <c r="A13" s="39">
        <v>1998</v>
      </c>
      <c r="B13" s="59">
        <v>2586</v>
      </c>
      <c r="C13" s="59">
        <v>66767</v>
      </c>
      <c r="D13" s="59">
        <v>290857</v>
      </c>
      <c r="E13" s="59">
        <v>970905</v>
      </c>
      <c r="F13" s="196">
        <v>4646974</v>
      </c>
      <c r="G13" s="63">
        <v>-15.8</v>
      </c>
      <c r="H13" s="63">
        <v>-15.8</v>
      </c>
      <c r="I13" s="63">
        <v>-17.600000000000001</v>
      </c>
      <c r="J13" s="63">
        <v>-26</v>
      </c>
      <c r="K13" s="63">
        <v>-8.6999999999999993</v>
      </c>
      <c r="M13" s="197"/>
      <c r="N13" s="819"/>
      <c r="O13" s="199"/>
      <c r="P13" s="198"/>
    </row>
    <row r="14" spans="1:19" s="40" customFormat="1" ht="15" customHeight="1">
      <c r="A14" s="39">
        <v>1999</v>
      </c>
      <c r="B14" s="59">
        <v>2234</v>
      </c>
      <c r="C14" s="59">
        <v>58702</v>
      </c>
      <c r="D14" s="59">
        <v>260593</v>
      </c>
      <c r="E14" s="59">
        <v>933800</v>
      </c>
      <c r="F14" s="196">
        <v>4028721</v>
      </c>
      <c r="G14" s="63">
        <v>-13.6</v>
      </c>
      <c r="H14" s="63">
        <v>-12.1</v>
      </c>
      <c r="I14" s="63">
        <v>-10.4</v>
      </c>
      <c r="J14" s="63">
        <v>-3.8</v>
      </c>
      <c r="K14" s="63">
        <v>-13.3</v>
      </c>
      <c r="M14" s="197"/>
      <c r="N14" s="819"/>
      <c r="O14" s="199"/>
      <c r="P14" s="198"/>
      <c r="Q14" s="199"/>
    </row>
    <row r="15" spans="1:19" s="40" customFormat="1" ht="15" customHeight="1">
      <c r="A15" s="39">
        <v>2000</v>
      </c>
      <c r="B15" s="59">
        <v>2178</v>
      </c>
      <c r="C15" s="59">
        <v>52651</v>
      </c>
      <c r="D15" s="59">
        <v>238197</v>
      </c>
      <c r="E15" s="59">
        <v>853165</v>
      </c>
      <c r="F15" s="196">
        <v>3735581</v>
      </c>
      <c r="G15" s="63">
        <v>-2.5</v>
      </c>
      <c r="H15" s="63">
        <v>-10.3</v>
      </c>
      <c r="I15" s="63">
        <v>-8.6</v>
      </c>
      <c r="J15" s="63">
        <v>-8.6</v>
      </c>
      <c r="K15" s="63">
        <v>-7.3</v>
      </c>
      <c r="M15" s="197"/>
      <c r="N15" s="819"/>
      <c r="O15" s="199"/>
      <c r="P15" s="198"/>
      <c r="Q15" s="199"/>
    </row>
    <row r="16" spans="1:19" s="40" customFormat="1" ht="15" customHeight="1">
      <c r="A16" s="39">
        <v>2001</v>
      </c>
      <c r="B16" s="59">
        <v>1699</v>
      </c>
      <c r="C16" s="59">
        <v>41146</v>
      </c>
      <c r="D16" s="59">
        <v>194019</v>
      </c>
      <c r="E16" s="59">
        <v>727991</v>
      </c>
      <c r="F16" s="196">
        <v>3086523</v>
      </c>
      <c r="G16" s="63">
        <v>-22</v>
      </c>
      <c r="H16" s="63">
        <v>-21.9</v>
      </c>
      <c r="I16" s="63">
        <v>-18.5</v>
      </c>
      <c r="J16" s="63">
        <v>-14.7</v>
      </c>
      <c r="K16" s="63">
        <v>-17.399999999999999</v>
      </c>
      <c r="M16" s="197"/>
      <c r="N16" s="819"/>
      <c r="O16" s="199"/>
      <c r="P16" s="198"/>
      <c r="Q16" s="199"/>
    </row>
    <row r="17" spans="1:20" s="40" customFormat="1" ht="15" customHeight="1">
      <c r="A17" s="39">
        <v>2002</v>
      </c>
      <c r="B17" s="59">
        <v>1366</v>
      </c>
      <c r="C17" s="59">
        <v>33967</v>
      </c>
      <c r="D17" s="59">
        <v>167037</v>
      </c>
      <c r="E17" s="59">
        <v>604179</v>
      </c>
      <c r="F17" s="196">
        <v>2710265</v>
      </c>
      <c r="G17" s="63">
        <v>-19.600000000000001</v>
      </c>
      <c r="H17" s="63">
        <v>-17.399999999999999</v>
      </c>
      <c r="I17" s="63">
        <v>-13.9</v>
      </c>
      <c r="J17" s="63">
        <v>-17</v>
      </c>
      <c r="K17" s="63">
        <v>-12.2</v>
      </c>
      <c r="M17" s="197"/>
      <c r="N17" s="819"/>
      <c r="O17" s="199"/>
      <c r="P17" s="198"/>
      <c r="Q17" s="199"/>
    </row>
    <row r="18" spans="1:20" s="40" customFormat="1" ht="15" customHeight="1">
      <c r="A18" s="39">
        <v>2003</v>
      </c>
      <c r="B18" s="59">
        <v>1437</v>
      </c>
      <c r="C18" s="59">
        <v>33650</v>
      </c>
      <c r="D18" s="59">
        <v>163813</v>
      </c>
      <c r="E18" s="59">
        <v>626172</v>
      </c>
      <c r="F18" s="196">
        <v>2625848</v>
      </c>
      <c r="G18" s="63">
        <v>5.2</v>
      </c>
      <c r="H18" s="63">
        <v>-0.9</v>
      </c>
      <c r="I18" s="63">
        <v>-1.9</v>
      </c>
      <c r="J18" s="63">
        <v>3.6</v>
      </c>
      <c r="K18" s="63">
        <v>-3.1</v>
      </c>
      <c r="M18" s="197"/>
      <c r="N18" s="819"/>
      <c r="O18" s="199"/>
      <c r="P18" s="198"/>
      <c r="Q18" s="199"/>
    </row>
    <row r="19" spans="1:20" s="40" customFormat="1" ht="15" customHeight="1">
      <c r="A19" s="39">
        <v>2004</v>
      </c>
      <c r="B19" s="59">
        <v>1285</v>
      </c>
      <c r="C19" s="59">
        <v>30045</v>
      </c>
      <c r="D19" s="59">
        <v>148141</v>
      </c>
      <c r="E19" s="59">
        <v>557018</v>
      </c>
      <c r="F19" s="196">
        <v>2284383</v>
      </c>
      <c r="G19" s="63">
        <v>-10.6</v>
      </c>
      <c r="H19" s="63">
        <v>-10.7</v>
      </c>
      <c r="I19" s="63">
        <v>-9.6</v>
      </c>
      <c r="J19" s="63">
        <v>-11</v>
      </c>
      <c r="K19" s="63">
        <v>-13</v>
      </c>
      <c r="M19" s="197"/>
      <c r="N19" s="819"/>
      <c r="O19" s="199"/>
      <c r="P19" s="198"/>
      <c r="Q19" s="199"/>
    </row>
    <row r="20" spans="1:20" s="40" customFormat="1" ht="15" customHeight="1">
      <c r="A20" s="39">
        <v>2005</v>
      </c>
      <c r="B20" s="59">
        <v>1176</v>
      </c>
      <c r="C20" s="59">
        <v>26723</v>
      </c>
      <c r="D20" s="59">
        <v>134595</v>
      </c>
      <c r="E20" s="59">
        <v>500097</v>
      </c>
      <c r="F20" s="196">
        <v>2259260</v>
      </c>
      <c r="G20" s="63">
        <v>-8.5</v>
      </c>
      <c r="H20" s="63">
        <v>-11.1</v>
      </c>
      <c r="I20" s="63">
        <v>-9.1</v>
      </c>
      <c r="J20" s="63">
        <v>-10.199999999999999</v>
      </c>
      <c r="K20" s="63">
        <v>-1.1000000000000001</v>
      </c>
      <c r="M20" s="197"/>
      <c r="N20" s="819"/>
      <c r="O20" s="199"/>
      <c r="P20" s="198"/>
      <c r="Q20" s="199"/>
    </row>
    <row r="21" spans="1:20" s="40" customFormat="1" ht="15" customHeight="1">
      <c r="A21" s="39">
        <v>2006</v>
      </c>
      <c r="B21" s="59">
        <v>1088</v>
      </c>
      <c r="C21" s="59">
        <v>25988</v>
      </c>
      <c r="D21" s="59">
        <v>133627</v>
      </c>
      <c r="E21" s="59">
        <v>540019</v>
      </c>
      <c r="F21" s="196">
        <v>2123793</v>
      </c>
      <c r="G21" s="63">
        <v>-7.5</v>
      </c>
      <c r="H21" s="63">
        <v>-2.8</v>
      </c>
      <c r="I21" s="63">
        <v>-0.7</v>
      </c>
      <c r="J21" s="63">
        <v>8</v>
      </c>
      <c r="K21" s="63">
        <v>-6</v>
      </c>
      <c r="M21" s="197"/>
      <c r="N21" s="819"/>
      <c r="O21" s="199"/>
      <c r="P21" s="198"/>
      <c r="Q21" s="199"/>
    </row>
    <row r="22" spans="1:20" s="40" customFormat="1" ht="15" customHeight="1">
      <c r="A22" s="39">
        <v>2007</v>
      </c>
      <c r="B22" s="59">
        <v>1102</v>
      </c>
      <c r="C22" s="59">
        <v>26642</v>
      </c>
      <c r="D22" s="59">
        <v>140324</v>
      </c>
      <c r="E22" s="59">
        <v>565776</v>
      </c>
      <c r="F22" s="196">
        <v>2394721</v>
      </c>
      <c r="G22" s="63">
        <v>1.3</v>
      </c>
      <c r="H22" s="63">
        <v>2.5</v>
      </c>
      <c r="I22" s="63">
        <v>5</v>
      </c>
      <c r="J22" s="63">
        <v>4.8</v>
      </c>
      <c r="K22" s="63">
        <v>12.8</v>
      </c>
      <c r="M22" s="197"/>
      <c r="N22" s="819"/>
      <c r="O22" s="199"/>
      <c r="P22" s="198"/>
      <c r="Q22" s="199"/>
    </row>
    <row r="23" spans="1:20" s="40" customFormat="1" ht="15" customHeight="1">
      <c r="A23" s="39">
        <v>2008</v>
      </c>
      <c r="B23" s="59">
        <v>1127</v>
      </c>
      <c r="C23" s="59">
        <v>27204</v>
      </c>
      <c r="D23" s="59">
        <v>146051</v>
      </c>
      <c r="E23" s="59">
        <v>627522</v>
      </c>
      <c r="F23" s="196">
        <v>2492876</v>
      </c>
      <c r="G23" s="63">
        <v>2.2999999999999998</v>
      </c>
      <c r="H23" s="63">
        <v>2.1</v>
      </c>
      <c r="I23" s="63">
        <v>4.0999999999999996</v>
      </c>
      <c r="J23" s="63">
        <v>10.9</v>
      </c>
      <c r="K23" s="63">
        <v>4.0999999999999996</v>
      </c>
      <c r="M23" s="818"/>
      <c r="N23" s="819"/>
      <c r="O23" s="501"/>
      <c r="P23" s="501"/>
      <c r="Q23" s="501"/>
    </row>
    <row r="24" spans="1:20" s="40" customFormat="1" ht="15" customHeight="1">
      <c r="A24" s="39">
        <v>2009</v>
      </c>
      <c r="B24" s="59">
        <v>1143</v>
      </c>
      <c r="C24" s="59">
        <v>27756</v>
      </c>
      <c r="D24" s="59">
        <v>149386</v>
      </c>
      <c r="E24" s="59">
        <v>647405</v>
      </c>
      <c r="F24" s="196">
        <v>2689893</v>
      </c>
      <c r="G24" s="63">
        <v>1.4</v>
      </c>
      <c r="H24" s="63">
        <v>2</v>
      </c>
      <c r="I24" s="63">
        <v>2.2999999999999998</v>
      </c>
      <c r="J24" s="63">
        <v>3.2</v>
      </c>
      <c r="K24" s="63">
        <v>7.9</v>
      </c>
      <c r="M24" s="818"/>
      <c r="N24" s="819"/>
      <c r="O24" s="501"/>
      <c r="P24" s="501"/>
      <c r="Q24" s="501"/>
    </row>
    <row r="25" spans="1:20" s="88" customFormat="1" ht="15" customHeight="1">
      <c r="A25" s="86">
        <v>2010</v>
      </c>
      <c r="B25" s="450">
        <v>1201</v>
      </c>
      <c r="C25" s="450">
        <v>29067</v>
      </c>
      <c r="D25" s="450">
        <v>160873</v>
      </c>
      <c r="E25" s="450">
        <v>688724</v>
      </c>
      <c r="F25" s="464">
        <v>2811680</v>
      </c>
      <c r="G25" s="63">
        <v>5.0999999999999996</v>
      </c>
      <c r="H25" s="63">
        <v>4.7</v>
      </c>
      <c r="I25" s="63">
        <v>7.7</v>
      </c>
      <c r="J25" s="63">
        <v>6.4</v>
      </c>
      <c r="K25" s="63">
        <v>4.5</v>
      </c>
      <c r="M25" s="818"/>
      <c r="N25" s="819"/>
      <c r="O25" s="63"/>
      <c r="P25" s="63"/>
      <c r="Q25" s="63"/>
      <c r="R25" s="63"/>
    </row>
    <row r="26" spans="1:20" s="88" customFormat="1" ht="15" customHeight="1">
      <c r="A26" s="86">
        <v>2011</v>
      </c>
      <c r="B26" s="450">
        <v>1228</v>
      </c>
      <c r="C26" s="450">
        <v>29531</v>
      </c>
      <c r="D26" s="450">
        <v>166120</v>
      </c>
      <c r="E26" s="450">
        <v>738448</v>
      </c>
      <c r="F26" s="464">
        <v>2885683</v>
      </c>
      <c r="G26" s="63">
        <v>2.2000000000000002</v>
      </c>
      <c r="H26" s="63">
        <v>1.6</v>
      </c>
      <c r="I26" s="63">
        <v>3.3</v>
      </c>
      <c r="J26" s="63">
        <v>7.2</v>
      </c>
      <c r="K26" s="63">
        <v>2.6</v>
      </c>
      <c r="M26" s="818"/>
      <c r="N26" s="819"/>
      <c r="O26" s="501"/>
      <c r="P26" s="501"/>
      <c r="Q26" s="501"/>
    </row>
    <row r="27" spans="1:20" s="88" customFormat="1" ht="15" customHeight="1">
      <c r="A27" s="86">
        <v>2012</v>
      </c>
      <c r="B27" s="450">
        <v>1231</v>
      </c>
      <c r="C27" s="450">
        <v>29336</v>
      </c>
      <c r="D27" s="450">
        <v>169887</v>
      </c>
      <c r="E27" s="450">
        <v>715809</v>
      </c>
      <c r="F27" s="464">
        <v>3135007</v>
      </c>
      <c r="G27" s="63">
        <v>0.2</v>
      </c>
      <c r="H27" s="63">
        <v>-0.7</v>
      </c>
      <c r="I27" s="63">
        <v>2.2999999999999998</v>
      </c>
      <c r="J27" s="63">
        <v>-3.1</v>
      </c>
      <c r="K27" s="63">
        <v>8.6</v>
      </c>
      <c r="M27" s="818"/>
      <c r="N27" s="819"/>
      <c r="O27" s="501"/>
      <c r="P27" s="501"/>
      <c r="Q27" s="501"/>
    </row>
    <row r="28" spans="1:20" s="88" customFormat="1" ht="15" customHeight="1">
      <c r="A28" s="86">
        <v>2013</v>
      </c>
      <c r="B28" s="450">
        <v>1224</v>
      </c>
      <c r="C28" s="450">
        <v>29088</v>
      </c>
      <c r="D28" s="450">
        <v>175433</v>
      </c>
      <c r="E28" s="450">
        <v>705158</v>
      </c>
      <c r="F28" s="464">
        <v>3087598</v>
      </c>
      <c r="G28" s="63">
        <v>-0.6</v>
      </c>
      <c r="H28" s="63">
        <v>-0.8</v>
      </c>
      <c r="I28" s="63">
        <v>3.3</v>
      </c>
      <c r="J28" s="63">
        <v>-1.5</v>
      </c>
      <c r="K28" s="63">
        <v>-1.5</v>
      </c>
      <c r="M28" s="818"/>
      <c r="N28" s="819"/>
      <c r="O28" s="501"/>
      <c r="P28" s="501"/>
      <c r="Q28" s="501"/>
    </row>
    <row r="29" spans="1:20" s="88" customFormat="1" ht="15" customHeight="1">
      <c r="A29" s="86">
        <v>2014</v>
      </c>
      <c r="B29" s="450">
        <v>1251</v>
      </c>
      <c r="C29" s="450">
        <v>29644</v>
      </c>
      <c r="D29" s="450">
        <v>184558</v>
      </c>
      <c r="E29" s="450">
        <v>764851</v>
      </c>
      <c r="F29" s="464">
        <v>3145548</v>
      </c>
      <c r="G29" s="63">
        <v>2.2000000000000002</v>
      </c>
      <c r="H29" s="63">
        <v>1.9</v>
      </c>
      <c r="I29" s="63">
        <v>5.2</v>
      </c>
      <c r="J29" s="63">
        <v>8.5</v>
      </c>
      <c r="K29" s="63">
        <v>1.9</v>
      </c>
      <c r="M29" s="818"/>
      <c r="N29" s="819"/>
      <c r="O29" s="501"/>
      <c r="P29" s="501"/>
      <c r="Q29" s="501"/>
    </row>
    <row r="30" spans="1:20" s="88" customFormat="1" ht="15" customHeight="1">
      <c r="A30" s="86">
        <v>2015</v>
      </c>
      <c r="B30" s="450">
        <v>1295</v>
      </c>
      <c r="C30" s="450">
        <v>30304</v>
      </c>
      <c r="D30" s="450">
        <v>195351</v>
      </c>
      <c r="E30" s="450">
        <v>781405</v>
      </c>
      <c r="F30" s="464">
        <v>3276839</v>
      </c>
      <c r="G30" s="63">
        <v>3.5</v>
      </c>
      <c r="H30" s="63">
        <v>2.2000000000000002</v>
      </c>
      <c r="I30" s="63">
        <v>5.8</v>
      </c>
      <c r="J30" s="63">
        <v>2.2000000000000002</v>
      </c>
      <c r="K30" s="63">
        <v>4.2</v>
      </c>
      <c r="M30" s="818"/>
      <c r="N30" s="819"/>
      <c r="O30" s="501"/>
      <c r="P30" s="501"/>
      <c r="Q30" s="501"/>
    </row>
    <row r="31" spans="1:20" s="88" customFormat="1" ht="15" customHeight="1">
      <c r="A31" s="86">
        <v>2016</v>
      </c>
      <c r="B31" s="450">
        <v>1335</v>
      </c>
      <c r="C31" s="450">
        <v>31416</v>
      </c>
      <c r="D31" s="450">
        <v>209525</v>
      </c>
      <c r="E31" s="450">
        <v>898205</v>
      </c>
      <c r="F31" s="464">
        <v>3349785</v>
      </c>
      <c r="G31" s="63">
        <v>3.1</v>
      </c>
      <c r="H31" s="63">
        <v>3.7</v>
      </c>
      <c r="I31" s="63">
        <v>7.3</v>
      </c>
      <c r="J31" s="63">
        <v>14.9</v>
      </c>
      <c r="K31" s="63">
        <v>2.2000000000000002</v>
      </c>
      <c r="M31" s="818"/>
      <c r="N31" s="819"/>
      <c r="O31" s="501"/>
      <c r="P31" s="501"/>
      <c r="Q31" s="501"/>
    </row>
    <row r="32" spans="1:20" s="3" customFormat="1" ht="42.75" customHeight="1">
      <c r="A32" s="930" t="s">
        <v>1</v>
      </c>
      <c r="B32" s="944"/>
      <c r="C32" s="944"/>
      <c r="D32" s="944"/>
      <c r="E32" s="944"/>
      <c r="F32" s="944"/>
      <c r="G32" s="944"/>
      <c r="H32" s="944"/>
      <c r="I32" s="944"/>
      <c r="J32" s="944"/>
      <c r="K32" s="944"/>
      <c r="L32" s="64"/>
      <c r="N32" s="5"/>
      <c r="O32" s="5"/>
      <c r="P32" s="5"/>
      <c r="Q32" s="5"/>
      <c r="R32" s="5"/>
      <c r="S32" s="5"/>
      <c r="T32" s="5"/>
    </row>
    <row r="33" spans="1:253" s="3" customFormat="1" ht="15" customHeight="1">
      <c r="J33" s="4"/>
      <c r="M33" s="9"/>
      <c r="R33" s="4"/>
      <c r="S33" s="4"/>
      <c r="T33" s="1"/>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row>
    <row r="34" spans="1:253" s="4" customFormat="1" ht="13.5" customHeight="1">
      <c r="A34" s="12"/>
      <c r="B34" s="12"/>
      <c r="C34" s="12"/>
      <c r="D34" s="12"/>
      <c r="E34" s="12"/>
      <c r="F34" s="12"/>
      <c r="G34" s="12"/>
      <c r="H34" s="12"/>
      <c r="I34" s="12"/>
      <c r="J34" s="12"/>
      <c r="K34" s="9"/>
      <c r="L34" s="9"/>
      <c r="M34" s="12"/>
      <c r="N34" s="9"/>
      <c r="O34" s="9"/>
      <c r="P34" s="9"/>
      <c r="Q34" s="9"/>
      <c r="R34" s="9"/>
      <c r="S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c r="DJ34" s="9"/>
      <c r="DK34" s="9"/>
      <c r="DL34" s="9"/>
      <c r="DM34" s="9"/>
      <c r="DN34" s="9"/>
      <c r="DO34" s="9"/>
      <c r="DP34" s="9"/>
      <c r="DQ34" s="9"/>
      <c r="DR34" s="9"/>
      <c r="DS34" s="9"/>
      <c r="DT34" s="9"/>
      <c r="DU34" s="9"/>
      <c r="DV34" s="9"/>
      <c r="DW34" s="9"/>
      <c r="DX34" s="9"/>
      <c r="DY34" s="9"/>
      <c r="DZ34" s="9"/>
      <c r="EA34" s="9"/>
      <c r="EB34" s="9"/>
      <c r="EC34" s="9"/>
      <c r="ED34" s="9"/>
      <c r="EE34" s="9"/>
      <c r="EF34" s="9"/>
      <c r="EG34" s="9"/>
      <c r="EH34" s="9"/>
      <c r="EI34" s="9"/>
      <c r="EJ34" s="9"/>
      <c r="EK34" s="9"/>
      <c r="EL34" s="9"/>
      <c r="EM34" s="9"/>
      <c r="EN34" s="9"/>
      <c r="EO34" s="9"/>
      <c r="EP34" s="9"/>
      <c r="EQ34" s="9"/>
      <c r="ER34" s="9"/>
      <c r="ES34" s="9"/>
      <c r="ET34" s="9"/>
      <c r="EU34" s="9"/>
      <c r="EV34" s="9"/>
      <c r="EW34" s="9"/>
      <c r="EX34" s="9"/>
      <c r="EY34" s="9"/>
      <c r="EZ34" s="9"/>
      <c r="FA34" s="9"/>
      <c r="FB34" s="9"/>
      <c r="FC34" s="9"/>
      <c r="FD34" s="9"/>
      <c r="FE34" s="9"/>
      <c r="FF34" s="9"/>
      <c r="FG34" s="9"/>
      <c r="FH34" s="9"/>
      <c r="FI34" s="9"/>
      <c r="FJ34" s="9"/>
      <c r="FK34" s="9"/>
      <c r="FL34" s="9"/>
      <c r="FM34" s="9"/>
      <c r="FN34" s="9"/>
      <c r="FO34" s="9"/>
      <c r="FP34" s="9"/>
      <c r="FQ34" s="9"/>
      <c r="FR34" s="9"/>
      <c r="FS34" s="9"/>
      <c r="FT34" s="9"/>
      <c r="FU34" s="9"/>
      <c r="FV34" s="9"/>
      <c r="FW34" s="9"/>
      <c r="FX34" s="9"/>
      <c r="FY34" s="9"/>
      <c r="FZ34" s="9"/>
      <c r="GA34" s="9"/>
      <c r="GB34" s="9"/>
      <c r="GC34" s="9"/>
      <c r="GD34" s="9"/>
      <c r="GE34" s="9"/>
      <c r="GF34" s="9"/>
      <c r="GG34" s="9"/>
      <c r="GH34" s="9"/>
      <c r="GI34" s="9"/>
      <c r="GJ34" s="9"/>
      <c r="GK34" s="9"/>
      <c r="GL34" s="9"/>
      <c r="GM34" s="9"/>
      <c r="GN34" s="9"/>
      <c r="GO34" s="9"/>
      <c r="GP34" s="9"/>
      <c r="GQ34" s="9"/>
      <c r="GR34" s="9"/>
      <c r="GS34" s="9"/>
      <c r="GT34" s="9"/>
      <c r="GU34" s="9"/>
      <c r="GV34" s="9"/>
      <c r="GW34" s="9"/>
      <c r="GX34" s="9"/>
      <c r="GY34" s="9"/>
      <c r="GZ34" s="9"/>
      <c r="HA34" s="9"/>
      <c r="HB34" s="9"/>
      <c r="HC34" s="9"/>
      <c r="HD34" s="9"/>
      <c r="HE34" s="9"/>
      <c r="HF34" s="9"/>
      <c r="HG34" s="9"/>
      <c r="HH34" s="9"/>
      <c r="HI34" s="9"/>
      <c r="HJ34" s="9"/>
      <c r="HK34" s="9"/>
      <c r="HL34" s="9"/>
      <c r="HM34" s="9"/>
      <c r="HN34" s="9"/>
      <c r="HO34" s="9"/>
      <c r="HP34" s="9"/>
      <c r="HQ34" s="9"/>
      <c r="HR34" s="9"/>
      <c r="HS34" s="9"/>
      <c r="HT34" s="9"/>
      <c r="HU34" s="9"/>
      <c r="HV34" s="9"/>
      <c r="HW34" s="9"/>
      <c r="HX34" s="9"/>
      <c r="HY34" s="9"/>
      <c r="HZ34" s="9"/>
      <c r="IA34" s="9"/>
      <c r="IB34" s="9"/>
      <c r="IC34" s="9"/>
      <c r="ID34" s="9"/>
      <c r="IE34" s="9"/>
      <c r="IF34" s="9"/>
      <c r="IG34" s="9"/>
      <c r="IH34" s="9"/>
      <c r="II34" s="9"/>
      <c r="IJ34" s="9"/>
      <c r="IK34" s="9"/>
      <c r="IL34" s="9"/>
      <c r="IM34" s="9"/>
      <c r="IN34" s="9"/>
      <c r="IO34" s="9"/>
      <c r="IP34" s="9"/>
      <c r="IQ34" s="9"/>
      <c r="IR34" s="9"/>
      <c r="IS34" s="9"/>
    </row>
    <row r="35" spans="1:253" s="41" customFormat="1" ht="13.5" customHeight="1">
      <c r="A35" s="12"/>
      <c r="B35" s="12"/>
      <c r="C35" s="12"/>
      <c r="D35" s="12"/>
      <c r="E35" s="12"/>
      <c r="F35" s="12"/>
      <c r="G35" s="12"/>
      <c r="H35" s="12"/>
      <c r="I35" s="12"/>
      <c r="J35" s="12"/>
      <c r="K35" s="12"/>
      <c r="L35" s="12"/>
      <c r="N35" s="12"/>
      <c r="O35" s="12"/>
      <c r="P35" s="12"/>
      <c r="Q35" s="12"/>
      <c r="R35" s="12"/>
      <c r="S35" s="12"/>
    </row>
    <row r="36" spans="1:253" s="41" customFormat="1" ht="13.5" customHeight="1">
      <c r="M36" s="67"/>
    </row>
    <row r="37" spans="1:253" s="67" customFormat="1" ht="13.5" customHeight="1">
      <c r="A37" s="65"/>
      <c r="B37" s="66"/>
      <c r="C37" s="66"/>
      <c r="D37" s="66"/>
      <c r="E37" s="66"/>
      <c r="F37" s="66"/>
      <c r="G37" s="66"/>
      <c r="H37" s="66"/>
      <c r="I37" s="66"/>
      <c r="J37" s="66"/>
    </row>
    <row r="38" spans="1:253" s="67" customFormat="1" ht="13.5" customHeight="1">
      <c r="A38" s="65"/>
      <c r="B38" s="66"/>
      <c r="C38" s="66"/>
      <c r="D38" s="66"/>
      <c r="E38" s="66"/>
      <c r="F38" s="66"/>
      <c r="G38" s="66"/>
      <c r="H38" s="66"/>
      <c r="I38" s="66"/>
      <c r="J38" s="66"/>
    </row>
    <row r="39" spans="1:253" s="67" customFormat="1" ht="13.5" customHeight="1">
      <c r="A39" s="65"/>
      <c r="B39" s="66"/>
      <c r="C39" s="68"/>
      <c r="D39" s="68"/>
      <c r="E39" s="68"/>
      <c r="F39" s="68"/>
      <c r="G39" s="69"/>
      <c r="H39" s="68"/>
      <c r="I39" s="68"/>
      <c r="J39" s="68"/>
    </row>
    <row r="40" spans="1:253" s="67" customFormat="1" ht="13.5" customHeight="1">
      <c r="A40" s="65"/>
      <c r="B40" s="65"/>
      <c r="C40" s="65"/>
      <c r="D40" s="65"/>
      <c r="E40" s="65"/>
      <c r="F40" s="65"/>
      <c r="G40" s="65"/>
      <c r="H40" s="65"/>
      <c r="I40" s="65"/>
      <c r="J40" s="65"/>
      <c r="M40" s="46"/>
    </row>
    <row r="41" spans="1:253" s="46" customFormat="1" ht="13.5" customHeight="1">
      <c r="A41" s="70"/>
      <c r="M41" s="73"/>
    </row>
    <row r="42" spans="1:253" s="46" customFormat="1" ht="13.5" customHeight="1">
      <c r="A42" s="47"/>
      <c r="B42" s="71"/>
      <c r="C42" s="71"/>
      <c r="D42" s="71"/>
      <c r="E42" s="71"/>
      <c r="F42" s="71"/>
      <c r="G42" s="71"/>
      <c r="H42" s="71"/>
      <c r="I42" s="71"/>
      <c r="J42" s="71"/>
      <c r="K42" s="72"/>
      <c r="M42" s="73"/>
    </row>
    <row r="43" spans="1:253" s="46" customFormat="1" ht="13.5" customHeight="1">
      <c r="A43" s="47"/>
      <c r="B43" s="71"/>
      <c r="C43" s="71"/>
      <c r="D43" s="71"/>
      <c r="E43" s="71"/>
      <c r="F43" s="71"/>
      <c r="G43" s="71"/>
      <c r="H43" s="71"/>
      <c r="I43" s="71"/>
      <c r="J43" s="71"/>
      <c r="K43" s="72"/>
      <c r="M43" s="73"/>
    </row>
    <row r="44" spans="1:253" s="46" customFormat="1" ht="13.5" customHeight="1">
      <c r="A44" s="47"/>
      <c r="B44" s="71"/>
      <c r="C44" s="71"/>
      <c r="D44" s="71"/>
      <c r="E44" s="71"/>
      <c r="F44" s="71"/>
      <c r="G44" s="71"/>
      <c r="H44" s="71"/>
      <c r="I44" s="71"/>
      <c r="J44" s="71"/>
      <c r="K44" s="72"/>
      <c r="M44" s="73"/>
    </row>
    <row r="45" spans="1:253" s="46" customFormat="1" ht="13.5" customHeight="1">
      <c r="A45" s="47"/>
      <c r="B45" s="71"/>
      <c r="C45" s="71"/>
      <c r="D45" s="71"/>
      <c r="E45" s="71"/>
      <c r="F45" s="71"/>
      <c r="G45" s="71"/>
      <c r="H45" s="71"/>
      <c r="I45" s="71"/>
      <c r="J45" s="71"/>
      <c r="K45" s="72"/>
      <c r="M45" s="73"/>
    </row>
    <row r="46" spans="1:253" s="46" customFormat="1" ht="13.5" customHeight="1">
      <c r="A46" s="47"/>
      <c r="B46" s="71"/>
      <c r="C46" s="71"/>
      <c r="D46" s="71"/>
      <c r="E46" s="71"/>
      <c r="F46" s="71"/>
      <c r="G46" s="71"/>
      <c r="H46" s="71"/>
      <c r="I46" s="71"/>
      <c r="J46" s="71"/>
      <c r="K46" s="72"/>
      <c r="M46" s="73"/>
    </row>
    <row r="47" spans="1:253" s="46" customFormat="1" ht="13.5" customHeight="1">
      <c r="A47" s="47"/>
      <c r="B47" s="71"/>
      <c r="C47" s="71"/>
      <c r="D47" s="71"/>
      <c r="E47" s="71"/>
      <c r="F47" s="71"/>
      <c r="G47" s="71"/>
      <c r="H47" s="71"/>
      <c r="I47" s="71"/>
      <c r="J47" s="71"/>
      <c r="K47" s="72"/>
      <c r="M47" s="73"/>
    </row>
    <row r="48" spans="1:253" s="46" customFormat="1" ht="13.5" customHeight="1">
      <c r="A48" s="47"/>
      <c r="B48" s="71"/>
      <c r="C48" s="71"/>
      <c r="D48" s="71"/>
      <c r="E48" s="71"/>
      <c r="F48" s="71"/>
      <c r="G48" s="71"/>
      <c r="H48" s="71"/>
      <c r="I48" s="71"/>
      <c r="J48" s="71"/>
      <c r="K48" s="72"/>
      <c r="M48" s="73"/>
    </row>
    <row r="49" spans="1:13" s="46" customFormat="1" ht="13.5" customHeight="1">
      <c r="A49" s="47"/>
      <c r="B49" s="71"/>
      <c r="C49" s="71"/>
      <c r="D49" s="71"/>
      <c r="E49" s="71"/>
      <c r="F49" s="71"/>
      <c r="G49" s="71"/>
      <c r="H49" s="71"/>
      <c r="I49" s="71"/>
      <c r="J49" s="71"/>
      <c r="K49" s="72"/>
      <c r="M49" s="73"/>
    </row>
    <row r="50" spans="1:13" s="46" customFormat="1" ht="13.5" customHeight="1">
      <c r="A50" s="47"/>
      <c r="B50" s="71"/>
      <c r="C50" s="71"/>
      <c r="D50" s="71"/>
      <c r="E50" s="71"/>
      <c r="F50" s="71"/>
      <c r="G50" s="71"/>
      <c r="H50" s="71"/>
      <c r="I50" s="71"/>
      <c r="J50" s="71"/>
      <c r="K50" s="72"/>
      <c r="M50" s="73"/>
    </row>
    <row r="51" spans="1:13" s="46" customFormat="1" ht="13.5" customHeight="1">
      <c r="A51" s="47"/>
      <c r="B51" s="71"/>
      <c r="C51" s="71"/>
      <c r="D51" s="71"/>
      <c r="E51" s="71"/>
      <c r="F51" s="71"/>
      <c r="G51" s="71"/>
      <c r="H51" s="71"/>
      <c r="I51" s="71"/>
      <c r="J51" s="71"/>
      <c r="K51" s="72"/>
      <c r="M51" s="73"/>
    </row>
    <row r="52" spans="1:13" s="46" customFormat="1" ht="13.5" customHeight="1">
      <c r="A52" s="47"/>
      <c r="B52" s="71"/>
      <c r="C52" s="71"/>
      <c r="D52" s="71"/>
      <c r="E52" s="71"/>
      <c r="F52" s="71"/>
      <c r="G52" s="71"/>
      <c r="H52" s="71"/>
      <c r="I52" s="71"/>
      <c r="J52" s="71"/>
      <c r="K52" s="72"/>
      <c r="M52" s="73"/>
    </row>
    <row r="53" spans="1:13" s="46" customFormat="1" ht="13.5" customHeight="1">
      <c r="A53" s="47"/>
      <c r="B53" s="71"/>
      <c r="C53" s="71"/>
      <c r="D53" s="71"/>
      <c r="E53" s="71"/>
      <c r="F53" s="71"/>
      <c r="G53" s="71"/>
      <c r="H53" s="71"/>
      <c r="I53" s="71"/>
      <c r="J53" s="71"/>
      <c r="K53" s="72"/>
      <c r="M53" s="73"/>
    </row>
    <row r="54" spans="1:13" s="46" customFormat="1" ht="13.5" customHeight="1">
      <c r="A54" s="47"/>
      <c r="B54" s="71"/>
      <c r="C54" s="71"/>
      <c r="D54" s="71"/>
      <c r="E54" s="71"/>
      <c r="F54" s="71"/>
      <c r="G54" s="71"/>
      <c r="H54" s="71"/>
      <c r="I54" s="71"/>
      <c r="J54" s="71"/>
      <c r="K54" s="72"/>
      <c r="M54" s="73"/>
    </row>
    <row r="55" spans="1:13" s="46" customFormat="1" ht="13.5" customHeight="1">
      <c r="A55" s="47"/>
      <c r="B55" s="71"/>
      <c r="C55" s="71"/>
      <c r="D55" s="71"/>
      <c r="E55" s="71"/>
      <c r="F55" s="71"/>
      <c r="G55" s="71"/>
      <c r="H55" s="71"/>
      <c r="I55" s="71"/>
      <c r="J55" s="71"/>
      <c r="K55" s="72"/>
      <c r="M55" s="73"/>
    </row>
    <row r="56" spans="1:13" s="46" customFormat="1" ht="13.5" customHeight="1">
      <c r="A56" s="47"/>
      <c r="B56" s="71"/>
      <c r="C56" s="71"/>
      <c r="D56" s="71"/>
      <c r="E56" s="71"/>
      <c r="F56" s="71"/>
      <c r="G56" s="71"/>
      <c r="H56" s="71"/>
      <c r="I56" s="71"/>
      <c r="J56" s="71"/>
      <c r="K56" s="72"/>
      <c r="M56" s="73"/>
    </row>
    <row r="57" spans="1:13" s="46" customFormat="1" ht="11.25">
      <c r="A57" s="47"/>
      <c r="B57" s="71"/>
      <c r="C57" s="71"/>
      <c r="D57" s="71"/>
      <c r="E57" s="71"/>
      <c r="F57" s="71"/>
      <c r="G57" s="71"/>
      <c r="H57" s="71"/>
      <c r="I57" s="71"/>
      <c r="J57" s="71"/>
      <c r="K57" s="72"/>
      <c r="M57" s="73"/>
    </row>
    <row r="58" spans="1:13" s="46" customFormat="1" ht="11.25">
      <c r="A58" s="47"/>
      <c r="B58" s="71"/>
      <c r="C58" s="71"/>
      <c r="D58" s="71"/>
      <c r="E58" s="71"/>
      <c r="F58" s="71"/>
      <c r="G58" s="71"/>
      <c r="H58" s="71"/>
      <c r="I58" s="71"/>
      <c r="J58" s="71"/>
      <c r="K58" s="72"/>
      <c r="M58" s="73"/>
    </row>
    <row r="59" spans="1:13" s="46" customFormat="1" ht="11.25">
      <c r="A59" s="47"/>
      <c r="B59" s="71"/>
      <c r="C59" s="71"/>
      <c r="D59" s="71"/>
      <c r="E59" s="71"/>
      <c r="F59" s="71"/>
      <c r="G59" s="71"/>
      <c r="H59" s="71"/>
      <c r="I59" s="71"/>
      <c r="J59" s="71"/>
      <c r="K59" s="72"/>
    </row>
    <row r="60" spans="1:13" s="46" customFormat="1">
      <c r="A60" s="47"/>
      <c r="B60" s="71"/>
      <c r="C60" s="71"/>
      <c r="D60" s="71"/>
      <c r="E60" s="71"/>
      <c r="F60" s="71"/>
      <c r="G60" s="71"/>
      <c r="H60" s="71"/>
      <c r="I60" s="71"/>
      <c r="J60" s="71"/>
      <c r="K60" s="72"/>
      <c r="M60" s="41"/>
    </row>
    <row r="61" spans="1:13" s="41" customFormat="1" ht="7.5" customHeight="1">
      <c r="A61" s="13"/>
      <c r="B61" s="13"/>
      <c r="C61" s="13"/>
      <c r="D61" s="13"/>
      <c r="E61" s="13"/>
      <c r="F61" s="13"/>
      <c r="G61" s="13"/>
      <c r="H61" s="13"/>
      <c r="I61" s="13"/>
      <c r="J61" s="13"/>
    </row>
    <row r="62" spans="1:13" s="41" customFormat="1" ht="26.25" customHeight="1">
      <c r="A62" s="64"/>
      <c r="B62" s="64"/>
      <c r="C62" s="64"/>
      <c r="D62" s="64"/>
      <c r="E62" s="64"/>
      <c r="F62" s="64"/>
      <c r="G62" s="64"/>
      <c r="H62" s="64"/>
      <c r="I62" s="64"/>
      <c r="J62" s="64"/>
      <c r="M62"/>
    </row>
  </sheetData>
  <mergeCells count="18">
    <mergeCell ref="H3:H4"/>
    <mergeCell ref="B2:B4"/>
    <mergeCell ref="A32:K32"/>
    <mergeCell ref="C2:C4"/>
    <mergeCell ref="D2:D3"/>
    <mergeCell ref="E2:E3"/>
    <mergeCell ref="A1:K1"/>
    <mergeCell ref="I3:I4"/>
    <mergeCell ref="J3:J4"/>
    <mergeCell ref="B5:C5"/>
    <mergeCell ref="D4:E4"/>
    <mergeCell ref="G5:K5"/>
    <mergeCell ref="G2:K2"/>
    <mergeCell ref="A2:A5"/>
    <mergeCell ref="K3:K4"/>
    <mergeCell ref="D5:F5"/>
    <mergeCell ref="F2:F4"/>
    <mergeCell ref="G3:G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63"/>
  <sheetViews>
    <sheetView showGridLines="0" zoomScaleNormal="100" workbookViewId="0">
      <selection activeCell="Q31" sqref="Q31"/>
    </sheetView>
  </sheetViews>
  <sheetFormatPr baseColWidth="10" defaultRowHeight="12.75"/>
  <cols>
    <col min="1" max="1" width="8.28515625" customWidth="1"/>
    <col min="2" max="2" width="9.140625" customWidth="1"/>
    <col min="3" max="3" width="9.7109375" customWidth="1"/>
    <col min="4" max="4" width="10.85546875" customWidth="1"/>
    <col min="5" max="5" width="11.5703125" customWidth="1"/>
    <col min="6" max="7" width="10" customWidth="1"/>
    <col min="8" max="8" width="10" style="41" customWidth="1"/>
    <col min="9" max="9" width="10" customWidth="1"/>
  </cols>
  <sheetData>
    <row r="1" spans="1:17" ht="33" customHeight="1">
      <c r="A1" s="1043" t="s">
        <v>387</v>
      </c>
      <c r="B1" s="1043"/>
      <c r="C1" s="1043"/>
      <c r="D1" s="1043"/>
      <c r="E1" s="1043"/>
      <c r="F1" s="1043"/>
      <c r="G1" s="1043"/>
      <c r="H1" s="1043"/>
      <c r="I1" s="1043"/>
      <c r="J1" s="6"/>
      <c r="K1" s="6"/>
      <c r="L1" s="6"/>
      <c r="M1" s="6"/>
      <c r="N1" s="6"/>
      <c r="O1" s="6"/>
      <c r="P1" s="6"/>
      <c r="Q1" s="6"/>
    </row>
    <row r="2" spans="1:17" s="35" customFormat="1" ht="14.25" customHeight="1">
      <c r="A2" s="1044" t="s">
        <v>4</v>
      </c>
      <c r="B2" s="1046" t="s">
        <v>15</v>
      </c>
      <c r="C2" s="1046" t="s">
        <v>38</v>
      </c>
      <c r="D2" s="1049" t="s">
        <v>343</v>
      </c>
      <c r="E2" s="1046" t="s">
        <v>39</v>
      </c>
      <c r="F2" s="1046" t="s">
        <v>42</v>
      </c>
      <c r="G2" s="1046"/>
      <c r="H2" s="1046"/>
      <c r="I2" s="951"/>
    </row>
    <row r="3" spans="1:17" s="35" customFormat="1" ht="13.5" customHeight="1">
      <c r="A3" s="1045"/>
      <c r="B3" s="1047"/>
      <c r="C3" s="1047"/>
      <c r="D3" s="1042"/>
      <c r="E3" s="1047"/>
      <c r="F3" s="1047" t="s">
        <v>15</v>
      </c>
      <c r="G3" s="1047" t="s">
        <v>159</v>
      </c>
      <c r="H3" s="1042" t="s">
        <v>344</v>
      </c>
      <c r="I3" s="980" t="s">
        <v>39</v>
      </c>
    </row>
    <row r="4" spans="1:17" s="35" customFormat="1" ht="13.5" customHeight="1">
      <c r="A4" s="1045"/>
      <c r="B4" s="1047"/>
      <c r="C4" s="1047"/>
      <c r="D4" s="1042"/>
      <c r="E4" s="1047"/>
      <c r="F4" s="1047"/>
      <c r="G4" s="1047"/>
      <c r="H4" s="1042"/>
      <c r="I4" s="980"/>
    </row>
    <row r="5" spans="1:17" s="35" customFormat="1" ht="13.5" customHeight="1">
      <c r="A5" s="1045"/>
      <c r="B5" s="1047"/>
      <c r="C5" s="1047"/>
      <c r="D5" s="1042"/>
      <c r="E5" s="1047"/>
      <c r="F5" s="1047"/>
      <c r="G5" s="1047"/>
      <c r="H5" s="1042"/>
      <c r="I5" s="980"/>
    </row>
    <row r="6" spans="1:17" s="35" customFormat="1" ht="16.5" customHeight="1">
      <c r="A6" s="984"/>
      <c r="B6" s="1048"/>
      <c r="C6" s="1048"/>
      <c r="D6" s="1041">
        <v>1000</v>
      </c>
      <c r="E6" s="1041"/>
      <c r="F6" s="1050" t="s">
        <v>35</v>
      </c>
      <c r="G6" s="1050"/>
      <c r="H6" s="1050"/>
      <c r="I6" s="996"/>
    </row>
    <row r="7" spans="1:17" s="40" customFormat="1" ht="27" customHeight="1">
      <c r="A7" s="39">
        <v>1991</v>
      </c>
      <c r="B7" s="200">
        <v>293</v>
      </c>
      <c r="C7" s="200">
        <v>19834</v>
      </c>
      <c r="D7" s="200">
        <v>26558</v>
      </c>
      <c r="E7" s="200">
        <v>253254</v>
      </c>
      <c r="F7" s="61" t="s">
        <v>47</v>
      </c>
      <c r="G7" s="61" t="s">
        <v>47</v>
      </c>
      <c r="H7" s="61" t="s">
        <v>47</v>
      </c>
      <c r="I7" s="61" t="s">
        <v>47</v>
      </c>
      <c r="J7" s="198"/>
    </row>
    <row r="8" spans="1:17" s="40" customFormat="1" ht="15" customHeight="1">
      <c r="A8" s="39">
        <v>1992</v>
      </c>
      <c r="B8" s="200">
        <v>358</v>
      </c>
      <c r="C8" s="200">
        <v>22310</v>
      </c>
      <c r="D8" s="200">
        <v>30093</v>
      </c>
      <c r="E8" s="200">
        <v>347041</v>
      </c>
      <c r="F8" s="63">
        <v>22.2</v>
      </c>
      <c r="G8" s="63">
        <v>12.5</v>
      </c>
      <c r="H8" s="63">
        <v>13.3</v>
      </c>
      <c r="I8" s="63">
        <v>37</v>
      </c>
      <c r="J8" s="198"/>
    </row>
    <row r="9" spans="1:17" s="40" customFormat="1" ht="15" customHeight="1">
      <c r="A9" s="39">
        <v>1993</v>
      </c>
      <c r="B9" s="200">
        <v>484</v>
      </c>
      <c r="C9" s="200">
        <v>27054</v>
      </c>
      <c r="D9" s="200">
        <v>36302</v>
      </c>
      <c r="E9" s="200">
        <v>469549</v>
      </c>
      <c r="F9" s="63">
        <v>35.200000000000003</v>
      </c>
      <c r="G9" s="63">
        <v>21.3</v>
      </c>
      <c r="H9" s="63">
        <v>20.6</v>
      </c>
      <c r="I9" s="63">
        <v>35.299999999999997</v>
      </c>
      <c r="J9" s="198"/>
    </row>
    <row r="10" spans="1:17" s="40" customFormat="1" ht="15" customHeight="1">
      <c r="A10" s="39">
        <v>1994</v>
      </c>
      <c r="B10" s="200">
        <v>729</v>
      </c>
      <c r="C10" s="200">
        <v>37554</v>
      </c>
      <c r="D10" s="200">
        <v>50934</v>
      </c>
      <c r="E10" s="200">
        <v>680976</v>
      </c>
      <c r="F10" s="63">
        <v>50.6</v>
      </c>
      <c r="G10" s="63">
        <v>38.799999999999997</v>
      </c>
      <c r="H10" s="63">
        <v>40.299999999999997</v>
      </c>
      <c r="I10" s="63">
        <v>45</v>
      </c>
      <c r="J10" s="198"/>
    </row>
    <row r="11" spans="1:17" s="40" customFormat="1" ht="15" customHeight="1">
      <c r="A11" s="39">
        <v>1995</v>
      </c>
      <c r="B11" s="77">
        <v>982</v>
      </c>
      <c r="C11" s="77">
        <v>46963</v>
      </c>
      <c r="D11" s="77">
        <v>62019</v>
      </c>
      <c r="E11" s="77">
        <v>861454</v>
      </c>
      <c r="F11" s="63">
        <v>34.700000000000003</v>
      </c>
      <c r="G11" s="63">
        <v>25.1</v>
      </c>
      <c r="H11" s="63">
        <v>21.8</v>
      </c>
      <c r="I11" s="63">
        <v>26.5</v>
      </c>
      <c r="J11" s="198"/>
    </row>
    <row r="12" spans="1:17" s="40" customFormat="1" ht="15" customHeight="1">
      <c r="A12" s="39">
        <v>1996</v>
      </c>
      <c r="B12" s="77">
        <v>1205</v>
      </c>
      <c r="C12" s="77">
        <v>53178</v>
      </c>
      <c r="D12" s="77">
        <v>67629</v>
      </c>
      <c r="E12" s="77">
        <v>987027</v>
      </c>
      <c r="F12" s="63">
        <v>22.7</v>
      </c>
      <c r="G12" s="63">
        <v>13.2</v>
      </c>
      <c r="H12" s="63">
        <v>9</v>
      </c>
      <c r="I12" s="63">
        <v>14.6</v>
      </c>
      <c r="J12" s="198"/>
    </row>
    <row r="13" spans="1:17" s="40" customFormat="1" ht="15" customHeight="1">
      <c r="A13" s="39">
        <v>1997</v>
      </c>
      <c r="B13" s="77">
        <v>1266</v>
      </c>
      <c r="C13" s="77">
        <v>54638</v>
      </c>
      <c r="D13" s="77">
        <v>70178</v>
      </c>
      <c r="E13" s="77">
        <v>1025868</v>
      </c>
      <c r="F13" s="63">
        <v>5.0999999999999996</v>
      </c>
      <c r="G13" s="63">
        <v>2.7</v>
      </c>
      <c r="H13" s="63">
        <v>3.8</v>
      </c>
      <c r="I13" s="63">
        <v>3.9</v>
      </c>
      <c r="J13" s="198"/>
    </row>
    <row r="14" spans="1:17" s="40" customFormat="1" ht="15" customHeight="1">
      <c r="A14" s="39">
        <v>1998</v>
      </c>
      <c r="B14" s="77">
        <v>1201</v>
      </c>
      <c r="C14" s="77">
        <v>47731</v>
      </c>
      <c r="D14" s="77">
        <v>61045</v>
      </c>
      <c r="E14" s="77">
        <v>878464</v>
      </c>
      <c r="F14" s="63">
        <v>-5.0999999999999996</v>
      </c>
      <c r="G14" s="63">
        <v>-12.6</v>
      </c>
      <c r="H14" s="63">
        <v>-13</v>
      </c>
      <c r="I14" s="63">
        <v>-14.4</v>
      </c>
      <c r="J14" s="198"/>
    </row>
    <row r="15" spans="1:17" s="40" customFormat="1" ht="15" customHeight="1">
      <c r="A15" s="39">
        <v>1999</v>
      </c>
      <c r="B15" s="77">
        <v>1041</v>
      </c>
      <c r="C15" s="77">
        <v>42009</v>
      </c>
      <c r="D15" s="77">
        <v>54133</v>
      </c>
      <c r="E15" s="77">
        <v>784567</v>
      </c>
      <c r="F15" s="63">
        <v>-13.3</v>
      </c>
      <c r="G15" s="63">
        <v>-12</v>
      </c>
      <c r="H15" s="63">
        <v>-11.3</v>
      </c>
      <c r="I15" s="63">
        <v>-10.7</v>
      </c>
      <c r="J15" s="198"/>
    </row>
    <row r="16" spans="1:17" s="40" customFormat="1" ht="15" customHeight="1">
      <c r="A16" s="39">
        <v>2000</v>
      </c>
      <c r="B16" s="77">
        <v>943</v>
      </c>
      <c r="C16" s="77">
        <v>35371</v>
      </c>
      <c r="D16" s="77">
        <v>44907</v>
      </c>
      <c r="E16" s="77">
        <v>682892</v>
      </c>
      <c r="F16" s="63">
        <v>-9.4</v>
      </c>
      <c r="G16" s="63">
        <v>-15.8</v>
      </c>
      <c r="H16" s="63">
        <v>-17</v>
      </c>
      <c r="I16" s="63">
        <v>-13</v>
      </c>
      <c r="J16" s="198"/>
    </row>
    <row r="17" spans="1:10" s="40" customFormat="1" ht="15" customHeight="1">
      <c r="A17" s="39">
        <v>2001</v>
      </c>
      <c r="B17" s="77">
        <v>791</v>
      </c>
      <c r="C17" s="77">
        <v>28728</v>
      </c>
      <c r="D17" s="77">
        <v>36142</v>
      </c>
      <c r="E17" s="77">
        <v>573763</v>
      </c>
      <c r="F17" s="63">
        <v>-16.100000000000001</v>
      </c>
      <c r="G17" s="63">
        <v>-18.8</v>
      </c>
      <c r="H17" s="63">
        <v>-19.5</v>
      </c>
      <c r="I17" s="63">
        <v>-16</v>
      </c>
      <c r="J17" s="198"/>
    </row>
    <row r="18" spans="1:10" s="40" customFormat="1" ht="15" customHeight="1">
      <c r="A18" s="39">
        <v>2002</v>
      </c>
      <c r="B18" s="77">
        <v>656</v>
      </c>
      <c r="C18" s="77">
        <v>24260</v>
      </c>
      <c r="D18" s="77">
        <v>30236</v>
      </c>
      <c r="E18" s="77">
        <v>498847</v>
      </c>
      <c r="F18" s="63">
        <v>-17.100000000000001</v>
      </c>
      <c r="G18" s="63">
        <v>-15.6</v>
      </c>
      <c r="H18" s="63">
        <v>-16.3</v>
      </c>
      <c r="I18" s="63">
        <v>-13.1</v>
      </c>
      <c r="J18" s="198"/>
    </row>
    <row r="19" spans="1:10" s="40" customFormat="1" ht="15" customHeight="1">
      <c r="A19" s="39">
        <v>2003</v>
      </c>
      <c r="B19" s="77">
        <v>566</v>
      </c>
      <c r="C19" s="77">
        <v>21508</v>
      </c>
      <c r="D19" s="77">
        <v>27014</v>
      </c>
      <c r="E19" s="77">
        <v>452182</v>
      </c>
      <c r="F19" s="63">
        <v>-13.7</v>
      </c>
      <c r="G19" s="63">
        <v>-11.3</v>
      </c>
      <c r="H19" s="63">
        <v>-10.7</v>
      </c>
      <c r="I19" s="63">
        <v>-9.4</v>
      </c>
      <c r="J19" s="198"/>
    </row>
    <row r="20" spans="1:10" s="40" customFormat="1" ht="15" customHeight="1">
      <c r="A20" s="39">
        <v>2004</v>
      </c>
      <c r="B20" s="77">
        <v>548</v>
      </c>
      <c r="C20" s="77">
        <v>19948</v>
      </c>
      <c r="D20" s="77">
        <v>25646</v>
      </c>
      <c r="E20" s="77">
        <v>418329</v>
      </c>
      <c r="F20" s="63">
        <v>-3.2</v>
      </c>
      <c r="G20" s="63">
        <v>-7.3</v>
      </c>
      <c r="H20" s="63">
        <v>-5.0999999999999996</v>
      </c>
      <c r="I20" s="63">
        <v>-7.5</v>
      </c>
      <c r="J20" s="198"/>
    </row>
    <row r="21" spans="1:10" s="40" customFormat="1" ht="15" customHeight="1">
      <c r="A21" s="39">
        <v>2005</v>
      </c>
      <c r="B21" s="77">
        <v>494</v>
      </c>
      <c r="C21" s="77">
        <v>17708</v>
      </c>
      <c r="D21" s="77">
        <v>22238</v>
      </c>
      <c r="E21" s="77">
        <v>374725</v>
      </c>
      <c r="F21" s="63">
        <v>-9.9</v>
      </c>
      <c r="G21" s="63">
        <v>-11.2</v>
      </c>
      <c r="H21" s="63">
        <v>-13.3</v>
      </c>
      <c r="I21" s="63">
        <v>-10.4</v>
      </c>
      <c r="J21" s="198"/>
    </row>
    <row r="22" spans="1:10" s="40" customFormat="1" ht="15" customHeight="1">
      <c r="A22" s="39">
        <v>2006</v>
      </c>
      <c r="B22" s="77">
        <v>454</v>
      </c>
      <c r="C22" s="77">
        <v>17084</v>
      </c>
      <c r="D22" s="77">
        <v>21634</v>
      </c>
      <c r="E22" s="77">
        <v>369761</v>
      </c>
      <c r="F22" s="63">
        <v>-8.1</v>
      </c>
      <c r="G22" s="63">
        <v>-3.5</v>
      </c>
      <c r="H22" s="63">
        <v>-2.7</v>
      </c>
      <c r="I22" s="63">
        <v>-1.3</v>
      </c>
      <c r="J22" s="198"/>
    </row>
    <row r="23" spans="1:10" s="40" customFormat="1" ht="15" customHeight="1">
      <c r="A23" s="39">
        <v>2007</v>
      </c>
      <c r="B23" s="77">
        <v>449</v>
      </c>
      <c r="C23" s="77">
        <v>17453</v>
      </c>
      <c r="D23" s="77">
        <v>23002</v>
      </c>
      <c r="E23" s="77">
        <v>390862</v>
      </c>
      <c r="F23" s="63">
        <v>-1.1000000000000001</v>
      </c>
      <c r="G23" s="63">
        <v>2.2000000000000002</v>
      </c>
      <c r="H23" s="63">
        <v>6.3</v>
      </c>
      <c r="I23" s="63">
        <v>5.7</v>
      </c>
      <c r="J23" s="198"/>
    </row>
    <row r="24" spans="1:10" s="40" customFormat="1" ht="15" customHeight="1">
      <c r="A24" s="39">
        <v>2008</v>
      </c>
      <c r="B24" s="77">
        <v>457</v>
      </c>
      <c r="C24" s="77">
        <v>17808</v>
      </c>
      <c r="D24" s="77">
        <v>23492</v>
      </c>
      <c r="E24" s="77">
        <v>408224</v>
      </c>
      <c r="F24" s="63">
        <v>1.8</v>
      </c>
      <c r="G24" s="63">
        <v>2</v>
      </c>
      <c r="H24" s="63">
        <v>2.1</v>
      </c>
      <c r="I24" s="63">
        <v>4.4000000000000004</v>
      </c>
      <c r="J24" s="198"/>
    </row>
    <row r="25" spans="1:10" s="40" customFormat="1" ht="15" customHeight="1">
      <c r="A25" s="39">
        <v>2009</v>
      </c>
      <c r="B25" s="77">
        <v>471</v>
      </c>
      <c r="C25" s="77">
        <v>18463</v>
      </c>
      <c r="D25" s="77">
        <v>24045</v>
      </c>
      <c r="E25" s="77">
        <v>424109</v>
      </c>
      <c r="F25" s="63">
        <v>3.1</v>
      </c>
      <c r="G25" s="63">
        <v>3.7</v>
      </c>
      <c r="H25" s="63">
        <v>2.4</v>
      </c>
      <c r="I25" s="63">
        <v>3.9</v>
      </c>
      <c r="J25" s="198"/>
    </row>
    <row r="26" spans="1:10" s="88" customFormat="1" ht="15" customHeight="1">
      <c r="A26" s="86">
        <v>2010</v>
      </c>
      <c r="B26" s="200">
        <v>478</v>
      </c>
      <c r="C26" s="200">
        <v>18990</v>
      </c>
      <c r="D26" s="200">
        <v>25021</v>
      </c>
      <c r="E26" s="200">
        <v>448345</v>
      </c>
      <c r="F26" s="63">
        <v>1.5</v>
      </c>
      <c r="G26" s="63">
        <v>2.9</v>
      </c>
      <c r="H26" s="63">
        <v>4.0999999999999996</v>
      </c>
      <c r="I26" s="63">
        <v>5.7</v>
      </c>
      <c r="J26" s="465"/>
    </row>
    <row r="27" spans="1:10" s="88" customFormat="1" ht="15" customHeight="1">
      <c r="A27" s="86">
        <v>2011</v>
      </c>
      <c r="B27" s="200">
        <v>482</v>
      </c>
      <c r="C27" s="200">
        <v>19187</v>
      </c>
      <c r="D27" s="200">
        <v>25347</v>
      </c>
      <c r="E27" s="200">
        <v>463565</v>
      </c>
      <c r="F27" s="63">
        <v>0.8</v>
      </c>
      <c r="G27" s="63">
        <v>1</v>
      </c>
      <c r="H27" s="63">
        <v>1.3</v>
      </c>
      <c r="I27" s="63">
        <v>3.4</v>
      </c>
      <c r="J27" s="465"/>
    </row>
    <row r="28" spans="1:10" s="88" customFormat="1" ht="15" customHeight="1">
      <c r="A28" s="86">
        <v>2012</v>
      </c>
      <c r="B28" s="200">
        <v>488</v>
      </c>
      <c r="C28" s="200">
        <v>18945</v>
      </c>
      <c r="D28" s="200">
        <v>24628</v>
      </c>
      <c r="E28" s="200">
        <v>475443</v>
      </c>
      <c r="F28" s="63">
        <v>1.2</v>
      </c>
      <c r="G28" s="63">
        <v>-1.3</v>
      </c>
      <c r="H28" s="63">
        <v>-2.8</v>
      </c>
      <c r="I28" s="63">
        <v>2.6</v>
      </c>
      <c r="J28" s="465"/>
    </row>
    <row r="29" spans="1:10" s="88" customFormat="1" ht="15" customHeight="1">
      <c r="A29" s="86">
        <v>2013</v>
      </c>
      <c r="B29" s="200">
        <v>500</v>
      </c>
      <c r="C29" s="200">
        <v>19199</v>
      </c>
      <c r="D29" s="200">
        <v>24920</v>
      </c>
      <c r="E29" s="200">
        <v>501540</v>
      </c>
      <c r="F29" s="63">
        <v>2.5</v>
      </c>
      <c r="G29" s="63">
        <v>1.3</v>
      </c>
      <c r="H29" s="63">
        <v>1.2</v>
      </c>
      <c r="I29" s="63">
        <v>5.5</v>
      </c>
      <c r="J29" s="465"/>
    </row>
    <row r="30" spans="1:10" s="88" customFormat="1" ht="15" customHeight="1">
      <c r="A30" s="86">
        <v>2014</v>
      </c>
      <c r="B30" s="200">
        <v>501</v>
      </c>
      <c r="C30" s="200">
        <v>19348</v>
      </c>
      <c r="D30" s="200">
        <v>24775</v>
      </c>
      <c r="E30" s="200">
        <v>521098</v>
      </c>
      <c r="F30" s="63">
        <v>0.2</v>
      </c>
      <c r="G30" s="63">
        <v>0.8</v>
      </c>
      <c r="H30" s="63">
        <v>-0.6</v>
      </c>
      <c r="I30" s="63">
        <v>3.9</v>
      </c>
      <c r="J30" s="465"/>
    </row>
    <row r="31" spans="1:10" s="88" customFormat="1" ht="15" customHeight="1">
      <c r="A31" s="86">
        <v>2015</v>
      </c>
      <c r="B31" s="200">
        <v>496</v>
      </c>
      <c r="C31" s="200">
        <v>19469</v>
      </c>
      <c r="D31" s="200">
        <v>24958</v>
      </c>
      <c r="E31" s="200">
        <v>544941</v>
      </c>
      <c r="F31" s="63">
        <v>-1</v>
      </c>
      <c r="G31" s="63">
        <v>0.6</v>
      </c>
      <c r="H31" s="63">
        <v>0.7</v>
      </c>
      <c r="I31" s="63">
        <v>4.5999999999999996</v>
      </c>
      <c r="J31" s="465"/>
    </row>
    <row r="32" spans="1:10" s="88" customFormat="1" ht="15" customHeight="1">
      <c r="A32" s="86">
        <v>2016</v>
      </c>
      <c r="B32" s="200">
        <v>507</v>
      </c>
      <c r="C32" s="200">
        <v>20006</v>
      </c>
      <c r="D32" s="200">
        <v>25709</v>
      </c>
      <c r="E32" s="200">
        <v>574329</v>
      </c>
      <c r="F32" s="63">
        <v>2.2000000000000002</v>
      </c>
      <c r="G32" s="63">
        <v>2.8</v>
      </c>
      <c r="H32" s="63">
        <v>3</v>
      </c>
      <c r="I32" s="63">
        <v>5.4</v>
      </c>
      <c r="J32" s="465"/>
    </row>
    <row r="33" spans="1:251" s="3" customFormat="1" ht="28.5" customHeight="1">
      <c r="A33" s="944" t="s">
        <v>153</v>
      </c>
      <c r="B33" s="944"/>
      <c r="C33" s="944"/>
      <c r="D33" s="944"/>
      <c r="E33" s="944"/>
      <c r="F33" s="944"/>
      <c r="G33" s="944"/>
      <c r="H33" s="944"/>
      <c r="I33" s="944"/>
      <c r="J33" s="64"/>
      <c r="K33" s="64"/>
      <c r="L33" s="5"/>
      <c r="M33" s="5"/>
      <c r="N33" s="5"/>
      <c r="O33" s="5"/>
      <c r="P33" s="5"/>
      <c r="Q33" s="5"/>
      <c r="R33" s="5"/>
    </row>
    <row r="34" spans="1:251" s="3" customFormat="1" ht="12" customHeight="1">
      <c r="H34" s="4"/>
      <c r="P34" s="4"/>
      <c r="Q34" s="4"/>
      <c r="R34" s="1"/>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row>
    <row r="35" spans="1:251" s="4" customFormat="1" ht="12" customHeight="1">
      <c r="A35" s="12"/>
      <c r="B35" s="12"/>
      <c r="C35" s="12"/>
      <c r="D35" s="12"/>
      <c r="E35" s="12"/>
      <c r="F35" s="12"/>
      <c r="G35" s="12"/>
      <c r="H35" s="12"/>
      <c r="I35" s="12"/>
      <c r="J35" s="9"/>
      <c r="K35" s="9"/>
      <c r="L35" s="9"/>
      <c r="M35" s="9"/>
      <c r="N35" s="9"/>
      <c r="O35" s="9"/>
      <c r="P35" s="9"/>
      <c r="Q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c r="DK35" s="9"/>
      <c r="DL35" s="9"/>
      <c r="DM35" s="9"/>
      <c r="DN35" s="9"/>
      <c r="DO35" s="9"/>
      <c r="DP35" s="9"/>
      <c r="DQ35" s="9"/>
      <c r="DR35" s="9"/>
      <c r="DS35" s="9"/>
      <c r="DT35" s="9"/>
      <c r="DU35" s="9"/>
      <c r="DV35" s="9"/>
      <c r="DW35" s="9"/>
      <c r="DX35" s="9"/>
      <c r="DY35" s="9"/>
      <c r="DZ35" s="9"/>
      <c r="EA35" s="9"/>
      <c r="EB35" s="9"/>
      <c r="EC35" s="9"/>
      <c r="ED35" s="9"/>
      <c r="EE35" s="9"/>
      <c r="EF35" s="9"/>
      <c r="EG35" s="9"/>
      <c r="EH35" s="9"/>
      <c r="EI35" s="9"/>
      <c r="EJ35" s="9"/>
      <c r="EK35" s="9"/>
      <c r="EL35" s="9"/>
      <c r="EM35" s="9"/>
      <c r="EN35" s="9"/>
      <c r="EO35" s="9"/>
      <c r="EP35" s="9"/>
      <c r="EQ35" s="9"/>
      <c r="ER35" s="9"/>
      <c r="ES35" s="9"/>
      <c r="ET35" s="9"/>
      <c r="EU35" s="9"/>
      <c r="EV35" s="9"/>
      <c r="EW35" s="9"/>
      <c r="EX35" s="9"/>
      <c r="EY35" s="9"/>
      <c r="EZ35" s="9"/>
      <c r="FA35" s="9"/>
      <c r="FB35" s="9"/>
      <c r="FC35" s="9"/>
      <c r="FD35" s="9"/>
      <c r="FE35" s="9"/>
      <c r="FF35" s="9"/>
      <c r="FG35" s="9"/>
      <c r="FH35" s="9"/>
      <c r="FI35" s="9"/>
      <c r="FJ35" s="9"/>
      <c r="FK35" s="9"/>
      <c r="FL35" s="9"/>
      <c r="FM35" s="9"/>
      <c r="FN35" s="9"/>
      <c r="FO35" s="9"/>
      <c r="FP35" s="9"/>
      <c r="FQ35" s="9"/>
      <c r="FR35" s="9"/>
      <c r="FS35" s="9"/>
      <c r="FT35" s="9"/>
      <c r="FU35" s="9"/>
      <c r="FV35" s="9"/>
      <c r="FW35" s="9"/>
      <c r="FX35" s="9"/>
      <c r="FY35" s="9"/>
      <c r="FZ35" s="9"/>
      <c r="GA35" s="9"/>
      <c r="GB35" s="9"/>
      <c r="GC35" s="9"/>
      <c r="GD35" s="9"/>
      <c r="GE35" s="9"/>
      <c r="GF35" s="9"/>
      <c r="GG35" s="9"/>
      <c r="GH35" s="9"/>
      <c r="GI35" s="9"/>
      <c r="GJ35" s="9"/>
      <c r="GK35" s="9"/>
      <c r="GL35" s="9"/>
      <c r="GM35" s="9"/>
      <c r="GN35" s="9"/>
      <c r="GO35" s="9"/>
      <c r="GP35" s="9"/>
      <c r="GQ35" s="9"/>
      <c r="GR35" s="9"/>
      <c r="GS35" s="9"/>
      <c r="GT35" s="9"/>
      <c r="GU35" s="9"/>
      <c r="GV35" s="9"/>
      <c r="GW35" s="9"/>
      <c r="GX35" s="9"/>
      <c r="GY35" s="9"/>
      <c r="GZ35" s="9"/>
      <c r="HA35" s="9"/>
      <c r="HB35" s="9"/>
      <c r="HC35" s="9"/>
      <c r="HD35" s="9"/>
      <c r="HE35" s="9"/>
      <c r="HF35" s="9"/>
      <c r="HG35" s="9"/>
      <c r="HH35" s="9"/>
      <c r="HI35" s="9"/>
      <c r="HJ35" s="9"/>
      <c r="HK35" s="9"/>
      <c r="HL35" s="9"/>
      <c r="HM35" s="9"/>
      <c r="HN35" s="9"/>
      <c r="HO35" s="9"/>
      <c r="HP35" s="9"/>
      <c r="HQ35" s="9"/>
      <c r="HR35" s="9"/>
      <c r="HS35" s="9"/>
      <c r="HT35" s="9"/>
      <c r="HU35" s="9"/>
      <c r="HV35" s="9"/>
      <c r="HW35" s="9"/>
      <c r="HX35" s="9"/>
      <c r="HY35" s="9"/>
      <c r="HZ35" s="9"/>
      <c r="IA35" s="9"/>
      <c r="IB35" s="9"/>
      <c r="IC35" s="9"/>
      <c r="ID35" s="9"/>
      <c r="IE35" s="9"/>
      <c r="IF35" s="9"/>
      <c r="IG35" s="9"/>
      <c r="IH35" s="9"/>
      <c r="II35" s="9"/>
      <c r="IJ35" s="9"/>
      <c r="IK35" s="9"/>
      <c r="IL35" s="9"/>
      <c r="IM35" s="9"/>
      <c r="IN35" s="9"/>
      <c r="IO35" s="9"/>
      <c r="IP35" s="9"/>
      <c r="IQ35" s="9"/>
    </row>
    <row r="36" spans="1:251" s="41" customFormat="1" ht="12" customHeight="1">
      <c r="A36" s="12"/>
      <c r="B36" s="12"/>
      <c r="C36" s="12"/>
      <c r="D36" s="12"/>
      <c r="E36" s="12"/>
      <c r="F36" s="12"/>
      <c r="G36" s="12"/>
      <c r="H36" s="12"/>
      <c r="I36" s="12"/>
      <c r="J36" s="12"/>
      <c r="K36" s="12"/>
      <c r="L36" s="12"/>
      <c r="M36" s="12"/>
      <c r="N36" s="12"/>
      <c r="O36" s="12"/>
      <c r="P36" s="12"/>
      <c r="Q36" s="12"/>
    </row>
    <row r="37" spans="1:251" s="41" customFormat="1" ht="12" customHeight="1"/>
    <row r="38" spans="1:251" s="67" customFormat="1" ht="12" customHeight="1">
      <c r="A38" s="65"/>
      <c r="B38" s="66"/>
      <c r="C38" s="66"/>
      <c r="D38" s="66"/>
      <c r="E38" s="66"/>
      <c r="F38" s="66"/>
      <c r="G38" s="66"/>
      <c r="H38" s="66"/>
      <c r="I38" s="66"/>
    </row>
    <row r="39" spans="1:251" s="67" customFormat="1" ht="12" customHeight="1">
      <c r="A39" s="65"/>
      <c r="B39" s="66"/>
      <c r="C39" s="66"/>
      <c r="D39" s="66"/>
      <c r="E39" s="66"/>
      <c r="F39" s="66"/>
      <c r="G39" s="66"/>
      <c r="H39" s="66"/>
      <c r="I39" s="66"/>
    </row>
    <row r="40" spans="1:251" s="67" customFormat="1" ht="12" customHeight="1">
      <c r="A40" s="65"/>
      <c r="B40" s="66"/>
      <c r="C40" s="68"/>
      <c r="D40" s="68"/>
      <c r="E40" s="68"/>
      <c r="F40" s="69"/>
      <c r="G40" s="68"/>
      <c r="H40" s="68"/>
      <c r="I40" s="68"/>
    </row>
    <row r="41" spans="1:251" s="67" customFormat="1" ht="12" customHeight="1">
      <c r="A41" s="65"/>
      <c r="B41" s="65"/>
      <c r="C41" s="65"/>
      <c r="D41" s="65"/>
      <c r="E41" s="65"/>
      <c r="F41" s="65"/>
      <c r="G41" s="65"/>
      <c r="H41" s="65"/>
      <c r="I41" s="65"/>
    </row>
    <row r="42" spans="1:251" s="46" customFormat="1" ht="12" customHeight="1">
      <c r="A42" s="70"/>
    </row>
    <row r="43" spans="1:251" s="46" customFormat="1" ht="12" customHeight="1">
      <c r="A43" s="47"/>
      <c r="B43" s="71"/>
      <c r="C43" s="71"/>
      <c r="D43" s="71"/>
      <c r="E43" s="71"/>
      <c r="F43" s="71"/>
      <c r="G43" s="71"/>
      <c r="H43" s="71"/>
      <c r="I43" s="71"/>
      <c r="J43" s="72"/>
    </row>
    <row r="44" spans="1:251" s="46" customFormat="1" ht="12" customHeight="1">
      <c r="A44" s="47"/>
      <c r="B44" s="71"/>
      <c r="C44" s="71"/>
      <c r="D44" s="71"/>
      <c r="E44" s="71"/>
      <c r="F44" s="71"/>
      <c r="G44" s="71"/>
      <c r="H44" s="71"/>
      <c r="I44" s="71"/>
      <c r="J44" s="72"/>
    </row>
    <row r="45" spans="1:251" s="46" customFormat="1" ht="12" customHeight="1">
      <c r="A45" s="47"/>
      <c r="B45" s="71"/>
      <c r="C45" s="71"/>
      <c r="D45" s="71"/>
      <c r="E45" s="71"/>
      <c r="F45" s="71"/>
      <c r="G45" s="71"/>
      <c r="H45" s="71"/>
      <c r="I45" s="71"/>
      <c r="J45" s="72"/>
    </row>
    <row r="46" spans="1:251" s="46" customFormat="1" ht="12" customHeight="1">
      <c r="A46" s="47"/>
      <c r="B46" s="71"/>
      <c r="C46" s="71"/>
      <c r="D46" s="71"/>
      <c r="E46" s="71"/>
      <c r="F46" s="71"/>
      <c r="G46" s="71"/>
      <c r="H46" s="71"/>
      <c r="I46" s="71"/>
      <c r="J46" s="72"/>
    </row>
    <row r="47" spans="1:251" s="46" customFormat="1" ht="11.25">
      <c r="A47" s="47"/>
      <c r="B47" s="71"/>
      <c r="C47" s="71"/>
      <c r="D47" s="71"/>
      <c r="E47" s="71"/>
      <c r="F47" s="71"/>
      <c r="G47" s="71"/>
      <c r="H47" s="71"/>
      <c r="I47" s="71"/>
      <c r="J47" s="72"/>
    </row>
    <row r="48" spans="1:251" s="46" customFormat="1" ht="11.25">
      <c r="A48" s="47"/>
      <c r="B48" s="71"/>
      <c r="C48" s="71"/>
      <c r="D48" s="71"/>
      <c r="E48" s="71"/>
      <c r="F48" s="71"/>
      <c r="G48" s="71"/>
      <c r="H48" s="71"/>
      <c r="I48" s="71"/>
      <c r="J48" s="72"/>
    </row>
    <row r="49" spans="1:10" s="46" customFormat="1" ht="11.25">
      <c r="A49" s="47"/>
      <c r="B49" s="71"/>
      <c r="C49" s="71"/>
      <c r="D49" s="71"/>
      <c r="E49" s="71"/>
      <c r="F49" s="71"/>
      <c r="G49" s="71"/>
      <c r="H49" s="71"/>
      <c r="I49" s="71"/>
      <c r="J49" s="72"/>
    </row>
    <row r="50" spans="1:10" s="46" customFormat="1" ht="11.25">
      <c r="A50" s="47"/>
      <c r="B50" s="71"/>
      <c r="C50" s="71"/>
      <c r="D50" s="71"/>
      <c r="E50" s="71"/>
      <c r="F50" s="71"/>
      <c r="G50" s="71"/>
      <c r="H50" s="71"/>
      <c r="I50" s="71"/>
      <c r="J50" s="72"/>
    </row>
    <row r="51" spans="1:10" s="46" customFormat="1" ht="11.25">
      <c r="A51" s="47"/>
      <c r="B51" s="71"/>
      <c r="C51" s="71"/>
      <c r="D51" s="71"/>
      <c r="E51" s="71"/>
      <c r="F51" s="71"/>
      <c r="G51" s="71"/>
      <c r="H51" s="71"/>
      <c r="I51" s="71"/>
      <c r="J51" s="72"/>
    </row>
    <row r="52" spans="1:10" s="46" customFormat="1" ht="11.25">
      <c r="A52" s="47"/>
      <c r="B52" s="71"/>
      <c r="C52" s="71"/>
      <c r="D52" s="71"/>
      <c r="E52" s="71"/>
      <c r="F52" s="71"/>
      <c r="G52" s="71"/>
      <c r="H52" s="71"/>
      <c r="I52" s="71"/>
      <c r="J52" s="72"/>
    </row>
    <row r="53" spans="1:10" s="46" customFormat="1" ht="11.25">
      <c r="A53" s="47"/>
      <c r="B53" s="71"/>
      <c r="C53" s="71"/>
      <c r="D53" s="71"/>
      <c r="E53" s="71"/>
      <c r="F53" s="71"/>
      <c r="G53" s="71"/>
      <c r="H53" s="71"/>
      <c r="I53" s="71"/>
      <c r="J53" s="72"/>
    </row>
    <row r="54" spans="1:10" s="46" customFormat="1" ht="11.25">
      <c r="A54" s="47"/>
      <c r="B54" s="71"/>
      <c r="C54" s="71"/>
      <c r="D54" s="71"/>
      <c r="E54" s="71"/>
      <c r="F54" s="71"/>
      <c r="G54" s="71"/>
      <c r="H54" s="71"/>
      <c r="I54" s="71"/>
      <c r="J54" s="72"/>
    </row>
    <row r="55" spans="1:10" s="46" customFormat="1" ht="11.25">
      <c r="A55" s="47"/>
      <c r="B55" s="71"/>
      <c r="C55" s="71"/>
      <c r="D55" s="71"/>
      <c r="E55" s="71"/>
      <c r="F55" s="71"/>
      <c r="G55" s="71"/>
      <c r="H55" s="71"/>
      <c r="I55" s="71"/>
      <c r="J55" s="72"/>
    </row>
    <row r="56" spans="1:10" s="46" customFormat="1" ht="11.25">
      <c r="A56" s="47"/>
      <c r="B56" s="71"/>
      <c r="C56" s="71"/>
      <c r="D56" s="71"/>
      <c r="E56" s="71"/>
      <c r="F56" s="71"/>
      <c r="G56" s="71"/>
      <c r="H56" s="71"/>
      <c r="I56" s="71"/>
      <c r="J56" s="72"/>
    </row>
    <row r="57" spans="1:10" s="46" customFormat="1" ht="11.25">
      <c r="A57" s="47"/>
      <c r="B57" s="71"/>
      <c r="C57" s="71"/>
      <c r="D57" s="71"/>
      <c r="E57" s="71"/>
      <c r="F57" s="71"/>
      <c r="G57" s="71"/>
      <c r="H57" s="71"/>
      <c r="I57" s="71"/>
      <c r="J57" s="72"/>
    </row>
    <row r="58" spans="1:10" s="46" customFormat="1" ht="11.25">
      <c r="A58" s="47"/>
      <c r="B58" s="71"/>
      <c r="C58" s="71"/>
      <c r="D58" s="71"/>
      <c r="E58" s="71"/>
      <c r="F58" s="71"/>
      <c r="G58" s="71"/>
      <c r="H58" s="71"/>
      <c r="I58" s="71"/>
      <c r="J58" s="72"/>
    </row>
    <row r="59" spans="1:10" s="46" customFormat="1" ht="11.25">
      <c r="A59" s="47"/>
      <c r="B59" s="71"/>
      <c r="C59" s="71"/>
      <c r="D59" s="71"/>
      <c r="E59" s="71"/>
      <c r="F59" s="71"/>
      <c r="G59" s="71"/>
      <c r="H59" s="71"/>
      <c r="I59" s="71"/>
      <c r="J59" s="72"/>
    </row>
    <row r="60" spans="1:10" s="46" customFormat="1" ht="11.25">
      <c r="A60" s="47"/>
      <c r="B60" s="71"/>
      <c r="C60" s="71"/>
      <c r="D60" s="71"/>
      <c r="E60" s="71"/>
      <c r="F60" s="71"/>
      <c r="G60" s="71"/>
      <c r="H60" s="71"/>
      <c r="I60" s="71"/>
      <c r="J60" s="72"/>
    </row>
    <row r="61" spans="1:10" s="46" customFormat="1" ht="11.25">
      <c r="A61" s="47"/>
      <c r="B61" s="71"/>
      <c r="C61" s="71"/>
      <c r="D61" s="71"/>
      <c r="E61" s="71"/>
      <c r="F61" s="71"/>
      <c r="G61" s="71"/>
      <c r="H61" s="71"/>
      <c r="I61" s="71"/>
      <c r="J61" s="72"/>
    </row>
    <row r="62" spans="1:10" s="41" customFormat="1" ht="7.5" customHeight="1">
      <c r="A62" s="13"/>
      <c r="B62" s="13"/>
      <c r="C62" s="13"/>
      <c r="D62" s="13"/>
      <c r="E62" s="13"/>
      <c r="F62" s="13"/>
      <c r="G62" s="13"/>
      <c r="H62" s="13"/>
      <c r="I62" s="13"/>
    </row>
    <row r="63" spans="1:10" s="41" customFormat="1" ht="26.25" customHeight="1">
      <c r="A63" s="64"/>
      <c r="B63" s="64"/>
      <c r="C63" s="64"/>
      <c r="D63" s="64"/>
      <c r="E63" s="64"/>
      <c r="F63" s="64"/>
      <c r="G63" s="64"/>
      <c r="H63" s="64"/>
      <c r="I63" s="64"/>
    </row>
  </sheetData>
  <mergeCells count="14">
    <mergeCell ref="A33:I33"/>
    <mergeCell ref="D6:E6"/>
    <mergeCell ref="I3:I5"/>
    <mergeCell ref="H3:H5"/>
    <mergeCell ref="A1:I1"/>
    <mergeCell ref="A2:A6"/>
    <mergeCell ref="B2:B6"/>
    <mergeCell ref="C2:C6"/>
    <mergeCell ref="E2:E5"/>
    <mergeCell ref="D2:D5"/>
    <mergeCell ref="F2:I2"/>
    <mergeCell ref="F3:F5"/>
    <mergeCell ref="G3:G5"/>
    <mergeCell ref="F6:I6"/>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zoomScaleNormal="100" workbookViewId="0">
      <selection activeCell="T31" sqref="T31"/>
    </sheetView>
  </sheetViews>
  <sheetFormatPr baseColWidth="10" defaultRowHeight="12.75"/>
  <cols>
    <col min="1" max="1" width="8.28515625" customWidth="1"/>
    <col min="2" max="5" width="7.85546875" customWidth="1"/>
    <col min="6" max="6" width="9" customWidth="1"/>
    <col min="7" max="7" width="7.85546875" customWidth="1"/>
    <col min="8" max="10" width="7.85546875" style="41" customWidth="1"/>
    <col min="11" max="11" width="8.85546875" style="41" customWidth="1"/>
    <col min="12" max="12" width="8.42578125" customWidth="1"/>
  </cols>
  <sheetData>
    <row r="1" spans="1:12" ht="33" customHeight="1">
      <c r="A1" s="876" t="s">
        <v>388</v>
      </c>
      <c r="B1" s="876"/>
      <c r="C1" s="876"/>
      <c r="D1" s="876"/>
      <c r="E1" s="876"/>
      <c r="F1" s="876"/>
      <c r="G1" s="876"/>
      <c r="H1" s="876"/>
      <c r="I1" s="876"/>
      <c r="J1" s="876"/>
      <c r="K1" s="876"/>
    </row>
    <row r="2" spans="1:12" s="2" customFormat="1" ht="14.25" customHeight="1">
      <c r="A2" s="970" t="s">
        <v>4</v>
      </c>
      <c r="B2" s="973" t="s">
        <v>15</v>
      </c>
      <c r="C2" s="974"/>
      <c r="D2" s="974"/>
      <c r="E2" s="974"/>
      <c r="F2" s="975"/>
      <c r="G2" s="890" t="s">
        <v>16</v>
      </c>
      <c r="H2" s="891"/>
      <c r="I2" s="891"/>
      <c r="J2" s="891"/>
      <c r="K2" s="891"/>
    </row>
    <row r="3" spans="1:12" s="2" customFormat="1" ht="13.5" customHeight="1">
      <c r="A3" s="971"/>
      <c r="B3" s="976" t="s">
        <v>66</v>
      </c>
      <c r="C3" s="977"/>
      <c r="D3" s="977"/>
      <c r="E3" s="977"/>
      <c r="F3" s="977"/>
      <c r="G3" s="977"/>
      <c r="H3" s="977"/>
      <c r="I3" s="977"/>
      <c r="J3" s="977"/>
      <c r="K3" s="977"/>
      <c r="L3" s="9"/>
    </row>
    <row r="4" spans="1:12" s="2" customFormat="1" ht="14.25" customHeight="1">
      <c r="A4" s="972"/>
      <c r="B4" s="201" t="s">
        <v>334</v>
      </c>
      <c r="C4" s="201" t="s">
        <v>68</v>
      </c>
      <c r="D4" s="201" t="s">
        <v>69</v>
      </c>
      <c r="E4" s="201" t="s">
        <v>70</v>
      </c>
      <c r="F4" s="201" t="s">
        <v>71</v>
      </c>
      <c r="G4" s="201" t="s">
        <v>334</v>
      </c>
      <c r="H4" s="201" t="s">
        <v>68</v>
      </c>
      <c r="I4" s="201" t="s">
        <v>69</v>
      </c>
      <c r="J4" s="201" t="s">
        <v>70</v>
      </c>
      <c r="K4" s="202" t="s">
        <v>71</v>
      </c>
      <c r="L4" s="9"/>
    </row>
    <row r="5" spans="1:12" s="40" customFormat="1" ht="27" customHeight="1">
      <c r="A5" s="39">
        <v>1991</v>
      </c>
      <c r="B5" s="203">
        <v>2.8</v>
      </c>
      <c r="C5" s="203">
        <v>39.799999999999997</v>
      </c>
      <c r="D5" s="203">
        <v>30.9</v>
      </c>
      <c r="E5" s="203">
        <v>18.899999999999999</v>
      </c>
      <c r="F5" s="203">
        <v>7.5</v>
      </c>
      <c r="G5" s="203">
        <v>0.5</v>
      </c>
      <c r="H5" s="203">
        <v>12</v>
      </c>
      <c r="I5" s="203">
        <v>23.7</v>
      </c>
      <c r="J5" s="203">
        <v>30.3</v>
      </c>
      <c r="K5" s="203">
        <v>33.4</v>
      </c>
      <c r="L5" s="46"/>
    </row>
    <row r="6" spans="1:12" s="40" customFormat="1" ht="15" customHeight="1">
      <c r="A6" s="39">
        <v>1992</v>
      </c>
      <c r="B6" s="203">
        <v>10.6</v>
      </c>
      <c r="C6" s="203">
        <v>47.1</v>
      </c>
      <c r="D6" s="203">
        <v>25.8</v>
      </c>
      <c r="E6" s="203">
        <v>11.8</v>
      </c>
      <c r="F6" s="203">
        <v>4.8</v>
      </c>
      <c r="G6" s="203">
        <v>1.9</v>
      </c>
      <c r="H6" s="203">
        <v>19.5</v>
      </c>
      <c r="I6" s="203">
        <v>26.2</v>
      </c>
      <c r="J6" s="203">
        <v>26.5</v>
      </c>
      <c r="K6" s="203">
        <v>25.9</v>
      </c>
      <c r="L6" s="46"/>
    </row>
    <row r="7" spans="1:12" s="40" customFormat="1" ht="15" customHeight="1">
      <c r="A7" s="39">
        <v>1993</v>
      </c>
      <c r="B7" s="204">
        <v>9.6</v>
      </c>
      <c r="C7" s="204">
        <v>53.8</v>
      </c>
      <c r="D7" s="204">
        <v>23.5</v>
      </c>
      <c r="E7" s="204">
        <v>9.4</v>
      </c>
      <c r="F7" s="204">
        <v>3.7</v>
      </c>
      <c r="G7" s="204">
        <v>2</v>
      </c>
      <c r="H7" s="204">
        <v>25.9</v>
      </c>
      <c r="I7" s="204">
        <v>26.2</v>
      </c>
      <c r="J7" s="204">
        <v>23.6</v>
      </c>
      <c r="K7" s="204">
        <v>22.3</v>
      </c>
      <c r="L7" s="46"/>
    </row>
    <row r="8" spans="1:12" s="2" customFormat="1" ht="15" customHeight="1">
      <c r="A8" s="39">
        <v>1994</v>
      </c>
      <c r="B8" s="204">
        <v>8.9</v>
      </c>
      <c r="C8" s="204">
        <v>50.2</v>
      </c>
      <c r="D8" s="204">
        <v>29.3</v>
      </c>
      <c r="E8" s="204">
        <v>8.1999999999999993</v>
      </c>
      <c r="F8" s="204">
        <v>3.5</v>
      </c>
      <c r="G8" s="204">
        <v>1.6</v>
      </c>
      <c r="H8" s="204">
        <v>25.1</v>
      </c>
      <c r="I8" s="204">
        <v>31.8</v>
      </c>
      <c r="J8" s="204">
        <v>20.6</v>
      </c>
      <c r="K8" s="204">
        <v>20.9</v>
      </c>
      <c r="L8" s="113"/>
    </row>
    <row r="9" spans="1:12" ht="15" customHeight="1">
      <c r="A9" s="39">
        <v>1995</v>
      </c>
      <c r="B9" s="205">
        <v>1.7</v>
      </c>
      <c r="C9" s="205">
        <v>57.5</v>
      </c>
      <c r="D9" s="205">
        <v>29.6</v>
      </c>
      <c r="E9" s="205">
        <v>8.1</v>
      </c>
      <c r="F9" s="205">
        <v>3.1</v>
      </c>
      <c r="G9" s="205">
        <v>0.4</v>
      </c>
      <c r="H9" s="205">
        <v>28.3</v>
      </c>
      <c r="I9" s="205">
        <v>31.5</v>
      </c>
      <c r="J9" s="205">
        <v>20.3</v>
      </c>
      <c r="K9" s="205">
        <v>19.399999999999999</v>
      </c>
      <c r="L9" s="41"/>
    </row>
    <row r="10" spans="1:12" ht="15" customHeight="1">
      <c r="A10" s="39">
        <v>1996</v>
      </c>
      <c r="B10" s="205">
        <v>1.5</v>
      </c>
      <c r="C10" s="205">
        <v>53.4</v>
      </c>
      <c r="D10" s="205">
        <v>34</v>
      </c>
      <c r="E10" s="205">
        <v>8.1999999999999993</v>
      </c>
      <c r="F10" s="205">
        <v>2.9</v>
      </c>
      <c r="G10" s="205">
        <v>0.4</v>
      </c>
      <c r="H10" s="205">
        <v>26.7</v>
      </c>
      <c r="I10" s="205">
        <v>35.5</v>
      </c>
      <c r="J10" s="205">
        <v>20</v>
      </c>
      <c r="K10" s="205">
        <v>17.399999999999999</v>
      </c>
      <c r="L10" s="41"/>
    </row>
    <row r="11" spans="1:12" ht="15" customHeight="1">
      <c r="A11" s="39">
        <v>1997</v>
      </c>
      <c r="B11" s="205">
        <v>2.2999999999999998</v>
      </c>
      <c r="C11" s="205">
        <v>57.6</v>
      </c>
      <c r="D11" s="205">
        <v>30.3</v>
      </c>
      <c r="E11" s="205">
        <v>6.9</v>
      </c>
      <c r="F11" s="205">
        <v>2.9</v>
      </c>
      <c r="G11" s="205">
        <v>0.7</v>
      </c>
      <c r="H11" s="205">
        <v>30.4</v>
      </c>
      <c r="I11" s="205">
        <v>33.700000000000003</v>
      </c>
      <c r="J11" s="205">
        <v>18.399999999999999</v>
      </c>
      <c r="K11" s="205">
        <v>16.8</v>
      </c>
      <c r="L11" s="41"/>
    </row>
    <row r="12" spans="1:12" ht="15" customHeight="1">
      <c r="A12" s="39">
        <v>1998</v>
      </c>
      <c r="B12" s="205">
        <v>2.2000000000000002</v>
      </c>
      <c r="C12" s="205">
        <v>57.3</v>
      </c>
      <c r="D12" s="205">
        <v>30.3</v>
      </c>
      <c r="E12" s="205">
        <v>7.8</v>
      </c>
      <c r="F12" s="205">
        <v>2.4</v>
      </c>
      <c r="G12" s="205">
        <v>0.6</v>
      </c>
      <c r="H12" s="205">
        <v>30.2</v>
      </c>
      <c r="I12" s="205">
        <v>34</v>
      </c>
      <c r="J12" s="205">
        <v>21</v>
      </c>
      <c r="K12" s="205">
        <v>14.2</v>
      </c>
      <c r="L12" s="41"/>
    </row>
    <row r="13" spans="1:12" ht="15" customHeight="1">
      <c r="A13" s="39">
        <v>1999</v>
      </c>
      <c r="B13" s="205">
        <v>1.7</v>
      </c>
      <c r="C13" s="205">
        <v>55</v>
      </c>
      <c r="D13" s="205">
        <v>32.5</v>
      </c>
      <c r="E13" s="205">
        <v>8.5</v>
      </c>
      <c r="F13" s="205">
        <v>2.2999999999999998</v>
      </c>
      <c r="G13" s="205">
        <v>0.5</v>
      </c>
      <c r="H13" s="205">
        <v>28.6</v>
      </c>
      <c r="I13" s="205">
        <v>36.1</v>
      </c>
      <c r="J13" s="205">
        <v>22.8</v>
      </c>
      <c r="K13" s="205">
        <v>12</v>
      </c>
      <c r="L13" s="41"/>
    </row>
    <row r="14" spans="1:12" ht="15" customHeight="1">
      <c r="A14" s="39">
        <v>2000</v>
      </c>
      <c r="B14" s="205">
        <v>2.4</v>
      </c>
      <c r="C14" s="205">
        <v>59.5</v>
      </c>
      <c r="D14" s="205">
        <v>28.9</v>
      </c>
      <c r="E14" s="205">
        <v>7.4</v>
      </c>
      <c r="F14" s="205">
        <v>1.8</v>
      </c>
      <c r="G14" s="205">
        <v>0.7</v>
      </c>
      <c r="H14" s="205">
        <v>32.700000000000003</v>
      </c>
      <c r="I14" s="205">
        <v>34.6</v>
      </c>
      <c r="J14" s="205">
        <v>21.1</v>
      </c>
      <c r="K14" s="205">
        <v>10.9</v>
      </c>
      <c r="L14" s="159"/>
    </row>
    <row r="15" spans="1:12" ht="15" customHeight="1">
      <c r="A15" s="39">
        <v>2001</v>
      </c>
      <c r="B15" s="205">
        <v>2.9</v>
      </c>
      <c r="C15" s="205">
        <v>57.9</v>
      </c>
      <c r="D15" s="205">
        <v>30</v>
      </c>
      <c r="E15" s="205">
        <v>7.5</v>
      </c>
      <c r="F15" s="205">
        <v>1.7</v>
      </c>
      <c r="G15" s="205">
        <v>0.8</v>
      </c>
      <c r="H15" s="205">
        <v>32</v>
      </c>
      <c r="I15" s="205">
        <v>36.200000000000003</v>
      </c>
      <c r="J15" s="205">
        <v>21.3</v>
      </c>
      <c r="K15" s="205">
        <v>9.6999999999999993</v>
      </c>
      <c r="L15" s="159"/>
    </row>
    <row r="16" spans="1:12" ht="15" customHeight="1">
      <c r="A16" s="39">
        <v>2002</v>
      </c>
      <c r="B16" s="205">
        <v>2.6</v>
      </c>
      <c r="C16" s="205">
        <v>56.2</v>
      </c>
      <c r="D16" s="205">
        <v>31.6</v>
      </c>
      <c r="E16" s="205">
        <v>7.9</v>
      </c>
      <c r="F16" s="205">
        <v>1.7</v>
      </c>
      <c r="G16" s="205">
        <v>0.7</v>
      </c>
      <c r="H16" s="205">
        <v>30.7</v>
      </c>
      <c r="I16" s="205">
        <v>37.299999999999997</v>
      </c>
      <c r="J16" s="205">
        <v>21.6</v>
      </c>
      <c r="K16" s="205">
        <v>9.6999999999999993</v>
      </c>
      <c r="L16" s="159"/>
    </row>
    <row r="17" spans="1:13" ht="15" customHeight="1">
      <c r="A17" s="39">
        <v>2003</v>
      </c>
      <c r="B17" s="205">
        <v>2.7</v>
      </c>
      <c r="C17" s="205">
        <v>59.2</v>
      </c>
      <c r="D17" s="205">
        <v>29.7</v>
      </c>
      <c r="E17" s="205">
        <v>7</v>
      </c>
      <c r="F17" s="205">
        <v>1.4</v>
      </c>
      <c r="G17" s="205">
        <v>0.8</v>
      </c>
      <c r="H17" s="205">
        <v>33.4</v>
      </c>
      <c r="I17" s="205">
        <v>36.6</v>
      </c>
      <c r="J17" s="205">
        <v>20.8</v>
      </c>
      <c r="K17" s="205">
        <v>8.4</v>
      </c>
      <c r="L17" s="159"/>
    </row>
    <row r="18" spans="1:13" ht="15" customHeight="1">
      <c r="A18" s="39">
        <v>2004</v>
      </c>
      <c r="B18" s="205">
        <v>3.3</v>
      </c>
      <c r="C18" s="205">
        <v>58.8</v>
      </c>
      <c r="D18" s="205">
        <v>29</v>
      </c>
      <c r="E18" s="205">
        <v>7.7</v>
      </c>
      <c r="F18" s="205">
        <v>1.2</v>
      </c>
      <c r="G18" s="205">
        <v>1</v>
      </c>
      <c r="H18" s="205">
        <v>34</v>
      </c>
      <c r="I18" s="205">
        <v>35.700000000000003</v>
      </c>
      <c r="J18" s="205">
        <v>22.2</v>
      </c>
      <c r="K18" s="205">
        <v>7.1</v>
      </c>
      <c r="L18" s="159"/>
    </row>
    <row r="19" spans="1:13" ht="15" customHeight="1">
      <c r="A19" s="39">
        <v>2005</v>
      </c>
      <c r="B19" s="205">
        <v>4.3</v>
      </c>
      <c r="C19" s="205">
        <v>59.9</v>
      </c>
      <c r="D19" s="205">
        <v>27.7</v>
      </c>
      <c r="E19" s="205">
        <v>7.1</v>
      </c>
      <c r="F19" s="205">
        <v>1</v>
      </c>
      <c r="G19" s="205">
        <v>1.3</v>
      </c>
      <c r="H19" s="205">
        <v>35.6</v>
      </c>
      <c r="I19" s="205">
        <v>35.799999999999997</v>
      </c>
      <c r="J19" s="205">
        <v>20.8</v>
      </c>
      <c r="K19" s="205">
        <v>6.5</v>
      </c>
      <c r="L19" s="41"/>
    </row>
    <row r="20" spans="1:13" ht="15" customHeight="1">
      <c r="A20" s="39">
        <v>2006</v>
      </c>
      <c r="B20" s="205">
        <v>2.6</v>
      </c>
      <c r="C20" s="205">
        <v>58.7</v>
      </c>
      <c r="D20" s="205">
        <v>29.8</v>
      </c>
      <c r="E20" s="205">
        <v>7.5</v>
      </c>
      <c r="F20" s="205">
        <v>1.4</v>
      </c>
      <c r="G20" s="205">
        <v>0.7</v>
      </c>
      <c r="H20" s="205">
        <v>34.200000000000003</v>
      </c>
      <c r="I20" s="205">
        <v>36.4</v>
      </c>
      <c r="J20" s="205">
        <v>20.399999999999999</v>
      </c>
      <c r="K20" s="205">
        <v>8.3000000000000007</v>
      </c>
      <c r="L20" s="41"/>
    </row>
    <row r="21" spans="1:13" ht="15" customHeight="1">
      <c r="A21" s="39">
        <v>2007</v>
      </c>
      <c r="B21" s="205">
        <v>3.2</v>
      </c>
      <c r="C21" s="205">
        <v>57.4</v>
      </c>
      <c r="D21" s="205">
        <v>30.2</v>
      </c>
      <c r="E21" s="205">
        <v>7.7</v>
      </c>
      <c r="F21" s="205">
        <v>1.5</v>
      </c>
      <c r="G21" s="205">
        <v>0.9</v>
      </c>
      <c r="H21" s="205">
        <v>32.700000000000003</v>
      </c>
      <c r="I21" s="205">
        <v>36.1</v>
      </c>
      <c r="J21" s="205">
        <v>21.4</v>
      </c>
      <c r="K21" s="205">
        <v>8.9</v>
      </c>
      <c r="L21" s="41"/>
    </row>
    <row r="22" spans="1:13" ht="15" customHeight="1">
      <c r="A22" s="39">
        <v>2008</v>
      </c>
      <c r="B22" s="205">
        <v>2.8</v>
      </c>
      <c r="C22" s="205">
        <v>57.9</v>
      </c>
      <c r="D22" s="205">
        <v>30.8</v>
      </c>
      <c r="E22" s="205">
        <v>7</v>
      </c>
      <c r="F22" s="205">
        <v>1.5</v>
      </c>
      <c r="G22" s="205">
        <v>0.8</v>
      </c>
      <c r="H22" s="205">
        <v>32.6</v>
      </c>
      <c r="I22" s="205">
        <v>37.200000000000003</v>
      </c>
      <c r="J22" s="205">
        <v>20</v>
      </c>
      <c r="K22" s="205">
        <v>9.4</v>
      </c>
      <c r="L22" s="41"/>
    </row>
    <row r="23" spans="1:13" ht="15" customHeight="1">
      <c r="A23" s="39">
        <v>2009</v>
      </c>
      <c r="B23" s="205">
        <v>2.5</v>
      </c>
      <c r="C23" s="205">
        <v>58.1</v>
      </c>
      <c r="D23" s="205">
        <v>30.7</v>
      </c>
      <c r="E23" s="205">
        <v>7.2</v>
      </c>
      <c r="F23" s="205">
        <v>1.5</v>
      </c>
      <c r="G23" s="205">
        <v>0.7</v>
      </c>
      <c r="H23" s="205">
        <v>32.6</v>
      </c>
      <c r="I23" s="205">
        <v>37</v>
      </c>
      <c r="J23" s="205">
        <v>20.3</v>
      </c>
      <c r="K23" s="205">
        <v>9.3000000000000007</v>
      </c>
      <c r="L23" s="41"/>
    </row>
    <row r="24" spans="1:13" ht="15" customHeight="1">
      <c r="A24" s="39">
        <v>2010</v>
      </c>
      <c r="B24" s="205">
        <v>1.9</v>
      </c>
      <c r="C24" s="205">
        <v>59.5</v>
      </c>
      <c r="D24" s="205">
        <v>30.5</v>
      </c>
      <c r="E24" s="205">
        <v>6.6</v>
      </c>
      <c r="F24" s="205">
        <v>1.6</v>
      </c>
      <c r="G24" s="205">
        <v>0.5</v>
      </c>
      <c r="H24" s="205">
        <v>33.200000000000003</v>
      </c>
      <c r="I24" s="205">
        <v>37.200000000000003</v>
      </c>
      <c r="J24" s="205">
        <v>18.7</v>
      </c>
      <c r="K24" s="205">
        <v>10.4</v>
      </c>
      <c r="L24" s="41"/>
      <c r="M24" s="616"/>
    </row>
    <row r="25" spans="1:13" ht="15" customHeight="1">
      <c r="A25" s="39">
        <v>2011</v>
      </c>
      <c r="B25" s="205">
        <v>1.8</v>
      </c>
      <c r="C25" s="205">
        <v>59.7</v>
      </c>
      <c r="D25" s="205">
        <v>30</v>
      </c>
      <c r="E25" s="205">
        <v>7</v>
      </c>
      <c r="F25" s="205">
        <v>1.5</v>
      </c>
      <c r="G25" s="205">
        <v>0.5</v>
      </c>
      <c r="H25" s="205">
        <v>33.5</v>
      </c>
      <c r="I25" s="205">
        <v>36.799999999999997</v>
      </c>
      <c r="J25" s="205">
        <v>19.8</v>
      </c>
      <c r="K25" s="205">
        <v>9.5</v>
      </c>
      <c r="L25" s="41"/>
      <c r="M25" s="616"/>
    </row>
    <row r="26" spans="1:13" ht="15" customHeight="1">
      <c r="A26" s="39">
        <v>2012</v>
      </c>
      <c r="B26" s="205">
        <v>2.7</v>
      </c>
      <c r="C26" s="205">
        <v>58.3</v>
      </c>
      <c r="D26" s="205">
        <v>30.7</v>
      </c>
      <c r="E26" s="205">
        <v>6.9</v>
      </c>
      <c r="F26" s="205">
        <v>1.4</v>
      </c>
      <c r="G26" s="205">
        <v>0.8</v>
      </c>
      <c r="H26" s="205">
        <v>33.200000000000003</v>
      </c>
      <c r="I26" s="205">
        <v>38.200000000000003</v>
      </c>
      <c r="J26" s="205">
        <v>19.2</v>
      </c>
      <c r="K26" s="205">
        <v>8.5</v>
      </c>
      <c r="L26" s="41"/>
      <c r="M26" s="616"/>
    </row>
    <row r="27" spans="1:13" ht="15" customHeight="1">
      <c r="A27" s="39">
        <v>2013</v>
      </c>
      <c r="B27" s="205">
        <v>2.2000000000000002</v>
      </c>
      <c r="C27" s="205">
        <v>58.9</v>
      </c>
      <c r="D27" s="205">
        <v>30.7</v>
      </c>
      <c r="E27" s="205">
        <v>6.9</v>
      </c>
      <c r="F27" s="205">
        <v>1.3</v>
      </c>
      <c r="G27" s="205">
        <v>0.6</v>
      </c>
      <c r="H27" s="205">
        <v>33.5</v>
      </c>
      <c r="I27" s="205">
        <v>38.5</v>
      </c>
      <c r="J27" s="205">
        <v>19.2</v>
      </c>
      <c r="K27" s="205">
        <v>8.1</v>
      </c>
      <c r="L27" s="41"/>
    </row>
    <row r="28" spans="1:13" ht="15" customHeight="1">
      <c r="A28" s="39">
        <v>2014</v>
      </c>
      <c r="B28" s="205">
        <v>2.2000000000000002</v>
      </c>
      <c r="C28" s="205">
        <v>60.7</v>
      </c>
      <c r="D28" s="205">
        <v>28.9</v>
      </c>
      <c r="E28" s="205">
        <v>7.1</v>
      </c>
      <c r="F28" s="205">
        <v>1.2</v>
      </c>
      <c r="G28" s="205">
        <v>0.6</v>
      </c>
      <c r="H28" s="205">
        <v>35.1</v>
      </c>
      <c r="I28" s="205">
        <v>36.9</v>
      </c>
      <c r="J28" s="205">
        <v>20.3</v>
      </c>
      <c r="K28" s="205">
        <v>7.1</v>
      </c>
      <c r="L28" s="41"/>
    </row>
    <row r="29" spans="1:13" ht="15" customHeight="1">
      <c r="A29" s="39">
        <v>2015</v>
      </c>
      <c r="B29" s="205">
        <v>1.8</v>
      </c>
      <c r="C29" s="205">
        <v>61.5</v>
      </c>
      <c r="D29" s="205">
        <v>28.8</v>
      </c>
      <c r="E29" s="205">
        <v>6.6</v>
      </c>
      <c r="F29" s="205">
        <v>1.3</v>
      </c>
      <c r="G29" s="205">
        <v>0.5</v>
      </c>
      <c r="H29" s="205">
        <v>35.5</v>
      </c>
      <c r="I29" s="205">
        <v>37</v>
      </c>
      <c r="J29" s="205">
        <v>19</v>
      </c>
      <c r="K29" s="205">
        <v>7.9</v>
      </c>
      <c r="L29" s="712"/>
    </row>
    <row r="30" spans="1:13" ht="15" customHeight="1">
      <c r="A30" s="39">
        <v>2016</v>
      </c>
      <c r="B30" s="205">
        <v>1.7</v>
      </c>
      <c r="C30" s="844">
        <v>60.5</v>
      </c>
      <c r="D30" s="205">
        <v>30</v>
      </c>
      <c r="E30" s="205">
        <v>6.6</v>
      </c>
      <c r="F30" s="205">
        <v>1.2</v>
      </c>
      <c r="G30" s="205">
        <v>0.5</v>
      </c>
      <c r="H30" s="205">
        <v>34.9</v>
      </c>
      <c r="I30" s="205">
        <v>37.9</v>
      </c>
      <c r="J30" s="205">
        <v>19.3</v>
      </c>
      <c r="K30" s="205">
        <v>7.5</v>
      </c>
      <c r="L30" s="712"/>
    </row>
    <row r="31" spans="1:13" ht="33" customHeight="1">
      <c r="A31" s="1011" t="s">
        <v>335</v>
      </c>
      <c r="B31" s="969"/>
      <c r="C31" s="969"/>
      <c r="D31" s="969"/>
      <c r="E31" s="969"/>
      <c r="F31" s="969"/>
      <c r="G31" s="969"/>
      <c r="H31" s="969"/>
      <c r="I31" s="969"/>
      <c r="J31" s="969"/>
      <c r="K31" s="969"/>
      <c r="L31" s="41"/>
    </row>
    <row r="32" spans="1:13">
      <c r="L32" s="41"/>
    </row>
    <row r="33" spans="12:12">
      <c r="L33" s="41"/>
    </row>
    <row r="34" spans="12:12">
      <c r="L34" s="41"/>
    </row>
    <row r="35" spans="12:12">
      <c r="L35" s="41"/>
    </row>
    <row r="36" spans="12:12">
      <c r="L36" s="41"/>
    </row>
    <row r="37" spans="12:12">
      <c r="L37" s="41"/>
    </row>
    <row r="38" spans="12:12">
      <c r="L38" s="41"/>
    </row>
  </sheetData>
  <mergeCells count="6">
    <mergeCell ref="A31:K31"/>
    <mergeCell ref="A1:K1"/>
    <mergeCell ref="A2:A4"/>
    <mergeCell ref="B2:F2"/>
    <mergeCell ref="G2:K2"/>
    <mergeCell ref="B3:K3"/>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N81"/>
  <sheetViews>
    <sheetView showGridLines="0" zoomScaleNormal="100" workbookViewId="0">
      <selection activeCell="K27" sqref="K27"/>
    </sheetView>
  </sheetViews>
  <sheetFormatPr baseColWidth="10" defaultRowHeight="12.75"/>
  <cols>
    <col min="1" max="1" width="9.5703125" customWidth="1"/>
    <col min="2" max="5" width="19.85546875" customWidth="1"/>
    <col min="6" max="6" width="11.5703125" customWidth="1"/>
    <col min="7" max="7" width="10.42578125" customWidth="1"/>
    <col min="8" max="8" width="12.7109375" customWidth="1"/>
    <col min="9" max="9" width="14" customWidth="1"/>
  </cols>
  <sheetData>
    <row r="1" spans="1:14" ht="33" customHeight="1">
      <c r="A1" s="876" t="s">
        <v>389</v>
      </c>
      <c r="B1" s="876"/>
      <c r="C1" s="876"/>
      <c r="D1" s="876"/>
      <c r="E1" s="876"/>
      <c r="F1" s="6"/>
      <c r="G1" s="6"/>
      <c r="H1" s="6"/>
      <c r="I1" s="6"/>
      <c r="J1" s="6"/>
      <c r="K1" s="6"/>
      <c r="L1" s="6"/>
      <c r="M1" s="6"/>
      <c r="N1" s="6"/>
    </row>
    <row r="2" spans="1:14" s="35" customFormat="1" ht="14.25" customHeight="1">
      <c r="A2" s="945" t="s">
        <v>4</v>
      </c>
      <c r="B2" s="948" t="s">
        <v>32</v>
      </c>
      <c r="C2" s="948" t="s">
        <v>308</v>
      </c>
      <c r="D2" s="951" t="s">
        <v>42</v>
      </c>
      <c r="E2" s="952"/>
    </row>
    <row r="3" spans="1:14" s="35" customFormat="1" ht="13.5" customHeight="1">
      <c r="A3" s="946"/>
      <c r="B3" s="939"/>
      <c r="C3" s="939"/>
      <c r="D3" s="961" t="s">
        <v>32</v>
      </c>
      <c r="E3" s="942" t="s">
        <v>307</v>
      </c>
    </row>
    <row r="4" spans="1:14" s="35" customFormat="1" ht="13.5" customHeight="1">
      <c r="A4" s="946"/>
      <c r="B4" s="940"/>
      <c r="C4" s="940"/>
      <c r="D4" s="979"/>
      <c r="E4" s="943"/>
    </row>
    <row r="5" spans="1:14" s="35" customFormat="1" ht="14.25" customHeight="1">
      <c r="A5" s="947"/>
      <c r="B5" s="982">
        <v>1000</v>
      </c>
      <c r="C5" s="984"/>
      <c r="D5" s="983" t="s">
        <v>35</v>
      </c>
      <c r="E5" s="983"/>
    </row>
    <row r="6" spans="1:14" s="40" customFormat="1" ht="27" customHeight="1">
      <c r="A6" s="39">
        <v>1991</v>
      </c>
      <c r="B6" s="206">
        <v>804613</v>
      </c>
      <c r="C6" s="206">
        <v>738029</v>
      </c>
      <c r="D6" s="207" t="s">
        <v>47</v>
      </c>
      <c r="E6" s="207" t="s">
        <v>47</v>
      </c>
      <c r="F6" s="78"/>
      <c r="H6" s="44"/>
    </row>
    <row r="7" spans="1:14" s="40" customFormat="1" ht="15" customHeight="1">
      <c r="A7" s="39">
        <v>1992</v>
      </c>
      <c r="B7" s="206">
        <v>1166685</v>
      </c>
      <c r="C7" s="206">
        <v>1073714</v>
      </c>
      <c r="D7" s="207">
        <v>45</v>
      </c>
      <c r="E7" s="207">
        <v>45.5</v>
      </c>
      <c r="F7" s="78"/>
      <c r="H7" s="44"/>
    </row>
    <row r="8" spans="1:14" s="40" customFormat="1" ht="15" customHeight="1">
      <c r="A8" s="39">
        <v>1993</v>
      </c>
      <c r="B8" s="206">
        <v>1599920</v>
      </c>
      <c r="C8" s="206">
        <v>1499271</v>
      </c>
      <c r="D8" s="207">
        <v>37.1</v>
      </c>
      <c r="E8" s="207">
        <v>39.6</v>
      </c>
      <c r="F8" s="78"/>
      <c r="H8" s="44"/>
    </row>
    <row r="9" spans="1:14" s="40" customFormat="1" ht="15" customHeight="1">
      <c r="A9" s="39">
        <v>1994</v>
      </c>
      <c r="B9" s="206">
        <v>2462106</v>
      </c>
      <c r="C9" s="206">
        <v>2356037</v>
      </c>
      <c r="D9" s="207">
        <v>53.9</v>
      </c>
      <c r="E9" s="207">
        <v>57.2</v>
      </c>
      <c r="F9" s="78"/>
      <c r="H9" s="44"/>
    </row>
    <row r="10" spans="1:14" s="40" customFormat="1" ht="15" customHeight="1">
      <c r="A10" s="39">
        <v>1995</v>
      </c>
      <c r="B10" s="206">
        <v>3098748</v>
      </c>
      <c r="C10" s="206">
        <v>2976109</v>
      </c>
      <c r="D10" s="207">
        <v>25.9</v>
      </c>
      <c r="E10" s="207">
        <v>26.3</v>
      </c>
      <c r="F10" s="78"/>
      <c r="H10" s="44"/>
    </row>
    <row r="11" spans="1:14" s="40" customFormat="1" ht="15" customHeight="1">
      <c r="A11" s="39">
        <v>1996</v>
      </c>
      <c r="B11" s="206">
        <v>3699890</v>
      </c>
      <c r="C11" s="206">
        <v>3555745</v>
      </c>
      <c r="D11" s="207">
        <v>19.399999999999999</v>
      </c>
      <c r="E11" s="207">
        <v>19.5</v>
      </c>
      <c r="F11" s="78"/>
      <c r="H11" s="44"/>
    </row>
    <row r="12" spans="1:14" s="40" customFormat="1" ht="15" customHeight="1">
      <c r="A12" s="39">
        <v>1997</v>
      </c>
      <c r="B12" s="206">
        <v>3877154</v>
      </c>
      <c r="C12" s="206">
        <v>3740164</v>
      </c>
      <c r="D12" s="207">
        <v>4.8</v>
      </c>
      <c r="E12" s="207">
        <v>5.2</v>
      </c>
      <c r="F12" s="78"/>
      <c r="H12" s="44"/>
    </row>
    <row r="13" spans="1:14" s="40" customFormat="1" ht="15" customHeight="1">
      <c r="A13" s="39">
        <v>1998</v>
      </c>
      <c r="B13" s="206">
        <v>3358085</v>
      </c>
      <c r="C13" s="206">
        <v>3236835</v>
      </c>
      <c r="D13" s="207">
        <v>-13.4</v>
      </c>
      <c r="E13" s="207">
        <v>-13.5</v>
      </c>
      <c r="F13" s="78"/>
      <c r="H13" s="44"/>
    </row>
    <row r="14" spans="1:14" s="40" customFormat="1" ht="15" customHeight="1">
      <c r="A14" s="39">
        <v>1999</v>
      </c>
      <c r="B14" s="206">
        <v>3002837</v>
      </c>
      <c r="C14" s="206">
        <v>2882648</v>
      </c>
      <c r="D14" s="207">
        <v>-10.6</v>
      </c>
      <c r="E14" s="207">
        <v>-10.9</v>
      </c>
      <c r="F14" s="78"/>
      <c r="H14" s="44"/>
    </row>
    <row r="15" spans="1:14" s="40" customFormat="1" ht="15" customHeight="1">
      <c r="A15" s="39">
        <v>2000</v>
      </c>
      <c r="B15" s="206">
        <v>2587170</v>
      </c>
      <c r="C15" s="206">
        <v>2475213</v>
      </c>
      <c r="D15" s="207">
        <v>-13.8</v>
      </c>
      <c r="E15" s="207">
        <v>-14.1</v>
      </c>
      <c r="F15" s="78"/>
      <c r="H15" s="44"/>
    </row>
    <row r="16" spans="1:14" s="40" customFormat="1" ht="15" customHeight="1">
      <c r="A16" s="39">
        <v>2001</v>
      </c>
      <c r="B16" s="206">
        <v>2279384</v>
      </c>
      <c r="C16" s="206">
        <v>2163674</v>
      </c>
      <c r="D16" s="207">
        <v>-11.9</v>
      </c>
      <c r="E16" s="207">
        <v>-12.6</v>
      </c>
      <c r="F16" s="78"/>
      <c r="H16" s="44"/>
    </row>
    <row r="17" spans="1:15" s="40" customFormat="1" ht="15" customHeight="1">
      <c r="A17" s="39">
        <v>2002</v>
      </c>
      <c r="B17" s="206">
        <v>1958830</v>
      </c>
      <c r="C17" s="206">
        <v>1843004</v>
      </c>
      <c r="D17" s="207">
        <v>-14.1</v>
      </c>
      <c r="E17" s="207">
        <v>-14.8</v>
      </c>
      <c r="F17" s="78"/>
      <c r="H17" s="44"/>
    </row>
    <row r="18" spans="1:15" s="40" customFormat="1" ht="15" customHeight="1">
      <c r="A18" s="39">
        <v>2003</v>
      </c>
      <c r="B18" s="206">
        <v>1787678</v>
      </c>
      <c r="C18" s="206">
        <v>1688946</v>
      </c>
      <c r="D18" s="207">
        <v>-8.6999999999999993</v>
      </c>
      <c r="E18" s="207">
        <v>-8.4</v>
      </c>
      <c r="F18" s="78"/>
      <c r="H18" s="44"/>
    </row>
    <row r="19" spans="1:15" s="40" customFormat="1" ht="15" customHeight="1">
      <c r="A19" s="39">
        <v>2004</v>
      </c>
      <c r="B19" s="206">
        <v>1711543</v>
      </c>
      <c r="C19" s="206">
        <v>1620663</v>
      </c>
      <c r="D19" s="207">
        <v>-4.3</v>
      </c>
      <c r="E19" s="207">
        <v>-4</v>
      </c>
      <c r="F19" s="78"/>
      <c r="H19" s="44"/>
    </row>
    <row r="20" spans="1:15" s="40" customFormat="1" ht="15" customHeight="1">
      <c r="A20" s="39">
        <v>2005</v>
      </c>
      <c r="B20" s="206">
        <v>1519252</v>
      </c>
      <c r="C20" s="206">
        <v>1434355</v>
      </c>
      <c r="D20" s="207">
        <v>-11.2</v>
      </c>
      <c r="E20" s="207">
        <v>-11.5</v>
      </c>
      <c r="F20" s="78"/>
      <c r="H20" s="44"/>
    </row>
    <row r="21" spans="1:15" s="40" customFormat="1" ht="15" customHeight="1">
      <c r="A21" s="39">
        <v>2006</v>
      </c>
      <c r="B21" s="206">
        <v>1686350</v>
      </c>
      <c r="C21" s="206">
        <v>1613114</v>
      </c>
      <c r="D21" s="207">
        <v>11</v>
      </c>
      <c r="E21" s="207">
        <v>12.5</v>
      </c>
      <c r="F21" s="78"/>
      <c r="H21" s="44"/>
    </row>
    <row r="22" spans="1:15" s="40" customFormat="1" ht="15" customHeight="1">
      <c r="A22" s="39">
        <v>2007</v>
      </c>
      <c r="B22" s="206">
        <v>1711377</v>
      </c>
      <c r="C22" s="206">
        <v>1637637</v>
      </c>
      <c r="D22" s="207">
        <v>1.5</v>
      </c>
      <c r="E22" s="207">
        <v>1.5</v>
      </c>
      <c r="F22" s="78"/>
      <c r="H22" s="44"/>
    </row>
    <row r="23" spans="1:15" s="40" customFormat="1" ht="15" customHeight="1">
      <c r="A23" s="39">
        <v>2008</v>
      </c>
      <c r="B23" s="206">
        <v>1861241</v>
      </c>
      <c r="C23" s="206">
        <v>1784947</v>
      </c>
      <c r="D23" s="207">
        <v>8.8000000000000007</v>
      </c>
      <c r="E23" s="207">
        <v>9</v>
      </c>
      <c r="F23" s="78"/>
      <c r="G23" s="112"/>
      <c r="H23" s="617"/>
      <c r="I23" s="112"/>
    </row>
    <row r="24" spans="1:15" s="40" customFormat="1" ht="15" customHeight="1">
      <c r="A24" s="39">
        <v>2009</v>
      </c>
      <c r="B24" s="206">
        <v>1984098</v>
      </c>
      <c r="C24" s="206">
        <v>1918714</v>
      </c>
      <c r="D24" s="207">
        <v>6.6</v>
      </c>
      <c r="E24" s="207">
        <v>7.5</v>
      </c>
      <c r="F24" s="78"/>
      <c r="G24" s="618"/>
      <c r="H24" s="620"/>
      <c r="I24" s="620"/>
    </row>
    <row r="25" spans="1:15" s="88" customFormat="1" ht="15" customHeight="1">
      <c r="A25" s="86">
        <v>2010</v>
      </c>
      <c r="B25" s="466">
        <v>2018200</v>
      </c>
      <c r="C25" s="466">
        <v>1962441</v>
      </c>
      <c r="D25" s="467">
        <v>1.7</v>
      </c>
      <c r="E25" s="467">
        <v>2.2789743546979935</v>
      </c>
      <c r="F25" s="454"/>
      <c r="G25" s="621"/>
      <c r="H25" s="620"/>
      <c r="I25" s="620"/>
    </row>
    <row r="26" spans="1:15" s="88" customFormat="1" ht="15" customHeight="1">
      <c r="A26" s="86">
        <v>2011</v>
      </c>
      <c r="B26" s="466">
        <v>2167762</v>
      </c>
      <c r="C26" s="466">
        <v>2110465</v>
      </c>
      <c r="D26" s="467">
        <v>7.4106629670003059</v>
      </c>
      <c r="E26" s="467">
        <v>7.5428509697871107</v>
      </c>
      <c r="F26" s="454"/>
      <c r="G26" s="621"/>
      <c r="H26" s="620"/>
      <c r="I26" s="620"/>
    </row>
    <row r="27" spans="1:15" s="88" customFormat="1" ht="15" customHeight="1">
      <c r="A27" s="86">
        <v>2012</v>
      </c>
      <c r="B27" s="466">
        <v>2115043</v>
      </c>
      <c r="C27" s="466">
        <v>2063737</v>
      </c>
      <c r="D27" s="467">
        <v>-2.4</v>
      </c>
      <c r="E27" s="467">
        <v>-2.2000000000000002</v>
      </c>
      <c r="F27" s="454"/>
      <c r="G27" s="391"/>
      <c r="H27" s="619"/>
      <c r="I27" s="619"/>
    </row>
    <row r="28" spans="1:15" s="88" customFormat="1" ht="15" customHeight="1">
      <c r="A28" s="86">
        <v>2013</v>
      </c>
      <c r="B28" s="466">
        <v>2191519</v>
      </c>
      <c r="C28" s="466">
        <v>2141900</v>
      </c>
      <c r="D28" s="467">
        <v>3.6</v>
      </c>
      <c r="E28" s="467">
        <v>3.8</v>
      </c>
      <c r="F28" s="454"/>
      <c r="G28" s="112"/>
      <c r="H28" s="112"/>
      <c r="I28" s="112"/>
    </row>
    <row r="29" spans="1:15" s="88" customFormat="1" ht="15" customHeight="1">
      <c r="A29" s="86">
        <v>2014</v>
      </c>
      <c r="B29" s="466">
        <v>2265728</v>
      </c>
      <c r="C29" s="466">
        <v>2217222</v>
      </c>
      <c r="D29" s="467">
        <v>3.4</v>
      </c>
      <c r="E29" s="467">
        <v>3.5</v>
      </c>
      <c r="F29" s="454"/>
      <c r="G29" s="112"/>
      <c r="H29" s="112"/>
      <c r="I29" s="112"/>
    </row>
    <row r="30" spans="1:15" s="88" customFormat="1" ht="15" customHeight="1">
      <c r="A30" s="86">
        <v>2015</v>
      </c>
      <c r="B30" s="466">
        <v>2255655</v>
      </c>
      <c r="C30" s="466">
        <v>2213581</v>
      </c>
      <c r="D30" s="467">
        <v>-0.4</v>
      </c>
      <c r="E30" s="467">
        <v>-0.2</v>
      </c>
      <c r="F30" s="454"/>
      <c r="G30" s="112"/>
      <c r="H30" s="112"/>
      <c r="I30" s="112"/>
    </row>
    <row r="31" spans="1:15" s="88" customFormat="1" ht="15" customHeight="1">
      <c r="A31" s="86">
        <v>2016</v>
      </c>
      <c r="B31" s="466">
        <v>2465586</v>
      </c>
      <c r="C31" s="466">
        <v>2426832</v>
      </c>
      <c r="D31" s="467">
        <v>9.3000000000000007</v>
      </c>
      <c r="E31" s="467">
        <v>9.6</v>
      </c>
      <c r="F31" s="454"/>
      <c r="G31" s="112"/>
      <c r="H31" s="112"/>
      <c r="I31" s="112"/>
    </row>
    <row r="32" spans="1:15" s="3" customFormat="1" ht="39" customHeight="1">
      <c r="A32" s="944" t="s">
        <v>153</v>
      </c>
      <c r="B32" s="944"/>
      <c r="C32" s="944"/>
      <c r="D32" s="944"/>
      <c r="E32" s="944"/>
      <c r="F32" s="64"/>
      <c r="G32" s="64"/>
      <c r="H32" s="5"/>
      <c r="I32" s="5"/>
      <c r="J32" s="5"/>
      <c r="K32" s="5"/>
      <c r="L32" s="5"/>
      <c r="M32" s="5"/>
      <c r="N32" s="5"/>
      <c r="O32" s="5"/>
    </row>
    <row r="33" spans="1:248" s="3" customFormat="1" ht="11.1" customHeight="1">
      <c r="M33" s="4"/>
      <c r="N33" s="4"/>
      <c r="O33" s="1"/>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row>
    <row r="34" spans="1:248" s="4" customFormat="1" ht="12" customHeight="1">
      <c r="A34" s="12"/>
      <c r="B34" s="12"/>
      <c r="C34" s="12"/>
      <c r="D34" s="12"/>
      <c r="E34" s="12"/>
      <c r="F34" s="9"/>
      <c r="G34" s="9"/>
      <c r="H34" s="9"/>
      <c r="I34" s="9"/>
      <c r="J34" s="9"/>
      <c r="K34" s="9"/>
      <c r="L34" s="9"/>
      <c r="M34" s="9"/>
      <c r="N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c r="DJ34" s="9"/>
      <c r="DK34" s="9"/>
      <c r="DL34" s="9"/>
      <c r="DM34" s="9"/>
      <c r="DN34" s="9"/>
      <c r="DO34" s="9"/>
      <c r="DP34" s="9"/>
      <c r="DQ34" s="9"/>
      <c r="DR34" s="9"/>
      <c r="DS34" s="9"/>
      <c r="DT34" s="9"/>
      <c r="DU34" s="9"/>
      <c r="DV34" s="9"/>
      <c r="DW34" s="9"/>
      <c r="DX34" s="9"/>
      <c r="DY34" s="9"/>
      <c r="DZ34" s="9"/>
      <c r="EA34" s="9"/>
      <c r="EB34" s="9"/>
      <c r="EC34" s="9"/>
      <c r="ED34" s="9"/>
      <c r="EE34" s="9"/>
      <c r="EF34" s="9"/>
      <c r="EG34" s="9"/>
      <c r="EH34" s="9"/>
      <c r="EI34" s="9"/>
      <c r="EJ34" s="9"/>
      <c r="EK34" s="9"/>
      <c r="EL34" s="9"/>
      <c r="EM34" s="9"/>
      <c r="EN34" s="9"/>
      <c r="EO34" s="9"/>
      <c r="EP34" s="9"/>
      <c r="EQ34" s="9"/>
      <c r="ER34" s="9"/>
      <c r="ES34" s="9"/>
      <c r="ET34" s="9"/>
      <c r="EU34" s="9"/>
      <c r="EV34" s="9"/>
      <c r="EW34" s="9"/>
      <c r="EX34" s="9"/>
      <c r="EY34" s="9"/>
      <c r="EZ34" s="9"/>
      <c r="FA34" s="9"/>
      <c r="FB34" s="9"/>
      <c r="FC34" s="9"/>
      <c r="FD34" s="9"/>
      <c r="FE34" s="9"/>
      <c r="FF34" s="9"/>
      <c r="FG34" s="9"/>
      <c r="FH34" s="9"/>
      <c r="FI34" s="9"/>
      <c r="FJ34" s="9"/>
      <c r="FK34" s="9"/>
      <c r="FL34" s="9"/>
      <c r="FM34" s="9"/>
      <c r="FN34" s="9"/>
      <c r="FO34" s="9"/>
      <c r="FP34" s="9"/>
      <c r="FQ34" s="9"/>
      <c r="FR34" s="9"/>
      <c r="FS34" s="9"/>
      <c r="FT34" s="9"/>
      <c r="FU34" s="9"/>
      <c r="FV34" s="9"/>
      <c r="FW34" s="9"/>
      <c r="FX34" s="9"/>
      <c r="FY34" s="9"/>
      <c r="FZ34" s="9"/>
      <c r="GA34" s="9"/>
      <c r="GB34" s="9"/>
      <c r="GC34" s="9"/>
      <c r="GD34" s="9"/>
      <c r="GE34" s="9"/>
      <c r="GF34" s="9"/>
      <c r="GG34" s="9"/>
      <c r="GH34" s="9"/>
      <c r="GI34" s="9"/>
      <c r="GJ34" s="9"/>
      <c r="GK34" s="9"/>
      <c r="GL34" s="9"/>
      <c r="GM34" s="9"/>
      <c r="GN34" s="9"/>
      <c r="GO34" s="9"/>
      <c r="GP34" s="9"/>
      <c r="GQ34" s="9"/>
      <c r="GR34" s="9"/>
      <c r="GS34" s="9"/>
      <c r="GT34" s="9"/>
      <c r="GU34" s="9"/>
      <c r="GV34" s="9"/>
      <c r="GW34" s="9"/>
      <c r="GX34" s="9"/>
      <c r="GY34" s="9"/>
      <c r="GZ34" s="9"/>
      <c r="HA34" s="9"/>
      <c r="HB34" s="9"/>
      <c r="HC34" s="9"/>
      <c r="HD34" s="9"/>
      <c r="HE34" s="9"/>
      <c r="HF34" s="9"/>
      <c r="HG34" s="9"/>
      <c r="HH34" s="9"/>
      <c r="HI34" s="9"/>
      <c r="HJ34" s="9"/>
      <c r="HK34" s="9"/>
      <c r="HL34" s="9"/>
      <c r="HM34" s="9"/>
      <c r="HN34" s="9"/>
      <c r="HO34" s="9"/>
      <c r="HP34" s="9"/>
      <c r="HQ34" s="9"/>
      <c r="HR34" s="9"/>
      <c r="HS34" s="9"/>
      <c r="HT34" s="9"/>
      <c r="HU34" s="9"/>
      <c r="HV34" s="9"/>
      <c r="HW34" s="9"/>
      <c r="HX34" s="9"/>
      <c r="HY34" s="9"/>
      <c r="HZ34" s="9"/>
      <c r="IA34" s="9"/>
      <c r="IB34" s="9"/>
      <c r="IC34" s="9"/>
      <c r="ID34" s="9"/>
      <c r="IE34" s="9"/>
      <c r="IF34" s="9"/>
      <c r="IG34" s="9"/>
      <c r="IH34" s="9"/>
      <c r="II34" s="9"/>
      <c r="IJ34" s="9"/>
      <c r="IK34" s="9"/>
      <c r="IL34" s="9"/>
      <c r="IM34" s="9"/>
      <c r="IN34" s="9"/>
    </row>
    <row r="35" spans="1:248" s="41" customFormat="1" ht="12" customHeight="1">
      <c r="A35" s="12"/>
      <c r="B35" s="12"/>
      <c r="C35" s="12"/>
      <c r="D35" s="12"/>
      <c r="E35" s="12"/>
      <c r="F35" s="12"/>
      <c r="G35" s="12"/>
      <c r="H35" s="12"/>
      <c r="I35" s="12"/>
      <c r="J35" s="12"/>
      <c r="K35" s="12"/>
      <c r="L35" s="12"/>
      <c r="M35" s="12"/>
      <c r="N35" s="12"/>
    </row>
    <row r="36" spans="1:248" s="41" customFormat="1" ht="12" customHeight="1"/>
    <row r="37" spans="1:248" s="67" customFormat="1" ht="12" customHeight="1">
      <c r="A37" s="65"/>
      <c r="B37" s="66"/>
      <c r="C37" s="66"/>
      <c r="D37" s="66"/>
      <c r="E37" s="66"/>
    </row>
    <row r="38" spans="1:248" s="67" customFormat="1" ht="12" customHeight="1">
      <c r="A38" s="65"/>
      <c r="B38" s="66"/>
      <c r="C38" s="66"/>
      <c r="D38" s="66"/>
      <c r="E38" s="66"/>
    </row>
    <row r="39" spans="1:248" s="67" customFormat="1" ht="12" customHeight="1">
      <c r="A39" s="65"/>
      <c r="B39" s="66"/>
      <c r="C39" s="68"/>
      <c r="D39" s="69"/>
      <c r="E39" s="68"/>
    </row>
    <row r="40" spans="1:248" s="67" customFormat="1" ht="12" customHeight="1">
      <c r="A40" s="65"/>
      <c r="B40" s="65"/>
      <c r="C40" s="65"/>
      <c r="D40" s="65"/>
      <c r="E40" s="65"/>
    </row>
    <row r="41" spans="1:248" s="46" customFormat="1" ht="12" customHeight="1">
      <c r="A41" s="70"/>
    </row>
    <row r="42" spans="1:248" s="46" customFormat="1" ht="12" customHeight="1">
      <c r="A42" s="47"/>
      <c r="B42" s="71"/>
      <c r="C42" s="71"/>
      <c r="D42" s="71"/>
      <c r="E42" s="71"/>
      <c r="F42" s="72"/>
      <c r="H42" s="73"/>
    </row>
    <row r="43" spans="1:248" s="46" customFormat="1" ht="12" customHeight="1">
      <c r="A43" s="47"/>
      <c r="B43" s="71"/>
      <c r="C43" s="71"/>
      <c r="D43" s="71"/>
      <c r="E43" s="71"/>
      <c r="F43" s="72"/>
      <c r="H43" s="73"/>
    </row>
    <row r="44" spans="1:248" s="46" customFormat="1" ht="12" customHeight="1">
      <c r="A44" s="47"/>
      <c r="B44" s="71"/>
      <c r="C44" s="71"/>
      <c r="D44" s="71"/>
      <c r="E44" s="71"/>
      <c r="F44" s="72"/>
      <c r="H44" s="73"/>
    </row>
    <row r="45" spans="1:248" s="46" customFormat="1" ht="12" customHeight="1">
      <c r="A45" s="47"/>
      <c r="B45" s="71"/>
      <c r="C45" s="71"/>
      <c r="D45" s="71"/>
      <c r="E45" s="71"/>
      <c r="F45" s="72"/>
      <c r="H45" s="73"/>
    </row>
    <row r="46" spans="1:248" s="46" customFormat="1" ht="12" customHeight="1">
      <c r="A46" s="47"/>
      <c r="B46" s="71"/>
      <c r="C46" s="71"/>
      <c r="D46" s="71"/>
      <c r="E46" s="71"/>
      <c r="F46" s="72"/>
      <c r="H46" s="73"/>
    </row>
    <row r="47" spans="1:248" s="46" customFormat="1" ht="12" customHeight="1">
      <c r="A47" s="47"/>
      <c r="B47" s="71"/>
      <c r="C47" s="71"/>
      <c r="D47" s="71"/>
      <c r="E47" s="71"/>
      <c r="F47" s="72"/>
      <c r="H47" s="73"/>
    </row>
    <row r="48" spans="1:248" s="46" customFormat="1" ht="12" customHeight="1">
      <c r="A48" s="47"/>
      <c r="B48" s="71"/>
      <c r="C48" s="71"/>
      <c r="D48" s="71"/>
      <c r="E48" s="71"/>
      <c r="F48" s="72"/>
      <c r="H48" s="73"/>
    </row>
    <row r="49" spans="1:8" s="46" customFormat="1" ht="12" customHeight="1">
      <c r="A49" s="47"/>
      <c r="B49" s="71"/>
      <c r="C49" s="71"/>
      <c r="D49" s="71"/>
      <c r="E49" s="71"/>
      <c r="F49" s="72"/>
      <c r="H49" s="73"/>
    </row>
    <row r="50" spans="1:8" s="46" customFormat="1" ht="12" customHeight="1">
      <c r="A50" s="47"/>
      <c r="B50" s="71"/>
      <c r="C50" s="71"/>
      <c r="D50" s="71"/>
      <c r="E50" s="71"/>
      <c r="F50" s="72"/>
      <c r="H50" s="73"/>
    </row>
    <row r="51" spans="1:8" s="46" customFormat="1" ht="12" customHeight="1">
      <c r="A51" s="47"/>
      <c r="B51" s="71"/>
      <c r="C51" s="71"/>
      <c r="D51" s="71"/>
      <c r="E51" s="71"/>
      <c r="F51" s="72"/>
      <c r="H51" s="73"/>
    </row>
    <row r="52" spans="1:8" s="46" customFormat="1" ht="12" customHeight="1">
      <c r="A52" s="47"/>
      <c r="B52" s="71"/>
      <c r="C52" s="71"/>
      <c r="D52" s="71"/>
      <c r="E52" s="71"/>
      <c r="F52" s="72"/>
      <c r="H52" s="73"/>
    </row>
    <row r="53" spans="1:8" s="46" customFormat="1" ht="12" customHeight="1">
      <c r="A53" s="47"/>
      <c r="B53" s="71"/>
      <c r="C53" s="71"/>
      <c r="D53" s="71"/>
      <c r="E53" s="71"/>
      <c r="F53" s="72"/>
      <c r="H53" s="73"/>
    </row>
    <row r="54" spans="1:8" s="46" customFormat="1" ht="12" customHeight="1">
      <c r="A54" s="47"/>
      <c r="B54" s="71"/>
      <c r="C54" s="71"/>
      <c r="D54" s="71"/>
      <c r="E54" s="71"/>
      <c r="F54" s="72"/>
      <c r="H54" s="73"/>
    </row>
    <row r="55" spans="1:8" s="46" customFormat="1" ht="12" customHeight="1">
      <c r="A55" s="47"/>
      <c r="B55" s="71"/>
      <c r="C55" s="71"/>
      <c r="D55" s="71"/>
      <c r="E55" s="71"/>
      <c r="F55" s="72"/>
      <c r="H55" s="73"/>
    </row>
    <row r="56" spans="1:8" s="46" customFormat="1" ht="12" customHeight="1">
      <c r="A56" s="47"/>
      <c r="B56" s="71"/>
      <c r="C56" s="71"/>
      <c r="D56" s="71"/>
      <c r="E56" s="71"/>
      <c r="F56" s="72"/>
      <c r="H56" s="73"/>
    </row>
    <row r="57" spans="1:8" s="46" customFormat="1" ht="12" customHeight="1">
      <c r="A57" s="47"/>
      <c r="B57" s="71"/>
      <c r="C57" s="71"/>
      <c r="D57" s="71"/>
      <c r="E57" s="71"/>
      <c r="F57" s="72"/>
      <c r="H57" s="73"/>
    </row>
    <row r="58" spans="1:8" s="46" customFormat="1" ht="12" customHeight="1">
      <c r="A58" s="47"/>
      <c r="B58" s="71"/>
      <c r="C58" s="71"/>
      <c r="D58" s="71"/>
      <c r="E58" s="71"/>
      <c r="F58" s="72"/>
      <c r="H58" s="73"/>
    </row>
    <row r="59" spans="1:8" s="46" customFormat="1" ht="12" customHeight="1">
      <c r="A59" s="47"/>
      <c r="B59" s="71"/>
      <c r="C59" s="71"/>
      <c r="D59" s="71"/>
      <c r="E59" s="71"/>
      <c r="F59" s="72"/>
      <c r="H59" s="73"/>
    </row>
    <row r="60" spans="1:8" s="46" customFormat="1" ht="12" customHeight="1">
      <c r="A60" s="47"/>
      <c r="B60" s="71"/>
      <c r="C60" s="71"/>
      <c r="D60" s="71"/>
      <c r="E60" s="71"/>
      <c r="F60" s="72"/>
    </row>
    <row r="61" spans="1:8" s="41" customFormat="1" ht="12" customHeight="1">
      <c r="A61" s="13"/>
      <c r="B61" s="13"/>
      <c r="C61" s="13"/>
      <c r="D61" s="13"/>
      <c r="E61" s="13"/>
    </row>
    <row r="62" spans="1:8" s="41" customFormat="1" ht="12" customHeight="1">
      <c r="A62" s="64"/>
      <c r="B62" s="64"/>
      <c r="C62" s="64"/>
      <c r="D62" s="64"/>
      <c r="E62" s="64"/>
    </row>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sheetData>
  <mergeCells count="10">
    <mergeCell ref="A32:E32"/>
    <mergeCell ref="A1:E1"/>
    <mergeCell ref="A2:A5"/>
    <mergeCell ref="B2:B4"/>
    <mergeCell ref="C2:C4"/>
    <mergeCell ref="D2:E2"/>
    <mergeCell ref="D3:D4"/>
    <mergeCell ref="E3:E4"/>
    <mergeCell ref="B5:C5"/>
    <mergeCell ref="D5:E5"/>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showGridLines="0" zoomScaleNormal="100" workbookViewId="0">
      <selection activeCell="M16" sqref="M16"/>
    </sheetView>
  </sheetViews>
  <sheetFormatPr baseColWidth="10" defaultRowHeight="12.75"/>
  <cols>
    <col min="1" max="1" width="8.28515625" customWidth="1"/>
    <col min="2" max="4" width="12.140625" customWidth="1"/>
    <col min="5" max="6" width="12.42578125" customWidth="1"/>
    <col min="7" max="7" width="16.42578125" customWidth="1"/>
    <col min="8" max="8" width="12.5703125" style="225" customWidth="1"/>
    <col min="9" max="9" width="16.7109375" style="41" customWidth="1"/>
    <col min="10" max="10" width="7" style="41" customWidth="1"/>
    <col min="11" max="11" width="8.42578125" style="41" customWidth="1"/>
  </cols>
  <sheetData>
    <row r="1" spans="1:16" ht="33" customHeight="1">
      <c r="A1" s="876" t="s">
        <v>390</v>
      </c>
      <c r="B1" s="876"/>
      <c r="C1" s="876"/>
      <c r="D1" s="876"/>
      <c r="E1" s="876"/>
      <c r="F1" s="876"/>
      <c r="G1" s="876"/>
      <c r="H1" s="129"/>
      <c r="I1" s="6"/>
      <c r="J1" s="6"/>
    </row>
    <row r="2" spans="1:16" s="2" customFormat="1" ht="14.25" customHeight="1">
      <c r="A2" s="970" t="s">
        <v>4</v>
      </c>
      <c r="B2" s="1000" t="s">
        <v>111</v>
      </c>
      <c r="C2" s="1001"/>
      <c r="D2" s="1002"/>
      <c r="E2" s="882" t="s">
        <v>112</v>
      </c>
      <c r="F2" s="883"/>
      <c r="G2" s="883"/>
      <c r="H2" s="208"/>
      <c r="I2" s="137"/>
      <c r="J2" s="137"/>
      <c r="K2" s="137"/>
      <c r="M2" s="138"/>
      <c r="N2" s="27"/>
      <c r="O2" s="27"/>
      <c r="P2" s="27"/>
    </row>
    <row r="3" spans="1:16" s="2" customFormat="1" ht="23.25" customHeight="1">
      <c r="A3" s="971"/>
      <c r="B3" s="1003" t="s">
        <v>5</v>
      </c>
      <c r="C3" s="1005" t="s">
        <v>113</v>
      </c>
      <c r="D3" s="1007" t="s">
        <v>6</v>
      </c>
      <c r="E3" s="139" t="s">
        <v>114</v>
      </c>
      <c r="F3" s="209" t="s">
        <v>115</v>
      </c>
      <c r="G3" s="210" t="s">
        <v>115</v>
      </c>
      <c r="H3" s="211"/>
      <c r="I3" s="140"/>
      <c r="J3" s="140"/>
      <c r="K3" s="140"/>
      <c r="M3" s="138"/>
      <c r="N3" s="30"/>
      <c r="O3" s="30"/>
      <c r="P3" s="30"/>
    </row>
    <row r="4" spans="1:16" s="2" customFormat="1" ht="23.25" customHeight="1">
      <c r="A4" s="971"/>
      <c r="B4" s="1004"/>
      <c r="C4" s="1006"/>
      <c r="D4" s="1008"/>
      <c r="E4" s="1009" t="s">
        <v>116</v>
      </c>
      <c r="F4" s="1010"/>
      <c r="G4" s="142" t="s">
        <v>117</v>
      </c>
      <c r="H4" s="211"/>
      <c r="I4" s="140"/>
      <c r="J4" s="140"/>
      <c r="K4" s="140"/>
      <c r="M4" s="138"/>
      <c r="N4" s="30"/>
      <c r="O4" s="30"/>
      <c r="P4" s="30"/>
    </row>
    <row r="5" spans="1:16" s="146" customFormat="1" ht="24.75" customHeight="1">
      <c r="A5" s="972"/>
      <c r="B5" s="898" t="s">
        <v>118</v>
      </c>
      <c r="C5" s="893"/>
      <c r="D5" s="894"/>
      <c r="E5" s="997" t="s">
        <v>119</v>
      </c>
      <c r="F5" s="998"/>
      <c r="G5" s="143" t="s">
        <v>120</v>
      </c>
      <c r="H5" s="212"/>
      <c r="I5" s="144"/>
      <c r="J5" s="144"/>
      <c r="K5" s="145"/>
      <c r="M5" s="147"/>
      <c r="N5" s="27"/>
      <c r="O5" s="27"/>
      <c r="P5" s="28"/>
    </row>
    <row r="6" spans="1:16" s="40" customFormat="1" ht="27" customHeight="1">
      <c r="A6" s="39">
        <v>1991</v>
      </c>
      <c r="B6" s="721">
        <v>40567</v>
      </c>
      <c r="C6" s="721" t="s">
        <v>47</v>
      </c>
      <c r="D6" s="721" t="s">
        <v>47</v>
      </c>
      <c r="E6" s="722" t="s">
        <v>47</v>
      </c>
      <c r="F6" s="722" t="s">
        <v>47</v>
      </c>
      <c r="G6" s="722" t="s">
        <v>47</v>
      </c>
      <c r="H6" s="213"/>
    </row>
    <row r="7" spans="1:16" s="40" customFormat="1" ht="15" customHeight="1">
      <c r="A7" s="39">
        <v>1992</v>
      </c>
      <c r="B7" s="721">
        <v>52294</v>
      </c>
      <c r="C7" s="721" t="s">
        <v>47</v>
      </c>
      <c r="D7" s="721" t="s">
        <v>47</v>
      </c>
      <c r="E7" s="722" t="s">
        <v>47</v>
      </c>
      <c r="F7" s="722" t="s">
        <v>47</v>
      </c>
      <c r="G7" s="722" t="s">
        <v>47</v>
      </c>
      <c r="H7" s="214"/>
    </row>
    <row r="8" spans="1:16" s="40" customFormat="1" ht="15" customHeight="1">
      <c r="A8" s="39">
        <v>1993</v>
      </c>
      <c r="B8" s="721">
        <v>59138</v>
      </c>
      <c r="C8" s="721" t="s">
        <v>47</v>
      </c>
      <c r="D8" s="721" t="s">
        <v>47</v>
      </c>
      <c r="E8" s="722" t="s">
        <v>47</v>
      </c>
      <c r="F8" s="722" t="s">
        <v>47</v>
      </c>
      <c r="G8" s="722" t="s">
        <v>47</v>
      </c>
      <c r="H8" s="215"/>
    </row>
    <row r="9" spans="1:16" s="40" customFormat="1" ht="15" customHeight="1">
      <c r="A9" s="39">
        <v>1994</v>
      </c>
      <c r="B9" s="721">
        <v>65562</v>
      </c>
      <c r="C9" s="721" t="s">
        <v>47</v>
      </c>
      <c r="D9" s="721" t="s">
        <v>47</v>
      </c>
      <c r="E9" s="722" t="s">
        <v>47</v>
      </c>
      <c r="F9" s="722" t="s">
        <v>47</v>
      </c>
      <c r="G9" s="722" t="s">
        <v>47</v>
      </c>
      <c r="H9" s="216"/>
      <c r="I9" s="199"/>
      <c r="J9" s="199"/>
      <c r="K9" s="199"/>
      <c r="L9" s="199"/>
    </row>
    <row r="10" spans="1:16" s="40" customFormat="1" ht="15" customHeight="1">
      <c r="A10" s="39">
        <v>1995</v>
      </c>
      <c r="B10" s="219">
        <v>65983</v>
      </c>
      <c r="C10" s="721" t="s">
        <v>47</v>
      </c>
      <c r="D10" s="721" t="s">
        <v>47</v>
      </c>
      <c r="E10" s="722" t="s">
        <v>47</v>
      </c>
      <c r="F10" s="722" t="s">
        <v>47</v>
      </c>
      <c r="G10" s="722" t="s">
        <v>47</v>
      </c>
      <c r="H10" s="215"/>
    </row>
    <row r="11" spans="1:16" s="40" customFormat="1" ht="15" customHeight="1">
      <c r="A11" s="39">
        <v>1996</v>
      </c>
      <c r="B11" s="220">
        <v>69576</v>
      </c>
      <c r="C11" s="221">
        <v>66048</v>
      </c>
      <c r="D11" s="221">
        <v>80410</v>
      </c>
      <c r="E11" s="722">
        <v>76.3</v>
      </c>
      <c r="F11" s="722">
        <v>80.400000000000006</v>
      </c>
      <c r="G11" s="722">
        <v>105.3</v>
      </c>
      <c r="H11" s="222"/>
    </row>
    <row r="12" spans="1:16" s="40" customFormat="1" ht="15" customHeight="1">
      <c r="A12" s="39">
        <v>1997</v>
      </c>
      <c r="B12" s="220">
        <v>70961</v>
      </c>
      <c r="C12" s="221">
        <v>67488</v>
      </c>
      <c r="D12" s="221">
        <v>80934</v>
      </c>
      <c r="E12" s="722">
        <v>77.8</v>
      </c>
      <c r="F12" s="722">
        <v>81.8</v>
      </c>
      <c r="G12" s="722">
        <v>105.1</v>
      </c>
      <c r="H12" s="222"/>
    </row>
    <row r="13" spans="1:16" s="40" customFormat="1" ht="15" customHeight="1">
      <c r="A13" s="39">
        <v>1998</v>
      </c>
      <c r="B13" s="220">
        <v>70354</v>
      </c>
      <c r="C13" s="221">
        <v>67283</v>
      </c>
      <c r="D13" s="221">
        <v>81672</v>
      </c>
      <c r="E13" s="722">
        <v>76.900000000000006</v>
      </c>
      <c r="F13" s="722">
        <v>80.400000000000006</v>
      </c>
      <c r="G13" s="722">
        <v>104.6</v>
      </c>
      <c r="H13" s="222"/>
    </row>
    <row r="14" spans="1:16" s="40" customFormat="1" ht="15" customHeight="1">
      <c r="A14" s="39">
        <v>1999</v>
      </c>
      <c r="B14" s="220">
        <v>71481</v>
      </c>
      <c r="C14" s="221">
        <v>69050</v>
      </c>
      <c r="D14" s="221">
        <v>84649</v>
      </c>
      <c r="E14" s="722">
        <v>76.2</v>
      </c>
      <c r="F14" s="722">
        <v>78.900000000000006</v>
      </c>
      <c r="G14" s="722">
        <v>103.5</v>
      </c>
      <c r="H14" s="222"/>
    </row>
    <row r="15" spans="1:16" s="40" customFormat="1" ht="15" customHeight="1">
      <c r="A15" s="39">
        <v>2000</v>
      </c>
      <c r="B15" s="220">
        <v>73144</v>
      </c>
      <c r="C15" s="221">
        <v>70894</v>
      </c>
      <c r="D15" s="221">
        <v>87578</v>
      </c>
      <c r="E15" s="722">
        <v>75.7</v>
      </c>
      <c r="F15" s="722">
        <v>78.099999999999994</v>
      </c>
      <c r="G15" s="722">
        <v>103.2</v>
      </c>
      <c r="H15" s="223"/>
    </row>
    <row r="16" spans="1:16" s="40" customFormat="1" ht="15" customHeight="1">
      <c r="A16" s="39">
        <v>2001</v>
      </c>
      <c r="B16" s="220">
        <v>79344</v>
      </c>
      <c r="C16" s="221">
        <v>75014</v>
      </c>
      <c r="D16" s="221">
        <v>91173</v>
      </c>
      <c r="E16" s="722">
        <v>77.900000000000006</v>
      </c>
      <c r="F16" s="722">
        <v>82.4</v>
      </c>
      <c r="G16" s="722">
        <v>105.8</v>
      </c>
      <c r="H16" s="223"/>
    </row>
    <row r="17" spans="1:11" s="40" customFormat="1" ht="15" customHeight="1">
      <c r="A17" s="39">
        <v>2002</v>
      </c>
      <c r="B17" s="220">
        <v>80743</v>
      </c>
      <c r="C17" s="221">
        <v>77364</v>
      </c>
      <c r="D17" s="221">
        <v>91423</v>
      </c>
      <c r="E17" s="722">
        <v>81.400000000000006</v>
      </c>
      <c r="F17" s="722">
        <v>84.9</v>
      </c>
      <c r="G17" s="722">
        <v>104.4</v>
      </c>
      <c r="H17" s="223"/>
    </row>
    <row r="18" spans="1:11" s="40" customFormat="1" ht="15" customHeight="1">
      <c r="A18" s="39">
        <v>2003</v>
      </c>
      <c r="B18" s="220">
        <v>83117</v>
      </c>
      <c r="C18" s="221">
        <v>80157</v>
      </c>
      <c r="D18" s="221">
        <v>93155</v>
      </c>
      <c r="E18" s="722">
        <v>83.1</v>
      </c>
      <c r="F18" s="722">
        <v>86.2</v>
      </c>
      <c r="G18" s="722">
        <v>103.7</v>
      </c>
      <c r="H18" s="223"/>
    </row>
    <row r="19" spans="1:11" s="40" customFormat="1" ht="15" customHeight="1">
      <c r="A19" s="39">
        <v>2004</v>
      </c>
      <c r="B19" s="220">
        <v>85800</v>
      </c>
      <c r="C19" s="221">
        <v>83163</v>
      </c>
      <c r="D19" s="221">
        <v>93901</v>
      </c>
      <c r="E19" s="722">
        <v>86.3</v>
      </c>
      <c r="F19" s="722">
        <v>89</v>
      </c>
      <c r="G19" s="722">
        <v>103.2</v>
      </c>
      <c r="H19" s="223"/>
    </row>
    <row r="20" spans="1:11" s="40" customFormat="1" ht="15" customHeight="1">
      <c r="A20" s="39">
        <v>2005</v>
      </c>
      <c r="B20" s="220">
        <v>85795</v>
      </c>
      <c r="C20" s="220">
        <v>85561</v>
      </c>
      <c r="D20" s="220">
        <v>97296</v>
      </c>
      <c r="E20" s="722">
        <v>85.4</v>
      </c>
      <c r="F20" s="722">
        <v>85.6</v>
      </c>
      <c r="G20" s="722">
        <v>100.3</v>
      </c>
      <c r="H20" s="223"/>
    </row>
    <row r="21" spans="1:11" s="40" customFormat="1" ht="15" customHeight="1">
      <c r="A21" s="39">
        <v>2006</v>
      </c>
      <c r="B21" s="220">
        <v>98709</v>
      </c>
      <c r="C21" s="220">
        <v>95809</v>
      </c>
      <c r="D21" s="220">
        <v>106398</v>
      </c>
      <c r="E21" s="722">
        <v>87.7</v>
      </c>
      <c r="F21" s="722">
        <v>90.4</v>
      </c>
      <c r="G21" s="722">
        <v>103</v>
      </c>
      <c r="H21" s="223"/>
    </row>
    <row r="22" spans="1:11" s="40" customFormat="1" ht="15" customHeight="1">
      <c r="A22" s="39">
        <v>2007</v>
      </c>
      <c r="B22" s="220">
        <v>98056</v>
      </c>
      <c r="C22" s="220">
        <v>99972</v>
      </c>
      <c r="D22" s="220">
        <v>106708</v>
      </c>
      <c r="E22" s="722">
        <v>91.2</v>
      </c>
      <c r="F22" s="722">
        <v>89.4</v>
      </c>
      <c r="G22" s="722">
        <v>98.1</v>
      </c>
      <c r="H22" s="223"/>
    </row>
    <row r="23" spans="1:11" s="40" customFormat="1" ht="15" customHeight="1">
      <c r="A23" s="39">
        <v>2008</v>
      </c>
      <c r="B23" s="220">
        <v>104517</v>
      </c>
      <c r="C23" s="220">
        <v>101199</v>
      </c>
      <c r="D23" s="220">
        <v>113883</v>
      </c>
      <c r="E23" s="722">
        <v>86.2</v>
      </c>
      <c r="F23" s="722">
        <v>89</v>
      </c>
      <c r="G23" s="722">
        <v>103.3</v>
      </c>
      <c r="H23" s="223"/>
    </row>
    <row r="24" spans="1:11" s="40" customFormat="1" ht="15" customHeight="1">
      <c r="A24" s="39">
        <v>2009</v>
      </c>
      <c r="B24" s="224">
        <v>107463</v>
      </c>
      <c r="C24" s="220">
        <v>101990</v>
      </c>
      <c r="D24" s="220">
        <v>114913</v>
      </c>
      <c r="E24" s="722">
        <v>86.5</v>
      </c>
      <c r="F24" s="722">
        <v>91.2</v>
      </c>
      <c r="G24" s="722">
        <v>105.4</v>
      </c>
      <c r="H24" s="223"/>
    </row>
    <row r="25" spans="1:11" s="88" customFormat="1" ht="15" customHeight="1">
      <c r="A25" s="86">
        <v>2010</v>
      </c>
      <c r="B25" s="494">
        <v>106277</v>
      </c>
      <c r="C25" s="220">
        <v>102977</v>
      </c>
      <c r="D25" s="220">
        <v>118525</v>
      </c>
      <c r="E25" s="723">
        <v>84.1</v>
      </c>
      <c r="F25" s="723">
        <v>86.8</v>
      </c>
      <c r="G25" s="723">
        <v>103.2</v>
      </c>
      <c r="H25" s="495"/>
    </row>
    <row r="26" spans="1:11" s="88" customFormat="1" ht="15" customHeight="1">
      <c r="A26" s="86">
        <v>2011</v>
      </c>
      <c r="B26" s="494">
        <v>112981</v>
      </c>
      <c r="C26" s="220">
        <v>111548</v>
      </c>
      <c r="D26" s="220">
        <v>124534</v>
      </c>
      <c r="E26" s="723">
        <v>87.3</v>
      </c>
      <c r="F26" s="723">
        <v>88.4</v>
      </c>
      <c r="G26" s="723">
        <v>101.3</v>
      </c>
      <c r="H26" s="495"/>
    </row>
    <row r="27" spans="1:11" s="88" customFormat="1" ht="15" customHeight="1">
      <c r="A27" s="86">
        <v>2012</v>
      </c>
      <c r="B27" s="494">
        <v>111641.224597519</v>
      </c>
      <c r="C27" s="494">
        <v>110766</v>
      </c>
      <c r="D27" s="494">
        <v>120209</v>
      </c>
      <c r="E27" s="723">
        <v>90.4</v>
      </c>
      <c r="F27" s="723">
        <v>91.2</v>
      </c>
      <c r="G27" s="723">
        <v>100.8</v>
      </c>
      <c r="H27" s="495"/>
    </row>
    <row r="28" spans="1:11" s="88" customFormat="1" ht="15" customHeight="1">
      <c r="A28" s="86">
        <v>2013</v>
      </c>
      <c r="B28" s="494">
        <v>114148</v>
      </c>
      <c r="C28" s="220">
        <v>110460</v>
      </c>
      <c r="D28" s="220">
        <v>119183</v>
      </c>
      <c r="E28" s="723">
        <v>91.1</v>
      </c>
      <c r="F28" s="723">
        <v>94.2</v>
      </c>
      <c r="G28" s="723">
        <v>103.3</v>
      </c>
      <c r="H28" s="495"/>
    </row>
    <row r="29" spans="1:11" s="88" customFormat="1" ht="15" customHeight="1">
      <c r="A29" s="86">
        <v>2014</v>
      </c>
      <c r="B29" s="494">
        <v>117104</v>
      </c>
      <c r="C29" s="220">
        <v>113148</v>
      </c>
      <c r="D29" s="220">
        <v>122429</v>
      </c>
      <c r="E29" s="723">
        <v>90.5</v>
      </c>
      <c r="F29" s="723">
        <v>93.7</v>
      </c>
      <c r="G29" s="723">
        <v>103.5</v>
      </c>
      <c r="H29" s="495"/>
    </row>
    <row r="30" spans="1:11" s="88" customFormat="1" ht="15" customHeight="1">
      <c r="A30" s="86">
        <v>2015</v>
      </c>
      <c r="B30" s="494">
        <v>115859</v>
      </c>
      <c r="C30" s="220">
        <v>114838</v>
      </c>
      <c r="D30" s="220">
        <v>121179</v>
      </c>
      <c r="E30" s="723">
        <v>93.8</v>
      </c>
      <c r="F30" s="723">
        <v>94.6</v>
      </c>
      <c r="G30" s="723">
        <v>100.9</v>
      </c>
      <c r="H30" s="495"/>
    </row>
    <row r="31" spans="1:11" s="88" customFormat="1" ht="15" customHeight="1">
      <c r="A31" s="86">
        <v>2016</v>
      </c>
      <c r="B31" s="494">
        <v>123242</v>
      </c>
      <c r="C31" s="220">
        <v>117224</v>
      </c>
      <c r="D31" s="220">
        <v>123151</v>
      </c>
      <c r="E31" s="723">
        <v>94.3</v>
      </c>
      <c r="F31" s="723">
        <v>99.2</v>
      </c>
      <c r="G31" s="723">
        <v>105.1</v>
      </c>
      <c r="H31" s="495"/>
    </row>
    <row r="32" spans="1:11" ht="41.25" customHeight="1">
      <c r="A32" s="969" t="s">
        <v>2</v>
      </c>
      <c r="B32" s="969"/>
      <c r="C32" s="969"/>
      <c r="D32" s="969"/>
      <c r="E32" s="969"/>
      <c r="F32" s="969"/>
      <c r="G32" s="969"/>
      <c r="I32"/>
      <c r="J32"/>
      <c r="K32"/>
    </row>
    <row r="33" spans="9:11">
      <c r="I33"/>
      <c r="J33"/>
      <c r="K33"/>
    </row>
  </sheetData>
  <mergeCells count="11">
    <mergeCell ref="E4:F4"/>
    <mergeCell ref="B5:D5"/>
    <mergeCell ref="E5:F5"/>
    <mergeCell ref="A32:G32"/>
    <mergeCell ref="A1:G1"/>
    <mergeCell ref="A2:A5"/>
    <mergeCell ref="B2:D2"/>
    <mergeCell ref="E2:G2"/>
    <mergeCell ref="B3:B4"/>
    <mergeCell ref="C3:C4"/>
    <mergeCell ref="D3:D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showGridLines="0" zoomScaleNormal="100" workbookViewId="0">
      <selection activeCell="N12" sqref="N12"/>
    </sheetView>
  </sheetViews>
  <sheetFormatPr baseColWidth="10" defaultRowHeight="12.75"/>
  <cols>
    <col min="1" max="1" width="5.42578125" customWidth="1"/>
    <col min="2" max="2" width="29" customWidth="1"/>
    <col min="3" max="5" width="9.140625" customWidth="1"/>
    <col min="6" max="8" width="6.7109375" customWidth="1"/>
    <col min="9" max="9" width="9.42578125" customWidth="1"/>
  </cols>
  <sheetData>
    <row r="1" spans="1:11" s="120" customFormat="1" ht="33" customHeight="1">
      <c r="A1" s="903" t="s">
        <v>391</v>
      </c>
      <c r="B1" s="903"/>
      <c r="C1" s="903"/>
      <c r="D1" s="903"/>
      <c r="E1" s="903"/>
      <c r="F1" s="903"/>
      <c r="G1" s="903"/>
      <c r="H1" s="903"/>
      <c r="I1" s="903"/>
    </row>
    <row r="2" spans="1:11" s="468" customFormat="1" ht="15.75" customHeight="1">
      <c r="A2" s="1051" t="s">
        <v>135</v>
      </c>
      <c r="B2" s="1054" t="s">
        <v>136</v>
      </c>
      <c r="C2" s="1054">
        <v>2014</v>
      </c>
      <c r="D2" s="1054">
        <v>2015</v>
      </c>
      <c r="E2" s="1054">
        <v>2016</v>
      </c>
      <c r="F2" s="1061" t="s">
        <v>160</v>
      </c>
      <c r="G2" s="1062"/>
      <c r="H2" s="1051"/>
      <c r="I2" s="1057" t="s">
        <v>392</v>
      </c>
    </row>
    <row r="3" spans="1:11" s="437" customFormat="1" ht="15.75" customHeight="1">
      <c r="A3" s="1052"/>
      <c r="B3" s="1055"/>
      <c r="C3" s="1055"/>
      <c r="D3" s="1055"/>
      <c r="E3" s="1055"/>
      <c r="F3" s="469">
        <v>2014</v>
      </c>
      <c r="G3" s="469">
        <v>2015</v>
      </c>
      <c r="H3" s="469">
        <v>2016</v>
      </c>
      <c r="I3" s="1058"/>
    </row>
    <row r="4" spans="1:11" s="120" customFormat="1" ht="15.75" customHeight="1">
      <c r="A4" s="1053"/>
      <c r="B4" s="1056"/>
      <c r="C4" s="1056"/>
      <c r="D4" s="1056"/>
      <c r="E4" s="1056"/>
      <c r="F4" s="1059" t="s">
        <v>34</v>
      </c>
      <c r="G4" s="1060"/>
      <c r="H4" s="1060"/>
      <c r="I4" s="1060"/>
    </row>
    <row r="5" spans="1:11" s="40" customFormat="1" ht="27" customHeight="1">
      <c r="A5" s="189"/>
      <c r="B5" s="189"/>
      <c r="C5" s="1036" t="s">
        <v>15</v>
      </c>
      <c r="D5" s="1036"/>
      <c r="E5" s="1036"/>
      <c r="F5" s="1036"/>
      <c r="G5" s="1036"/>
      <c r="H5" s="1036"/>
      <c r="I5" s="1036"/>
    </row>
    <row r="6" spans="1:11" s="192" customFormat="1" ht="14.25" customHeight="1">
      <c r="A6" s="190"/>
      <c r="B6" s="623" t="s">
        <v>161</v>
      </c>
      <c r="C6" s="643">
        <v>501</v>
      </c>
      <c r="D6" s="643">
        <v>496</v>
      </c>
      <c r="E6" s="643">
        <v>507</v>
      </c>
      <c r="F6" s="644">
        <v>100</v>
      </c>
      <c r="G6" s="644">
        <v>100</v>
      </c>
      <c r="H6" s="644">
        <v>100</v>
      </c>
      <c r="I6" s="645">
        <v>2.2000000000000002</v>
      </c>
      <c r="J6" s="615"/>
      <c r="K6" s="645"/>
    </row>
    <row r="7" spans="1:11" s="192" customFormat="1" ht="14.25" customHeight="1">
      <c r="A7" s="190" t="s">
        <v>162</v>
      </c>
      <c r="B7" s="622" t="s">
        <v>163</v>
      </c>
      <c r="C7" s="613">
        <v>356</v>
      </c>
      <c r="D7" s="613">
        <v>358</v>
      </c>
      <c r="E7" s="613">
        <v>362</v>
      </c>
      <c r="F7" s="646">
        <v>71</v>
      </c>
      <c r="G7" s="646">
        <v>72</v>
      </c>
      <c r="H7" s="646">
        <v>71</v>
      </c>
      <c r="I7" s="647">
        <v>1.1000000000000001</v>
      </c>
      <c r="J7" s="615"/>
      <c r="K7" s="645"/>
    </row>
    <row r="8" spans="1:11" s="192" customFormat="1" ht="14.25" customHeight="1">
      <c r="A8" s="190" t="s">
        <v>164</v>
      </c>
      <c r="B8" s="622" t="s">
        <v>322</v>
      </c>
      <c r="C8" s="613">
        <v>159</v>
      </c>
      <c r="D8" s="613">
        <v>163</v>
      </c>
      <c r="E8" s="613">
        <v>167</v>
      </c>
      <c r="F8" s="646">
        <v>32</v>
      </c>
      <c r="G8" s="646">
        <v>33</v>
      </c>
      <c r="H8" s="646">
        <v>33</v>
      </c>
      <c r="I8" s="647">
        <v>2.5</v>
      </c>
      <c r="J8" s="615"/>
      <c r="K8" s="645"/>
    </row>
    <row r="9" spans="1:11" s="40" customFormat="1" ht="22.5">
      <c r="A9" s="194" t="s">
        <v>165</v>
      </c>
      <c r="B9" s="624" t="s">
        <v>166</v>
      </c>
      <c r="C9" s="512">
        <v>147</v>
      </c>
      <c r="D9" s="512">
        <v>146</v>
      </c>
      <c r="E9" s="512">
        <v>142</v>
      </c>
      <c r="F9" s="822">
        <v>29</v>
      </c>
      <c r="G9" s="822">
        <v>29</v>
      </c>
      <c r="H9" s="822">
        <v>28</v>
      </c>
      <c r="I9" s="519">
        <v>-2.7</v>
      </c>
      <c r="J9" s="615"/>
      <c r="K9" s="645"/>
    </row>
    <row r="10" spans="1:11" s="192" customFormat="1" ht="14.25" customHeight="1">
      <c r="A10" s="190" t="s">
        <v>167</v>
      </c>
      <c r="B10" s="622" t="s">
        <v>323</v>
      </c>
      <c r="C10" s="613">
        <v>50</v>
      </c>
      <c r="D10" s="613">
        <v>49</v>
      </c>
      <c r="E10" s="613">
        <v>53</v>
      </c>
      <c r="F10" s="646">
        <v>10</v>
      </c>
      <c r="G10" s="646">
        <v>10</v>
      </c>
      <c r="H10" s="646">
        <v>10</v>
      </c>
      <c r="I10" s="647">
        <v>8.1999999999999993</v>
      </c>
      <c r="J10" s="615"/>
      <c r="K10" s="645"/>
    </row>
    <row r="11" spans="1:11" s="192" customFormat="1" ht="14.25" customHeight="1">
      <c r="A11" s="190" t="s">
        <v>168</v>
      </c>
      <c r="B11" s="622" t="s">
        <v>169</v>
      </c>
      <c r="C11" s="613">
        <v>145</v>
      </c>
      <c r="D11" s="613">
        <v>138</v>
      </c>
      <c r="E11" s="613">
        <v>145</v>
      </c>
      <c r="F11" s="646">
        <v>29</v>
      </c>
      <c r="G11" s="646">
        <v>28</v>
      </c>
      <c r="H11" s="646">
        <v>29</v>
      </c>
      <c r="I11" s="647">
        <v>5.0999999999999996</v>
      </c>
      <c r="J11" s="615"/>
      <c r="K11" s="645"/>
    </row>
    <row r="12" spans="1:11" s="40" customFormat="1" ht="22.5">
      <c r="A12" s="194" t="s">
        <v>170</v>
      </c>
      <c r="B12" s="624" t="s">
        <v>171</v>
      </c>
      <c r="C12" s="512">
        <v>15</v>
      </c>
      <c r="D12" s="512">
        <v>14</v>
      </c>
      <c r="E12" s="512">
        <v>14</v>
      </c>
      <c r="F12" s="822">
        <v>3</v>
      </c>
      <c r="G12" s="822">
        <v>3</v>
      </c>
      <c r="H12" s="822">
        <v>3</v>
      </c>
      <c r="I12" s="470" t="s">
        <v>215</v>
      </c>
      <c r="J12" s="615"/>
      <c r="K12" s="645"/>
    </row>
    <row r="13" spans="1:11" s="192" customFormat="1" ht="14.25" customHeight="1">
      <c r="A13" s="190" t="s">
        <v>172</v>
      </c>
      <c r="B13" s="622" t="s">
        <v>173</v>
      </c>
      <c r="C13" s="613">
        <v>41</v>
      </c>
      <c r="D13" s="613">
        <v>36</v>
      </c>
      <c r="E13" s="613">
        <v>35</v>
      </c>
      <c r="F13" s="646">
        <v>8</v>
      </c>
      <c r="G13" s="646">
        <v>7</v>
      </c>
      <c r="H13" s="646">
        <v>7</v>
      </c>
      <c r="I13" s="647">
        <v>-2.8</v>
      </c>
      <c r="J13" s="615"/>
      <c r="K13" s="645"/>
    </row>
    <row r="14" spans="1:11" s="40" customFormat="1" ht="22.5">
      <c r="A14" s="194" t="s">
        <v>174</v>
      </c>
      <c r="B14" s="624" t="s">
        <v>175</v>
      </c>
      <c r="C14" s="512">
        <v>29</v>
      </c>
      <c r="D14" s="512">
        <v>30</v>
      </c>
      <c r="E14" s="512">
        <v>31</v>
      </c>
      <c r="F14" s="822">
        <v>6</v>
      </c>
      <c r="G14" s="822">
        <v>6</v>
      </c>
      <c r="H14" s="822">
        <v>6</v>
      </c>
      <c r="I14" s="647">
        <v>3.3</v>
      </c>
      <c r="J14" s="615"/>
      <c r="K14" s="645"/>
    </row>
    <row r="15" spans="1:11" s="192" customFormat="1" ht="14.25" customHeight="1">
      <c r="A15" s="190" t="s">
        <v>176</v>
      </c>
      <c r="B15" s="622" t="s">
        <v>177</v>
      </c>
      <c r="C15" s="613">
        <v>53</v>
      </c>
      <c r="D15" s="613">
        <v>51</v>
      </c>
      <c r="E15" s="613">
        <v>57</v>
      </c>
      <c r="F15" s="646">
        <v>11</v>
      </c>
      <c r="G15" s="646">
        <v>10</v>
      </c>
      <c r="H15" s="646">
        <v>11</v>
      </c>
      <c r="I15" s="647">
        <v>11.8</v>
      </c>
      <c r="J15" s="615"/>
      <c r="K15" s="645"/>
    </row>
    <row r="16" spans="1:11" s="192" customFormat="1" ht="14.25" customHeight="1">
      <c r="A16" s="190" t="s">
        <v>178</v>
      </c>
      <c r="B16" s="622" t="s">
        <v>179</v>
      </c>
      <c r="C16" s="613">
        <v>7</v>
      </c>
      <c r="D16" s="613">
        <v>7</v>
      </c>
      <c r="E16" s="613">
        <v>8</v>
      </c>
      <c r="F16" s="646">
        <v>1</v>
      </c>
      <c r="G16" s="646">
        <v>1</v>
      </c>
      <c r="H16" s="646">
        <v>2</v>
      </c>
      <c r="I16" s="647">
        <v>14.3</v>
      </c>
      <c r="J16" s="615"/>
      <c r="K16" s="645"/>
    </row>
    <row r="17" spans="1:11" s="192" customFormat="1" ht="6.75" customHeight="1">
      <c r="A17" s="190"/>
      <c r="B17" s="622"/>
      <c r="C17" s="512"/>
      <c r="D17" s="512"/>
      <c r="E17" s="512"/>
      <c r="F17" s="516"/>
      <c r="G17" s="516"/>
      <c r="H17" s="516"/>
      <c r="I17" s="647"/>
      <c r="J17" s="615"/>
      <c r="K17" s="645"/>
    </row>
    <row r="18" spans="1:11" s="192" customFormat="1" ht="22.5" customHeight="1">
      <c r="A18" s="194" t="s">
        <v>256</v>
      </c>
      <c r="B18" s="622" t="s">
        <v>345</v>
      </c>
      <c r="C18" s="512">
        <v>14</v>
      </c>
      <c r="D18" s="512">
        <v>6</v>
      </c>
      <c r="E18" s="512">
        <v>7</v>
      </c>
      <c r="F18" s="625" t="s">
        <v>47</v>
      </c>
      <c r="G18" s="625" t="s">
        <v>47</v>
      </c>
      <c r="H18" s="625" t="s">
        <v>47</v>
      </c>
      <c r="I18" s="519">
        <v>16.7</v>
      </c>
      <c r="J18" s="615"/>
      <c r="K18" s="645"/>
    </row>
    <row r="19" spans="1:11" s="192" customFormat="1" ht="34.5" customHeight="1">
      <c r="A19" s="194"/>
      <c r="B19" s="687" t="s">
        <v>346</v>
      </c>
      <c r="C19" s="513">
        <v>515</v>
      </c>
      <c r="D19" s="513">
        <v>502</v>
      </c>
      <c r="E19" s="513">
        <v>514</v>
      </c>
      <c r="F19" s="625" t="s">
        <v>47</v>
      </c>
      <c r="G19" s="625" t="s">
        <v>47</v>
      </c>
      <c r="H19" s="625" t="s">
        <v>47</v>
      </c>
      <c r="I19" s="519">
        <v>2.4</v>
      </c>
      <c r="J19" s="615"/>
      <c r="K19" s="645"/>
    </row>
    <row r="20" spans="1:11" s="40" customFormat="1" ht="26.25" customHeight="1">
      <c r="C20" s="1035" t="s">
        <v>333</v>
      </c>
      <c r="D20" s="1035"/>
      <c r="E20" s="1035"/>
      <c r="F20" s="1035"/>
      <c r="G20" s="1035"/>
      <c r="H20" s="1035"/>
      <c r="I20" s="1035"/>
    </row>
    <row r="21" spans="1:11" s="40" customFormat="1" ht="14.25" customHeight="1">
      <c r="A21" s="190"/>
      <c r="B21" s="623" t="s">
        <v>161</v>
      </c>
      <c r="C21" s="514">
        <v>19810</v>
      </c>
      <c r="D21" s="643">
        <v>19798</v>
      </c>
      <c r="E21" s="643">
        <v>20279</v>
      </c>
      <c r="F21" s="515">
        <v>100</v>
      </c>
      <c r="G21" s="515">
        <v>100</v>
      </c>
      <c r="H21" s="515">
        <v>100</v>
      </c>
      <c r="I21" s="520">
        <v>2.4</v>
      </c>
      <c r="J21" s="615"/>
    </row>
    <row r="22" spans="1:11" s="40" customFormat="1" ht="14.25" customHeight="1">
      <c r="A22" s="190" t="s">
        <v>162</v>
      </c>
      <c r="B22" s="622" t="s">
        <v>163</v>
      </c>
      <c r="C22" s="512">
        <v>15071</v>
      </c>
      <c r="D22" s="512">
        <v>15062</v>
      </c>
      <c r="E22" s="512">
        <v>15419</v>
      </c>
      <c r="F22" s="516">
        <v>76</v>
      </c>
      <c r="G22" s="516">
        <v>76</v>
      </c>
      <c r="H22" s="516">
        <v>76</v>
      </c>
      <c r="I22" s="519">
        <v>2.4</v>
      </c>
      <c r="J22" s="615"/>
      <c r="K22" s="645"/>
    </row>
    <row r="23" spans="1:11" s="40" customFormat="1" ht="14.25" customHeight="1">
      <c r="A23" s="190" t="s">
        <v>164</v>
      </c>
      <c r="B23" s="622" t="s">
        <v>322</v>
      </c>
      <c r="C23" s="512">
        <v>7283</v>
      </c>
      <c r="D23" s="512">
        <v>7386</v>
      </c>
      <c r="E23" s="512">
        <v>7529</v>
      </c>
      <c r="F23" s="516">
        <v>37</v>
      </c>
      <c r="G23" s="516">
        <v>37</v>
      </c>
      <c r="H23" s="516">
        <v>37</v>
      </c>
      <c r="I23" s="519">
        <v>1.9</v>
      </c>
      <c r="J23" s="615"/>
      <c r="K23" s="645"/>
    </row>
    <row r="24" spans="1:11" s="40" customFormat="1" ht="22.5">
      <c r="A24" s="194" t="s">
        <v>165</v>
      </c>
      <c r="B24" s="624" t="s">
        <v>166</v>
      </c>
      <c r="C24" s="512">
        <v>5864</v>
      </c>
      <c r="D24" s="512">
        <v>5843</v>
      </c>
      <c r="E24" s="512">
        <v>5947</v>
      </c>
      <c r="F24" s="516">
        <v>30</v>
      </c>
      <c r="G24" s="516">
        <v>30</v>
      </c>
      <c r="H24" s="516">
        <v>29</v>
      </c>
      <c r="I24" s="519">
        <v>1.8</v>
      </c>
      <c r="J24" s="615"/>
      <c r="K24" s="645"/>
    </row>
    <row r="25" spans="1:11" s="40" customFormat="1" ht="14.25" customHeight="1">
      <c r="A25" s="190" t="s">
        <v>167</v>
      </c>
      <c r="B25" s="622" t="s">
        <v>323</v>
      </c>
      <c r="C25" s="512">
        <v>1925</v>
      </c>
      <c r="D25" s="512">
        <v>1833</v>
      </c>
      <c r="E25" s="512">
        <v>1943</v>
      </c>
      <c r="F25" s="516">
        <v>10</v>
      </c>
      <c r="G25" s="516">
        <v>9</v>
      </c>
      <c r="H25" s="516">
        <v>10</v>
      </c>
      <c r="I25" s="519">
        <v>6</v>
      </c>
      <c r="J25" s="615"/>
      <c r="K25" s="645"/>
    </row>
    <row r="26" spans="1:11" s="40" customFormat="1" ht="14.25" customHeight="1">
      <c r="A26" s="190" t="s">
        <v>168</v>
      </c>
      <c r="B26" s="622" t="s">
        <v>169</v>
      </c>
      <c r="C26" s="512">
        <v>4739</v>
      </c>
      <c r="D26" s="512">
        <v>4736</v>
      </c>
      <c r="E26" s="512">
        <v>4860</v>
      </c>
      <c r="F26" s="516">
        <v>24</v>
      </c>
      <c r="G26" s="516">
        <v>24</v>
      </c>
      <c r="H26" s="516">
        <v>24</v>
      </c>
      <c r="I26" s="519">
        <v>2.6</v>
      </c>
      <c r="J26" s="615"/>
      <c r="K26" s="645"/>
    </row>
    <row r="27" spans="1:11" s="40" customFormat="1" ht="22.5">
      <c r="A27" s="194" t="s">
        <v>170</v>
      </c>
      <c r="B27" s="624" t="s">
        <v>171</v>
      </c>
      <c r="C27" s="512">
        <v>506</v>
      </c>
      <c r="D27" s="512">
        <v>494</v>
      </c>
      <c r="E27" s="512">
        <v>502</v>
      </c>
      <c r="F27" s="516">
        <v>3</v>
      </c>
      <c r="G27" s="516">
        <v>2</v>
      </c>
      <c r="H27" s="516">
        <v>2</v>
      </c>
      <c r="I27" s="519">
        <v>1.6</v>
      </c>
      <c r="J27" s="615"/>
      <c r="K27" s="645"/>
    </row>
    <row r="28" spans="1:11" s="40" customFormat="1" ht="14.25" customHeight="1">
      <c r="A28" s="190" t="s">
        <v>172</v>
      </c>
      <c r="B28" s="622" t="s">
        <v>173</v>
      </c>
      <c r="C28" s="512">
        <v>1232</v>
      </c>
      <c r="D28" s="512">
        <v>1212</v>
      </c>
      <c r="E28" s="512">
        <v>1175</v>
      </c>
      <c r="F28" s="516">
        <v>6</v>
      </c>
      <c r="G28" s="516">
        <v>6</v>
      </c>
      <c r="H28" s="516">
        <v>6</v>
      </c>
      <c r="I28" s="519">
        <v>-3.1</v>
      </c>
      <c r="J28" s="615"/>
      <c r="K28" s="645"/>
    </row>
    <row r="29" spans="1:11" s="40" customFormat="1" ht="22.5">
      <c r="A29" s="194" t="s">
        <v>174</v>
      </c>
      <c r="B29" s="624" t="s">
        <v>175</v>
      </c>
      <c r="C29" s="512">
        <v>818</v>
      </c>
      <c r="D29" s="512">
        <v>844</v>
      </c>
      <c r="E29" s="512">
        <v>837</v>
      </c>
      <c r="F29" s="516">
        <v>4</v>
      </c>
      <c r="G29" s="516">
        <v>4</v>
      </c>
      <c r="H29" s="516">
        <v>4</v>
      </c>
      <c r="I29" s="519">
        <v>-0.8</v>
      </c>
      <c r="J29" s="615"/>
      <c r="K29" s="645"/>
    </row>
    <row r="30" spans="1:11" s="40" customFormat="1" ht="14.25" customHeight="1">
      <c r="A30" s="190" t="s">
        <v>176</v>
      </c>
      <c r="B30" s="622" t="s">
        <v>177</v>
      </c>
      <c r="C30" s="512">
        <v>1834</v>
      </c>
      <c r="D30" s="512">
        <v>1825</v>
      </c>
      <c r="E30" s="512">
        <v>1961</v>
      </c>
      <c r="F30" s="516">
        <v>9</v>
      </c>
      <c r="G30" s="516">
        <v>9</v>
      </c>
      <c r="H30" s="516">
        <v>10</v>
      </c>
      <c r="I30" s="519">
        <v>7.5</v>
      </c>
      <c r="J30" s="615"/>
      <c r="K30" s="645"/>
    </row>
    <row r="31" spans="1:11" s="40" customFormat="1" ht="14.25" customHeight="1">
      <c r="A31" s="190" t="s">
        <v>178</v>
      </c>
      <c r="B31" s="622" t="s">
        <v>179</v>
      </c>
      <c r="C31" s="512">
        <v>350</v>
      </c>
      <c r="D31" s="512">
        <v>361</v>
      </c>
      <c r="E31" s="512">
        <v>385</v>
      </c>
      <c r="F31" s="516">
        <v>2</v>
      </c>
      <c r="G31" s="516">
        <v>2</v>
      </c>
      <c r="H31" s="516">
        <v>2</v>
      </c>
      <c r="I31" s="519">
        <v>6.6</v>
      </c>
      <c r="J31" s="615"/>
      <c r="K31" s="645"/>
    </row>
    <row r="32" spans="1:11" s="40" customFormat="1" ht="6.75" customHeight="1">
      <c r="A32" s="190"/>
      <c r="B32" s="622"/>
      <c r="C32" s="512"/>
      <c r="D32" s="512"/>
      <c r="E32" s="512"/>
      <c r="F32" s="516"/>
      <c r="G32" s="516"/>
      <c r="H32" s="516"/>
      <c r="I32" s="519"/>
      <c r="J32" s="615"/>
      <c r="K32" s="645"/>
    </row>
    <row r="33" spans="1:11" s="40" customFormat="1" ht="22.5">
      <c r="A33" s="194" t="s">
        <v>256</v>
      </c>
      <c r="B33" s="622" t="s">
        <v>345</v>
      </c>
      <c r="C33" s="512">
        <v>281</v>
      </c>
      <c r="D33" s="512">
        <v>153</v>
      </c>
      <c r="E33" s="512">
        <v>162</v>
      </c>
      <c r="F33" s="625" t="s">
        <v>47</v>
      </c>
      <c r="G33" s="625" t="s">
        <v>47</v>
      </c>
      <c r="H33" s="625" t="s">
        <v>47</v>
      </c>
      <c r="I33" s="519">
        <v>5.9</v>
      </c>
      <c r="J33" s="615"/>
      <c r="K33" s="645"/>
    </row>
    <row r="34" spans="1:11" s="40" customFormat="1" ht="36" customHeight="1">
      <c r="A34" s="194"/>
      <c r="B34" s="687" t="s">
        <v>346</v>
      </c>
      <c r="C34" s="513">
        <v>20091</v>
      </c>
      <c r="D34" s="513">
        <v>19951</v>
      </c>
      <c r="E34" s="513">
        <v>20441</v>
      </c>
      <c r="F34" s="625" t="s">
        <v>47</v>
      </c>
      <c r="G34" s="625" t="s">
        <v>47</v>
      </c>
      <c r="H34" s="625" t="s">
        <v>47</v>
      </c>
      <c r="I34" s="519">
        <v>2.5</v>
      </c>
      <c r="J34" s="615"/>
      <c r="K34" s="645"/>
    </row>
    <row r="35" spans="1:11" s="471" customFormat="1" ht="26.25" customHeight="1">
      <c r="A35" s="194"/>
      <c r="B35" s="217"/>
      <c r="C35" s="1063" t="s">
        <v>152</v>
      </c>
      <c r="D35" s="1063"/>
      <c r="E35" s="1063"/>
      <c r="F35" s="1063"/>
      <c r="G35" s="1063"/>
      <c r="H35" s="1063"/>
      <c r="I35" s="1063"/>
    </row>
    <row r="36" spans="1:11" s="40" customFormat="1" ht="12" customHeight="1">
      <c r="A36" s="190"/>
      <c r="B36" s="191" t="s">
        <v>161</v>
      </c>
      <c r="C36" s="643">
        <v>521098</v>
      </c>
      <c r="D36" s="643">
        <v>544941</v>
      </c>
      <c r="E36" s="643">
        <v>574328</v>
      </c>
      <c r="F36" s="644">
        <v>100</v>
      </c>
      <c r="G36" s="644">
        <v>100</v>
      </c>
      <c r="H36" s="644">
        <v>100</v>
      </c>
      <c r="I36" s="645">
        <v>5.4</v>
      </c>
    </row>
    <row r="37" spans="1:11" s="40" customFormat="1" ht="12" customHeight="1">
      <c r="A37" s="190" t="s">
        <v>162</v>
      </c>
      <c r="B37" s="193" t="s">
        <v>163</v>
      </c>
      <c r="C37" s="613">
        <v>407829</v>
      </c>
      <c r="D37" s="613">
        <v>427494</v>
      </c>
      <c r="E37" s="613">
        <v>449773</v>
      </c>
      <c r="F37" s="648">
        <v>78</v>
      </c>
      <c r="G37" s="648">
        <v>78</v>
      </c>
      <c r="H37" s="648">
        <v>78</v>
      </c>
      <c r="I37" s="647">
        <v>5.2</v>
      </c>
    </row>
    <row r="38" spans="1:11" s="40" customFormat="1" ht="21.75" customHeight="1">
      <c r="A38" s="190" t="s">
        <v>164</v>
      </c>
      <c r="B38" s="193" t="s">
        <v>322</v>
      </c>
      <c r="C38" s="613">
        <v>177480</v>
      </c>
      <c r="D38" s="613">
        <v>191275</v>
      </c>
      <c r="E38" s="613">
        <v>199519</v>
      </c>
      <c r="F38" s="648">
        <v>34</v>
      </c>
      <c r="G38" s="648">
        <v>35</v>
      </c>
      <c r="H38" s="648">
        <v>35</v>
      </c>
      <c r="I38" s="647">
        <v>4.3</v>
      </c>
    </row>
    <row r="39" spans="1:11" s="40" customFormat="1" ht="22.5">
      <c r="A39" s="194" t="s">
        <v>165</v>
      </c>
      <c r="B39" s="195" t="s">
        <v>166</v>
      </c>
      <c r="C39" s="512">
        <v>162192</v>
      </c>
      <c r="D39" s="512">
        <v>168365</v>
      </c>
      <c r="E39" s="512">
        <v>178421</v>
      </c>
      <c r="F39" s="516">
        <v>31</v>
      </c>
      <c r="G39" s="516">
        <v>31</v>
      </c>
      <c r="H39" s="516">
        <v>31</v>
      </c>
      <c r="I39" s="647">
        <v>6</v>
      </c>
    </row>
    <row r="40" spans="1:11" s="40" customFormat="1" ht="12" customHeight="1">
      <c r="A40" s="190" t="s">
        <v>167</v>
      </c>
      <c r="B40" s="193" t="s">
        <v>323</v>
      </c>
      <c r="C40" s="613">
        <v>68157</v>
      </c>
      <c r="D40" s="613">
        <v>67854</v>
      </c>
      <c r="E40" s="613">
        <v>71833</v>
      </c>
      <c r="F40" s="648">
        <v>13</v>
      </c>
      <c r="G40" s="648">
        <v>12</v>
      </c>
      <c r="H40" s="648">
        <v>13</v>
      </c>
      <c r="I40" s="647">
        <v>5.9</v>
      </c>
    </row>
    <row r="41" spans="1:11" s="40" customFormat="1" ht="12" customHeight="1">
      <c r="A41" s="190" t="s">
        <v>168</v>
      </c>
      <c r="B41" s="193" t="s">
        <v>169</v>
      </c>
      <c r="C41" s="613">
        <v>113268</v>
      </c>
      <c r="D41" s="613">
        <v>117447</v>
      </c>
      <c r="E41" s="613">
        <v>124555</v>
      </c>
      <c r="F41" s="648">
        <v>22</v>
      </c>
      <c r="G41" s="648">
        <v>22</v>
      </c>
      <c r="H41" s="648">
        <v>22</v>
      </c>
      <c r="I41" s="647">
        <v>6.1</v>
      </c>
    </row>
    <row r="42" spans="1:11" s="40" customFormat="1" ht="22.5">
      <c r="A42" s="194" t="s">
        <v>170</v>
      </c>
      <c r="B42" s="195" t="s">
        <v>171</v>
      </c>
      <c r="C42" s="512">
        <v>12130</v>
      </c>
      <c r="D42" s="512">
        <v>12290</v>
      </c>
      <c r="E42" s="512">
        <v>12615</v>
      </c>
      <c r="F42" s="516">
        <v>2</v>
      </c>
      <c r="G42" s="516">
        <v>2</v>
      </c>
      <c r="H42" s="516">
        <v>2</v>
      </c>
      <c r="I42" s="519">
        <v>2.6</v>
      </c>
    </row>
    <row r="43" spans="1:11" s="40" customFormat="1" ht="12" customHeight="1">
      <c r="A43" s="190" t="s">
        <v>172</v>
      </c>
      <c r="B43" s="193" t="s">
        <v>173</v>
      </c>
      <c r="C43" s="613">
        <v>29632</v>
      </c>
      <c r="D43" s="613">
        <v>30114</v>
      </c>
      <c r="E43" s="613">
        <v>29951</v>
      </c>
      <c r="F43" s="648">
        <v>6</v>
      </c>
      <c r="G43" s="648">
        <v>6</v>
      </c>
      <c r="H43" s="648">
        <v>5</v>
      </c>
      <c r="I43" s="647">
        <v>-0.5</v>
      </c>
    </row>
    <row r="44" spans="1:11" s="40" customFormat="1" ht="22.5">
      <c r="A44" s="194" t="s">
        <v>174</v>
      </c>
      <c r="B44" s="195" t="s">
        <v>175</v>
      </c>
      <c r="C44" s="512">
        <v>20823</v>
      </c>
      <c r="D44" s="512">
        <v>22342</v>
      </c>
      <c r="E44" s="512">
        <v>23720</v>
      </c>
      <c r="F44" s="516">
        <v>4</v>
      </c>
      <c r="G44" s="516">
        <v>4</v>
      </c>
      <c r="H44" s="516">
        <v>4</v>
      </c>
      <c r="I44" s="519">
        <v>6.2</v>
      </c>
    </row>
    <row r="45" spans="1:11" s="40" customFormat="1" ht="12" customHeight="1">
      <c r="A45" s="190" t="s">
        <v>176</v>
      </c>
      <c r="B45" s="79" t="s">
        <v>177</v>
      </c>
      <c r="C45" s="613">
        <v>42990</v>
      </c>
      <c r="D45" s="613">
        <v>44286</v>
      </c>
      <c r="E45" s="613">
        <v>48801</v>
      </c>
      <c r="F45" s="648">
        <v>8</v>
      </c>
      <c r="G45" s="648">
        <v>8</v>
      </c>
      <c r="H45" s="648">
        <v>8</v>
      </c>
      <c r="I45" s="647">
        <v>10.199999999999999</v>
      </c>
    </row>
    <row r="46" spans="1:11" ht="12" customHeight="1">
      <c r="A46" s="190" t="s">
        <v>178</v>
      </c>
      <c r="B46" s="79" t="s">
        <v>179</v>
      </c>
      <c r="C46" s="613">
        <v>7693</v>
      </c>
      <c r="D46" s="613">
        <v>8415</v>
      </c>
      <c r="E46" s="613">
        <v>9468</v>
      </c>
      <c r="F46" s="648">
        <v>1</v>
      </c>
      <c r="G46" s="648">
        <v>2</v>
      </c>
      <c r="H46" s="648">
        <v>2</v>
      </c>
      <c r="I46" s="647">
        <v>12.5</v>
      </c>
    </row>
    <row r="47" spans="1:11">
      <c r="A47" s="194"/>
      <c r="B47" s="622"/>
      <c r="C47" s="512"/>
      <c r="D47" s="512"/>
      <c r="E47" s="512"/>
      <c r="F47" s="516"/>
      <c r="G47" s="516"/>
      <c r="H47" s="516"/>
      <c r="I47" s="647"/>
    </row>
    <row r="48" spans="1:11" ht="22.5">
      <c r="A48" s="194" t="s">
        <v>256</v>
      </c>
      <c r="B48" s="622" t="s">
        <v>345</v>
      </c>
      <c r="C48" s="512">
        <v>9596</v>
      </c>
      <c r="D48" s="512">
        <v>4871</v>
      </c>
      <c r="E48" s="512">
        <v>5894</v>
      </c>
      <c r="F48" s="625" t="s">
        <v>47</v>
      </c>
      <c r="G48" s="625" t="s">
        <v>47</v>
      </c>
      <c r="H48" s="625" t="s">
        <v>47</v>
      </c>
      <c r="I48" s="519">
        <v>21</v>
      </c>
    </row>
    <row r="49" spans="1:9" ht="35.25" customHeight="1">
      <c r="A49" s="194"/>
      <c r="B49" s="687" t="s">
        <v>346</v>
      </c>
      <c r="C49" s="513">
        <v>530694</v>
      </c>
      <c r="D49" s="513">
        <v>549812</v>
      </c>
      <c r="E49" s="513">
        <v>580222</v>
      </c>
      <c r="F49" s="625" t="s">
        <v>47</v>
      </c>
      <c r="G49" s="625" t="s">
        <v>47</v>
      </c>
      <c r="H49" s="625" t="s">
        <v>47</v>
      </c>
      <c r="I49" s="519">
        <v>5.5</v>
      </c>
    </row>
    <row r="50" spans="1:9" ht="26.25" customHeight="1">
      <c r="A50" s="40"/>
      <c r="B50" s="217"/>
      <c r="C50" s="1063" t="s">
        <v>138</v>
      </c>
      <c r="D50" s="1063"/>
      <c r="E50" s="1063"/>
      <c r="F50" s="1063"/>
      <c r="G50" s="1063"/>
      <c r="H50" s="1063"/>
      <c r="I50" s="1063"/>
    </row>
    <row r="51" spans="1:9">
      <c r="A51" s="40"/>
      <c r="B51" s="226" t="s">
        <v>161</v>
      </c>
      <c r="C51" s="514">
        <v>2265728</v>
      </c>
      <c r="D51" s="643">
        <v>2255656</v>
      </c>
      <c r="E51" s="643">
        <v>2465586</v>
      </c>
      <c r="F51" s="515">
        <v>100</v>
      </c>
      <c r="G51" s="515">
        <v>100</v>
      </c>
      <c r="H51" s="515">
        <v>100</v>
      </c>
      <c r="I51" s="520">
        <v>9.3000000000000007</v>
      </c>
    </row>
    <row r="52" spans="1:9">
      <c r="A52" s="194" t="s">
        <v>162</v>
      </c>
      <c r="B52" s="195" t="s">
        <v>163</v>
      </c>
      <c r="C52" s="512">
        <v>1798543</v>
      </c>
      <c r="D52" s="512">
        <v>1790155</v>
      </c>
      <c r="E52" s="512">
        <v>1976033</v>
      </c>
      <c r="F52" s="516">
        <v>79</v>
      </c>
      <c r="G52" s="516">
        <v>79</v>
      </c>
      <c r="H52" s="516">
        <v>80</v>
      </c>
      <c r="I52" s="519">
        <v>10.4</v>
      </c>
    </row>
    <row r="53" spans="1:9">
      <c r="A53" s="194" t="s">
        <v>164</v>
      </c>
      <c r="B53" s="195" t="s">
        <v>322</v>
      </c>
      <c r="C53" s="512">
        <v>725810</v>
      </c>
      <c r="D53" s="512">
        <v>727946</v>
      </c>
      <c r="E53" s="512">
        <v>781573</v>
      </c>
      <c r="F53" s="516">
        <v>32</v>
      </c>
      <c r="G53" s="516">
        <v>32</v>
      </c>
      <c r="H53" s="516">
        <v>32</v>
      </c>
      <c r="I53" s="519">
        <v>7.4</v>
      </c>
    </row>
    <row r="54" spans="1:9" ht="22.5">
      <c r="A54" s="194" t="s">
        <v>165</v>
      </c>
      <c r="B54" s="195" t="s">
        <v>166</v>
      </c>
      <c r="C54" s="512">
        <v>802436</v>
      </c>
      <c r="D54" s="512">
        <v>801926</v>
      </c>
      <c r="E54" s="512">
        <v>896993</v>
      </c>
      <c r="F54" s="516">
        <v>35</v>
      </c>
      <c r="G54" s="516">
        <v>36</v>
      </c>
      <c r="H54" s="516">
        <v>36</v>
      </c>
      <c r="I54" s="519">
        <v>11.9</v>
      </c>
    </row>
    <row r="55" spans="1:9">
      <c r="A55" s="194" t="s">
        <v>167</v>
      </c>
      <c r="B55" s="195" t="s">
        <v>323</v>
      </c>
      <c r="C55" s="512">
        <v>270298</v>
      </c>
      <c r="D55" s="512">
        <v>260283</v>
      </c>
      <c r="E55" s="512">
        <v>297467</v>
      </c>
      <c r="F55" s="516">
        <v>12</v>
      </c>
      <c r="G55" s="516">
        <v>12</v>
      </c>
      <c r="H55" s="516">
        <v>12</v>
      </c>
      <c r="I55" s="519">
        <v>14.3</v>
      </c>
    </row>
    <row r="56" spans="1:9">
      <c r="A56" s="194" t="s">
        <v>168</v>
      </c>
      <c r="B56" s="195" t="s">
        <v>169</v>
      </c>
      <c r="C56" s="512">
        <v>467185</v>
      </c>
      <c r="D56" s="512">
        <v>465501</v>
      </c>
      <c r="E56" s="512">
        <v>489553</v>
      </c>
      <c r="F56" s="516">
        <v>21</v>
      </c>
      <c r="G56" s="516">
        <v>21</v>
      </c>
      <c r="H56" s="516">
        <v>20</v>
      </c>
      <c r="I56" s="519">
        <v>5.2</v>
      </c>
    </row>
    <row r="57" spans="1:9" ht="22.5">
      <c r="A57" s="194" t="s">
        <v>170</v>
      </c>
      <c r="B57" s="195" t="s">
        <v>171</v>
      </c>
      <c r="C57" s="512">
        <v>31805</v>
      </c>
      <c r="D57" s="512">
        <v>33322</v>
      </c>
      <c r="E57" s="512">
        <v>34714</v>
      </c>
      <c r="F57" s="516">
        <v>1</v>
      </c>
      <c r="G57" s="516">
        <v>1</v>
      </c>
      <c r="H57" s="516">
        <v>1</v>
      </c>
      <c r="I57" s="519">
        <v>4.2</v>
      </c>
    </row>
    <row r="58" spans="1:9">
      <c r="A58" s="194" t="s">
        <v>172</v>
      </c>
      <c r="B58" s="195" t="s">
        <v>173</v>
      </c>
      <c r="C58" s="512">
        <v>129785</v>
      </c>
      <c r="D58" s="512">
        <v>122589</v>
      </c>
      <c r="E58" s="512">
        <v>130602</v>
      </c>
      <c r="F58" s="516">
        <v>6</v>
      </c>
      <c r="G58" s="516">
        <v>5</v>
      </c>
      <c r="H58" s="516">
        <v>5</v>
      </c>
      <c r="I58" s="519">
        <v>6.5</v>
      </c>
    </row>
    <row r="59" spans="1:9" ht="22.5">
      <c r="A59" s="194" t="s">
        <v>174</v>
      </c>
      <c r="B59" s="195" t="s">
        <v>175</v>
      </c>
      <c r="C59" s="512">
        <v>101082</v>
      </c>
      <c r="D59" s="512">
        <v>98285</v>
      </c>
      <c r="E59" s="512">
        <v>102109</v>
      </c>
      <c r="F59" s="516">
        <v>4</v>
      </c>
      <c r="G59" s="516">
        <v>4</v>
      </c>
      <c r="H59" s="516">
        <v>4</v>
      </c>
      <c r="I59" s="519">
        <v>3.9</v>
      </c>
    </row>
    <row r="60" spans="1:9">
      <c r="A60" s="194" t="s">
        <v>176</v>
      </c>
      <c r="B60" s="195" t="s">
        <v>177</v>
      </c>
      <c r="C60" s="512">
        <v>164072</v>
      </c>
      <c r="D60" s="512">
        <v>165901</v>
      </c>
      <c r="E60" s="512">
        <v>172651</v>
      </c>
      <c r="F60" s="516">
        <v>7</v>
      </c>
      <c r="G60" s="516">
        <v>7</v>
      </c>
      <c r="H60" s="516">
        <v>7</v>
      </c>
      <c r="I60" s="519">
        <v>4.0999999999999996</v>
      </c>
    </row>
    <row r="61" spans="1:9">
      <c r="A61" s="194" t="s">
        <v>178</v>
      </c>
      <c r="B61" s="195" t="s">
        <v>179</v>
      </c>
      <c r="C61" s="512">
        <v>40444</v>
      </c>
      <c r="D61" s="512">
        <v>45404</v>
      </c>
      <c r="E61" s="512">
        <v>49477</v>
      </c>
      <c r="F61" s="516">
        <v>2</v>
      </c>
      <c r="G61" s="516">
        <v>2</v>
      </c>
      <c r="H61" s="516">
        <v>2</v>
      </c>
      <c r="I61" s="519">
        <v>9</v>
      </c>
    </row>
    <row r="62" spans="1:9">
      <c r="A62" s="194"/>
      <c r="B62" s="622"/>
      <c r="C62" s="512"/>
      <c r="D62" s="512"/>
      <c r="E62" s="512"/>
      <c r="F62" s="516"/>
      <c r="G62" s="516"/>
      <c r="H62" s="516"/>
      <c r="I62" s="519"/>
    </row>
    <row r="63" spans="1:9" ht="22.5">
      <c r="A63" s="194" t="s">
        <v>256</v>
      </c>
      <c r="B63" s="622" t="s">
        <v>345</v>
      </c>
      <c r="C63" s="512">
        <v>92169</v>
      </c>
      <c r="D63" s="512">
        <v>59512</v>
      </c>
      <c r="E63" s="512">
        <v>95652</v>
      </c>
      <c r="F63" s="625" t="s">
        <v>47</v>
      </c>
      <c r="G63" s="625" t="s">
        <v>47</v>
      </c>
      <c r="H63" s="625" t="s">
        <v>47</v>
      </c>
      <c r="I63" s="519">
        <v>60.7</v>
      </c>
    </row>
    <row r="64" spans="1:9" ht="37.5" customHeight="1">
      <c r="A64" s="194"/>
      <c r="B64" s="687" t="s">
        <v>346</v>
      </c>
      <c r="C64" s="513">
        <v>2357897</v>
      </c>
      <c r="D64" s="513">
        <v>2315168</v>
      </c>
      <c r="E64" s="513">
        <v>2561238</v>
      </c>
      <c r="F64" s="625" t="s">
        <v>47</v>
      </c>
      <c r="G64" s="625" t="s">
        <v>47</v>
      </c>
      <c r="H64" s="625" t="s">
        <v>47</v>
      </c>
      <c r="I64" s="519">
        <v>10.6</v>
      </c>
    </row>
    <row r="65" spans="1:9" ht="63.75" customHeight="1">
      <c r="A65" s="1011" t="s">
        <v>336</v>
      </c>
      <c r="B65" s="1011"/>
      <c r="C65" s="1011"/>
      <c r="D65" s="1011"/>
      <c r="E65" s="1011"/>
      <c r="F65" s="1011"/>
      <c r="G65" s="1011"/>
      <c r="H65" s="1011"/>
      <c r="I65" s="1011"/>
    </row>
    <row r="66" spans="1:9">
      <c r="A66" s="40"/>
      <c r="B66" s="46"/>
    </row>
    <row r="67" spans="1:9">
      <c r="B67" s="41"/>
    </row>
    <row r="68" spans="1:9">
      <c r="B68" s="41"/>
    </row>
  </sheetData>
  <mergeCells count="14">
    <mergeCell ref="A65:I65"/>
    <mergeCell ref="A1:I1"/>
    <mergeCell ref="A2:A4"/>
    <mergeCell ref="B2:B4"/>
    <mergeCell ref="C2:C4"/>
    <mergeCell ref="D2:D4"/>
    <mergeCell ref="I2:I3"/>
    <mergeCell ref="F4:I4"/>
    <mergeCell ref="F2:H2"/>
    <mergeCell ref="E2:E4"/>
    <mergeCell ref="C5:I5"/>
    <mergeCell ref="C20:I20"/>
    <mergeCell ref="C35:I35"/>
    <mergeCell ref="C50:I50"/>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1"/>
  <sheetViews>
    <sheetView showGridLines="0" zoomScaleNormal="100" workbookViewId="0">
      <selection activeCell="Q22" sqref="Q22"/>
    </sheetView>
  </sheetViews>
  <sheetFormatPr baseColWidth="10" defaultRowHeight="12.75"/>
  <cols>
    <col min="1" max="1" width="13.28515625" customWidth="1"/>
    <col min="2" max="2" width="15.28515625" style="679" customWidth="1"/>
    <col min="3" max="5" width="15.28515625" customWidth="1"/>
    <col min="6" max="6" width="14.28515625" customWidth="1"/>
    <col min="7" max="7" width="8.5703125" style="89" customWidth="1"/>
    <col min="8" max="8" width="10.5703125" customWidth="1"/>
    <col min="9" max="10" width="8.5703125" customWidth="1"/>
    <col min="11" max="11" width="7.140625" customWidth="1"/>
    <col min="12" max="12" width="6.85546875" customWidth="1"/>
    <col min="13" max="13" width="9" style="89" customWidth="1"/>
    <col min="14" max="14" width="9.42578125" customWidth="1"/>
    <col min="15" max="15" width="6.7109375" customWidth="1"/>
    <col min="16" max="16" width="7.28515625" customWidth="1"/>
    <col min="17" max="17" width="9" customWidth="1"/>
  </cols>
  <sheetData>
    <row r="1" spans="1:19" ht="33" customHeight="1">
      <c r="A1" s="876" t="s">
        <v>430</v>
      </c>
      <c r="B1" s="876"/>
      <c r="C1" s="876"/>
      <c r="D1" s="876"/>
      <c r="E1" s="876"/>
      <c r="F1" s="876"/>
      <c r="G1" s="6"/>
      <c r="H1" s="474"/>
      <c r="I1" s="6"/>
      <c r="J1" s="6"/>
      <c r="K1" s="6"/>
      <c r="L1" s="6"/>
      <c r="M1" s="82"/>
      <c r="N1" s="6"/>
      <c r="O1" s="6"/>
      <c r="P1" s="6"/>
      <c r="Q1" s="6"/>
      <c r="R1" s="6"/>
      <c r="S1" s="6"/>
    </row>
    <row r="2" spans="1:19" s="35" customFormat="1" ht="14.25" customHeight="1">
      <c r="A2" s="945" t="s">
        <v>155</v>
      </c>
      <c r="B2" s="954" t="s">
        <v>353</v>
      </c>
      <c r="C2" s="951" t="s">
        <v>51</v>
      </c>
      <c r="D2" s="957"/>
      <c r="E2" s="948" t="s">
        <v>52</v>
      </c>
      <c r="F2" s="958" t="s">
        <v>53</v>
      </c>
    </row>
    <row r="3" spans="1:19" s="35" customFormat="1" ht="13.5" customHeight="1">
      <c r="A3" s="946"/>
      <c r="B3" s="955"/>
      <c r="C3" s="939" t="s">
        <v>54</v>
      </c>
      <c r="D3" s="961" t="s">
        <v>55</v>
      </c>
      <c r="E3" s="939"/>
      <c r="F3" s="959"/>
    </row>
    <row r="4" spans="1:19" s="35" customFormat="1" ht="13.5" customHeight="1">
      <c r="A4" s="946"/>
      <c r="B4" s="955"/>
      <c r="C4" s="939"/>
      <c r="D4" s="961"/>
      <c r="E4" s="939"/>
      <c r="F4" s="959"/>
    </row>
    <row r="5" spans="1:19" s="35" customFormat="1" ht="11.25" customHeight="1">
      <c r="A5" s="947"/>
      <c r="B5" s="956"/>
      <c r="C5" s="950"/>
      <c r="D5" s="962"/>
      <c r="E5" s="950"/>
      <c r="F5" s="960"/>
    </row>
    <row r="6" spans="1:19" s="40" customFormat="1" ht="27" customHeight="1">
      <c r="A6" s="455">
        <v>1992</v>
      </c>
      <c r="B6" s="87">
        <v>947</v>
      </c>
      <c r="C6" s="84" t="s">
        <v>277</v>
      </c>
      <c r="D6" s="84" t="s">
        <v>277</v>
      </c>
      <c r="E6" s="84" t="s">
        <v>277</v>
      </c>
      <c r="F6" s="84" t="s">
        <v>47</v>
      </c>
    </row>
    <row r="7" spans="1:19" s="40" customFormat="1" ht="15" customHeight="1">
      <c r="A7" s="455">
        <v>1993</v>
      </c>
      <c r="B7" s="87">
        <v>1341</v>
      </c>
      <c r="C7" s="84" t="s">
        <v>277</v>
      </c>
      <c r="D7" s="84" t="s">
        <v>277</v>
      </c>
      <c r="E7" s="84" t="s">
        <v>277</v>
      </c>
      <c r="F7" s="84">
        <v>394</v>
      </c>
    </row>
    <row r="8" spans="1:19" s="40" customFormat="1" ht="15" customHeight="1">
      <c r="A8" s="455">
        <v>1994</v>
      </c>
      <c r="B8" s="87">
        <v>1864</v>
      </c>
      <c r="C8" s="84" t="s">
        <v>277</v>
      </c>
      <c r="D8" s="84" t="s">
        <v>277</v>
      </c>
      <c r="E8" s="84" t="s">
        <v>277</v>
      </c>
      <c r="F8" s="84">
        <v>523</v>
      </c>
    </row>
    <row r="9" spans="1:19" s="40" customFormat="1" ht="15" customHeight="1">
      <c r="A9" s="455">
        <v>1995</v>
      </c>
      <c r="B9" s="87">
        <v>2638</v>
      </c>
      <c r="C9" s="84" t="s">
        <v>277</v>
      </c>
      <c r="D9" s="84" t="s">
        <v>277</v>
      </c>
      <c r="E9" s="84" t="s">
        <v>277</v>
      </c>
      <c r="F9" s="84">
        <v>774</v>
      </c>
    </row>
    <row r="10" spans="1:19" s="40" customFormat="1" ht="15" customHeight="1">
      <c r="A10" s="455">
        <v>1996</v>
      </c>
      <c r="B10" s="87">
        <v>2702</v>
      </c>
      <c r="C10" s="84" t="s">
        <v>277</v>
      </c>
      <c r="D10" s="84" t="s">
        <v>277</v>
      </c>
      <c r="E10" s="84" t="s">
        <v>277</v>
      </c>
      <c r="F10" s="84">
        <v>64</v>
      </c>
    </row>
    <row r="11" spans="1:19" s="40" customFormat="1" ht="15" customHeight="1">
      <c r="A11" s="455">
        <v>1997</v>
      </c>
      <c r="B11" s="87">
        <v>3071</v>
      </c>
      <c r="C11" s="84" t="s">
        <v>277</v>
      </c>
      <c r="D11" s="84" t="s">
        <v>277</v>
      </c>
      <c r="E11" s="84" t="s">
        <v>277</v>
      </c>
      <c r="F11" s="84">
        <v>369</v>
      </c>
    </row>
    <row r="12" spans="1:19" s="40" customFormat="1" ht="15" customHeight="1">
      <c r="A12" s="455">
        <v>1998</v>
      </c>
      <c r="B12" s="87">
        <v>2586</v>
      </c>
      <c r="C12" s="84" t="s">
        <v>277</v>
      </c>
      <c r="D12" s="84" t="s">
        <v>277</v>
      </c>
      <c r="E12" s="84" t="s">
        <v>277</v>
      </c>
      <c r="F12" s="84">
        <v>-485</v>
      </c>
    </row>
    <row r="13" spans="1:19" s="88" customFormat="1" ht="15" customHeight="1">
      <c r="A13" s="456">
        <v>1999</v>
      </c>
      <c r="B13" s="87">
        <v>2234</v>
      </c>
      <c r="C13" s="84" t="s">
        <v>277</v>
      </c>
      <c r="D13" s="84" t="s">
        <v>277</v>
      </c>
      <c r="E13" s="84" t="s">
        <v>277</v>
      </c>
      <c r="F13" s="84">
        <v>-352</v>
      </c>
    </row>
    <row r="14" spans="1:19" s="40" customFormat="1" ht="15" customHeight="1">
      <c r="A14" s="455">
        <v>2000</v>
      </c>
      <c r="B14" s="87">
        <v>2178</v>
      </c>
      <c r="C14" s="84" t="s">
        <v>277</v>
      </c>
      <c r="D14" s="84" t="s">
        <v>277</v>
      </c>
      <c r="E14" s="84" t="s">
        <v>277</v>
      </c>
      <c r="F14" s="84">
        <v>-56</v>
      </c>
    </row>
    <row r="15" spans="1:19" s="40" customFormat="1" ht="15" customHeight="1">
      <c r="A15" s="455">
        <v>2001</v>
      </c>
      <c r="B15" s="87">
        <v>1699</v>
      </c>
      <c r="C15" s="84" t="s">
        <v>277</v>
      </c>
      <c r="D15" s="84" t="s">
        <v>277</v>
      </c>
      <c r="E15" s="84" t="s">
        <v>277</v>
      </c>
      <c r="F15" s="84">
        <v>-479</v>
      </c>
    </row>
    <row r="16" spans="1:19" s="40" customFormat="1" ht="15" customHeight="1">
      <c r="A16" s="455">
        <v>2002</v>
      </c>
      <c r="B16" s="87">
        <v>1366</v>
      </c>
      <c r="C16" s="84" t="s">
        <v>277</v>
      </c>
      <c r="D16" s="84" t="s">
        <v>277</v>
      </c>
      <c r="E16" s="84" t="s">
        <v>277</v>
      </c>
      <c r="F16" s="84">
        <v>-333</v>
      </c>
    </row>
    <row r="17" spans="1:13" s="40" customFormat="1" ht="15" customHeight="1">
      <c r="A17" s="455">
        <v>2003</v>
      </c>
      <c r="B17" s="87">
        <v>1437</v>
      </c>
      <c r="C17" s="84" t="s">
        <v>277</v>
      </c>
      <c r="D17" s="84" t="s">
        <v>277</v>
      </c>
      <c r="E17" s="84" t="s">
        <v>277</v>
      </c>
      <c r="F17" s="84">
        <v>71</v>
      </c>
    </row>
    <row r="18" spans="1:13" s="88" customFormat="1" ht="15" customHeight="1">
      <c r="A18" s="456">
        <v>2004</v>
      </c>
      <c r="B18" s="87">
        <v>1285</v>
      </c>
      <c r="C18" s="84" t="s">
        <v>277</v>
      </c>
      <c r="D18" s="84" t="s">
        <v>277</v>
      </c>
      <c r="E18" s="84" t="s">
        <v>277</v>
      </c>
      <c r="F18" s="84">
        <v>-152</v>
      </c>
    </row>
    <row r="19" spans="1:13" s="40" customFormat="1" ht="15" customHeight="1">
      <c r="A19" s="455">
        <v>2005</v>
      </c>
      <c r="B19" s="87">
        <v>1176</v>
      </c>
      <c r="C19" s="84" t="s">
        <v>277</v>
      </c>
      <c r="D19" s="84" t="s">
        <v>277</v>
      </c>
      <c r="E19" s="84" t="s">
        <v>277</v>
      </c>
      <c r="F19" s="84">
        <v>-109</v>
      </c>
    </row>
    <row r="20" spans="1:13" s="40" customFormat="1" ht="15" customHeight="1">
      <c r="A20" s="455">
        <v>2006</v>
      </c>
      <c r="B20" s="87">
        <v>1088</v>
      </c>
      <c r="C20" s="84" t="s">
        <v>277</v>
      </c>
      <c r="D20" s="84" t="s">
        <v>277</v>
      </c>
      <c r="E20" s="84" t="s">
        <v>277</v>
      </c>
      <c r="F20" s="84">
        <v>-88</v>
      </c>
      <c r="H20" s="570"/>
    </row>
    <row r="21" spans="1:13" s="40" customFormat="1" ht="15" customHeight="1">
      <c r="A21" s="455">
        <v>2007</v>
      </c>
      <c r="B21" s="87">
        <v>1102</v>
      </c>
      <c r="C21" s="84" t="s">
        <v>277</v>
      </c>
      <c r="D21" s="84" t="s">
        <v>277</v>
      </c>
      <c r="E21" s="84" t="s">
        <v>277</v>
      </c>
      <c r="F21" s="84">
        <v>14</v>
      </c>
      <c r="H21" s="714"/>
    </row>
    <row r="22" spans="1:13" s="40" customFormat="1" ht="15" customHeight="1">
      <c r="A22" s="455">
        <v>2008</v>
      </c>
      <c r="B22" s="87">
        <v>1127</v>
      </c>
      <c r="C22" s="84" t="s">
        <v>277</v>
      </c>
      <c r="D22" s="84" t="s">
        <v>277</v>
      </c>
      <c r="E22" s="84" t="s">
        <v>277</v>
      </c>
      <c r="F22" s="84">
        <v>25</v>
      </c>
      <c r="H22" s="714"/>
    </row>
    <row r="23" spans="1:13" s="40" customFormat="1" ht="15" customHeight="1">
      <c r="A23" s="455">
        <v>2009</v>
      </c>
      <c r="B23" s="87">
        <v>1143</v>
      </c>
      <c r="C23" s="84" t="s">
        <v>277</v>
      </c>
      <c r="D23" s="84" t="s">
        <v>277</v>
      </c>
      <c r="E23" s="84" t="s">
        <v>277</v>
      </c>
      <c r="F23" s="84">
        <v>16</v>
      </c>
      <c r="H23" s="714"/>
    </row>
    <row r="24" spans="1:13" s="40" customFormat="1" ht="15" customHeight="1">
      <c r="A24" s="455">
        <v>2010</v>
      </c>
      <c r="B24" s="87">
        <v>1201</v>
      </c>
      <c r="C24" s="84" t="s">
        <v>277</v>
      </c>
      <c r="D24" s="84" t="s">
        <v>277</v>
      </c>
      <c r="E24" s="84" t="s">
        <v>277</v>
      </c>
      <c r="F24" s="84">
        <v>58</v>
      </c>
      <c r="H24" s="714"/>
    </row>
    <row r="25" spans="1:13" s="40" customFormat="1" ht="15" customHeight="1">
      <c r="A25" s="455">
        <v>2011</v>
      </c>
      <c r="B25" s="87">
        <v>1228</v>
      </c>
      <c r="C25" s="84" t="s">
        <v>277</v>
      </c>
      <c r="D25" s="84" t="s">
        <v>277</v>
      </c>
      <c r="E25" s="84" t="s">
        <v>277</v>
      </c>
      <c r="F25" s="84">
        <v>27</v>
      </c>
      <c r="H25" s="714"/>
    </row>
    <row r="26" spans="1:13" s="40" customFormat="1" ht="15" customHeight="1">
      <c r="A26" s="455">
        <v>2012</v>
      </c>
      <c r="B26" s="87">
        <v>1231</v>
      </c>
      <c r="C26" s="84" t="s">
        <v>277</v>
      </c>
      <c r="D26" s="84" t="s">
        <v>277</v>
      </c>
      <c r="E26" s="84" t="s">
        <v>277</v>
      </c>
      <c r="F26" s="84">
        <v>3</v>
      </c>
      <c r="H26" s="714"/>
    </row>
    <row r="27" spans="1:13" s="40" customFormat="1" ht="15" customHeight="1">
      <c r="A27" s="455">
        <v>2013</v>
      </c>
      <c r="B27" s="87">
        <v>1224</v>
      </c>
      <c r="C27" s="84" t="s">
        <v>277</v>
      </c>
      <c r="D27" s="84" t="s">
        <v>277</v>
      </c>
      <c r="E27" s="84" t="s">
        <v>277</v>
      </c>
      <c r="F27" s="84">
        <v>-7</v>
      </c>
      <c r="H27" s="714"/>
    </row>
    <row r="28" spans="1:13" s="40" customFormat="1" ht="15" customHeight="1">
      <c r="A28" s="455">
        <v>2014</v>
      </c>
      <c r="B28" s="87">
        <v>1251</v>
      </c>
      <c r="C28" s="84">
        <v>1130</v>
      </c>
      <c r="D28" s="84">
        <v>121</v>
      </c>
      <c r="E28" s="84">
        <v>94</v>
      </c>
      <c r="F28" s="84">
        <v>27</v>
      </c>
      <c r="H28" s="714"/>
    </row>
    <row r="29" spans="1:13" s="40" customFormat="1" ht="15" customHeight="1">
      <c r="A29" s="455">
        <v>2015</v>
      </c>
      <c r="B29" s="87">
        <v>1295</v>
      </c>
      <c r="C29" s="84">
        <v>1145</v>
      </c>
      <c r="D29" s="84">
        <v>150</v>
      </c>
      <c r="E29" s="84">
        <v>106</v>
      </c>
      <c r="F29" s="84">
        <v>44</v>
      </c>
      <c r="H29" s="570"/>
    </row>
    <row r="30" spans="1:13" s="40" customFormat="1" ht="15" customHeight="1">
      <c r="A30" s="455">
        <v>2016</v>
      </c>
      <c r="B30" s="87">
        <v>1335</v>
      </c>
      <c r="C30" s="84">
        <v>1188</v>
      </c>
      <c r="D30" s="84">
        <v>147</v>
      </c>
      <c r="E30" s="84">
        <v>107</v>
      </c>
      <c r="F30" s="84">
        <v>40</v>
      </c>
      <c r="H30" s="570"/>
    </row>
    <row r="31" spans="1:13" ht="78.75" customHeight="1">
      <c r="A31" s="930" t="s">
        <v>429</v>
      </c>
      <c r="B31" s="944"/>
      <c r="C31" s="944"/>
      <c r="D31" s="944"/>
      <c r="E31" s="944"/>
      <c r="F31" s="944"/>
      <c r="G31" s="64"/>
      <c r="M31"/>
    </row>
    <row r="32" spans="1:13" ht="9.75" customHeight="1">
      <c r="A32" s="953"/>
      <c r="B32" s="953"/>
      <c r="C32" s="953"/>
      <c r="D32" s="953"/>
      <c r="E32" s="953"/>
      <c r="F32" s="953"/>
    </row>
    <row r="58" spans="1:13" s="46" customFormat="1" ht="11.25">
      <c r="A58" s="47"/>
      <c r="B58" s="775"/>
      <c r="C58" s="71"/>
      <c r="D58" s="71"/>
      <c r="E58" s="71"/>
      <c r="F58" s="71"/>
      <c r="G58" s="91"/>
      <c r="H58" s="71"/>
      <c r="I58" s="71"/>
      <c r="J58" s="71"/>
      <c r="K58" s="71"/>
      <c r="L58" s="71"/>
      <c r="M58" s="92"/>
    </row>
    <row r="59" spans="1:13" s="46" customFormat="1" ht="11.25">
      <c r="A59" s="47"/>
      <c r="B59" s="775"/>
      <c r="C59" s="71"/>
      <c r="D59" s="71"/>
      <c r="E59" s="71"/>
      <c r="F59" s="71"/>
      <c r="G59" s="91"/>
      <c r="H59" s="71"/>
      <c r="I59" s="71"/>
      <c r="J59" s="71"/>
      <c r="K59" s="71"/>
      <c r="L59" s="71"/>
      <c r="M59" s="92"/>
    </row>
    <row r="60" spans="1:13" s="41" customFormat="1" ht="7.5" customHeight="1">
      <c r="A60" s="13"/>
      <c r="B60" s="483"/>
      <c r="C60" s="13"/>
      <c r="D60" s="13"/>
      <c r="E60" s="13"/>
      <c r="F60" s="13"/>
      <c r="G60" s="93"/>
      <c r="H60" s="13"/>
      <c r="I60" s="13"/>
      <c r="J60" s="13"/>
      <c r="K60" s="13"/>
      <c r="L60" s="13"/>
      <c r="M60" s="94"/>
    </row>
    <row r="61" spans="1:13" s="41" customFormat="1">
      <c r="A61" s="64"/>
      <c r="B61" s="536"/>
      <c r="C61" s="64"/>
      <c r="D61" s="64"/>
      <c r="E61" s="64"/>
      <c r="F61" s="64"/>
      <c r="G61" s="95"/>
      <c r="H61" s="64"/>
      <c r="I61" s="64"/>
      <c r="J61" s="64"/>
      <c r="K61" s="64"/>
      <c r="L61" s="64"/>
      <c r="M61" s="94"/>
    </row>
  </sheetData>
  <mergeCells count="10">
    <mergeCell ref="A31:F31"/>
    <mergeCell ref="A32:F32"/>
    <mergeCell ref="A1:F1"/>
    <mergeCell ref="A2:A5"/>
    <mergeCell ref="B2:B5"/>
    <mergeCell ref="C2:D2"/>
    <mergeCell ref="E2:E5"/>
    <mergeCell ref="F2:F5"/>
    <mergeCell ref="C3:C5"/>
    <mergeCell ref="D3:D5"/>
  </mergeCells>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R40"/>
  <sheetViews>
    <sheetView showGridLines="0" zoomScaleNormal="100" workbookViewId="0">
      <selection activeCell="Q13" sqref="Q13"/>
    </sheetView>
  </sheetViews>
  <sheetFormatPr baseColWidth="10" defaultRowHeight="12.75"/>
  <cols>
    <col min="1" max="1" width="7.5703125" customWidth="1"/>
    <col min="2" max="2" width="9.42578125" style="679" customWidth="1"/>
    <col min="3" max="5" width="9.42578125" customWidth="1"/>
    <col min="6" max="8" width="8.140625" customWidth="1"/>
    <col min="9" max="9" width="6.28515625" customWidth="1"/>
    <col min="10" max="10" width="7.28515625" customWidth="1"/>
    <col min="11" max="11" width="6.28515625" customWidth="1"/>
    <col min="13" max="13" width="13.7109375" customWidth="1"/>
  </cols>
  <sheetData>
    <row r="1" spans="1:252" s="40" customFormat="1" ht="32.25" customHeight="1">
      <c r="A1" s="876" t="s">
        <v>431</v>
      </c>
      <c r="B1" s="876"/>
      <c r="C1" s="876"/>
      <c r="D1" s="876"/>
      <c r="E1" s="876"/>
      <c r="F1" s="876"/>
      <c r="G1" s="876"/>
      <c r="H1" s="876"/>
      <c r="I1" s="876"/>
      <c r="J1" s="876"/>
      <c r="K1" s="876"/>
      <c r="M1" s="803"/>
      <c r="N1" s="88"/>
      <c r="O1" s="88"/>
      <c r="P1" s="88"/>
      <c r="Q1" s="88"/>
      <c r="R1" s="88"/>
      <c r="S1" s="88"/>
      <c r="T1" s="88"/>
    </row>
    <row r="2" spans="1:252" s="3" customFormat="1" ht="13.5" customHeight="1">
      <c r="A2" s="945" t="s">
        <v>155</v>
      </c>
      <c r="B2" s="964" t="s">
        <v>354</v>
      </c>
      <c r="C2" s="951" t="s">
        <v>56</v>
      </c>
      <c r="D2" s="957"/>
      <c r="E2" s="948" t="s">
        <v>57</v>
      </c>
      <c r="F2" s="952" t="s">
        <v>58</v>
      </c>
      <c r="G2" s="952"/>
      <c r="H2" s="952"/>
      <c r="I2" s="952"/>
      <c r="J2" s="952"/>
      <c r="K2" s="952"/>
      <c r="M2" s="459"/>
      <c r="N2" s="459"/>
      <c r="O2" s="433"/>
      <c r="P2" s="433"/>
      <c r="Q2" s="433"/>
      <c r="R2" s="434"/>
      <c r="S2" s="434"/>
      <c r="T2" s="435"/>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row>
    <row r="3" spans="1:252" s="4" customFormat="1" ht="13.5" customHeight="1">
      <c r="A3" s="946"/>
      <c r="B3" s="965"/>
      <c r="C3" s="938" t="s">
        <v>59</v>
      </c>
      <c r="D3" s="938" t="s">
        <v>60</v>
      </c>
      <c r="E3" s="939"/>
      <c r="F3" s="938" t="s">
        <v>61</v>
      </c>
      <c r="G3" s="938" t="s">
        <v>62</v>
      </c>
      <c r="H3" s="886" t="s">
        <v>63</v>
      </c>
      <c r="I3" s="938" t="s">
        <v>298</v>
      </c>
      <c r="J3" s="886" t="s">
        <v>299</v>
      </c>
      <c r="K3" s="935" t="s">
        <v>64</v>
      </c>
      <c r="L3" s="12"/>
      <c r="M3" s="459"/>
      <c r="N3" s="459"/>
      <c r="O3" s="109"/>
      <c r="P3" s="109"/>
      <c r="Q3" s="109"/>
      <c r="R3" s="109"/>
      <c r="S3" s="109"/>
      <c r="T3" s="434"/>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row>
    <row r="4" spans="1:252" s="41" customFormat="1" ht="26.25" customHeight="1">
      <c r="A4" s="946"/>
      <c r="B4" s="965"/>
      <c r="C4" s="939"/>
      <c r="D4" s="939"/>
      <c r="E4" s="939"/>
      <c r="F4" s="940"/>
      <c r="G4" s="940"/>
      <c r="H4" s="887"/>
      <c r="I4" s="940"/>
      <c r="J4" s="887"/>
      <c r="K4" s="884"/>
      <c r="L4" s="12"/>
      <c r="M4" s="459"/>
      <c r="N4" s="459"/>
      <c r="O4" s="436"/>
      <c r="P4" s="436"/>
      <c r="Q4" s="436"/>
      <c r="R4" s="436"/>
      <c r="S4" s="436"/>
      <c r="T4" s="115"/>
    </row>
    <row r="5" spans="1:252" s="41" customFormat="1" ht="13.5" customHeight="1">
      <c r="A5" s="947"/>
      <c r="B5" s="966"/>
      <c r="C5" s="950"/>
      <c r="D5" s="950"/>
      <c r="E5" s="950"/>
      <c r="F5" s="967" t="s">
        <v>65</v>
      </c>
      <c r="G5" s="960"/>
      <c r="H5" s="962"/>
      <c r="I5" s="931" t="s">
        <v>34</v>
      </c>
      <c r="J5" s="968"/>
      <c r="K5" s="968"/>
      <c r="M5" s="459"/>
      <c r="N5" s="459"/>
      <c r="O5" s="115"/>
      <c r="P5" s="115"/>
      <c r="Q5" s="115"/>
      <c r="R5" s="115"/>
      <c r="S5" s="115"/>
      <c r="T5" s="115"/>
    </row>
    <row r="6" spans="1:252" s="67" customFormat="1" ht="27" customHeight="1">
      <c r="A6" s="457">
        <v>1992</v>
      </c>
      <c r="B6" s="59">
        <v>22929</v>
      </c>
      <c r="C6" s="96" t="s">
        <v>428</v>
      </c>
      <c r="D6" s="96" t="s">
        <v>277</v>
      </c>
      <c r="E6" s="96" t="s">
        <v>277</v>
      </c>
      <c r="F6" s="96" t="s">
        <v>277</v>
      </c>
      <c r="G6" s="96" t="s">
        <v>277</v>
      </c>
      <c r="H6" s="96" t="s">
        <v>47</v>
      </c>
      <c r="I6" s="97" t="s">
        <v>277</v>
      </c>
      <c r="J6" s="97" t="s">
        <v>277</v>
      </c>
      <c r="K6" s="97" t="s">
        <v>47</v>
      </c>
      <c r="L6" s="69"/>
      <c r="M6" s="459"/>
      <c r="N6" s="771"/>
      <c r="O6" s="771"/>
      <c r="P6" s="771"/>
      <c r="Q6" s="769"/>
      <c r="R6" s="769"/>
      <c r="S6" s="437"/>
      <c r="T6" s="437"/>
    </row>
    <row r="7" spans="1:252" s="67" customFormat="1" ht="15" customHeight="1">
      <c r="A7" s="457">
        <v>1993</v>
      </c>
      <c r="B7" s="59">
        <v>29540</v>
      </c>
      <c r="C7" s="96" t="s">
        <v>428</v>
      </c>
      <c r="D7" s="96" t="s">
        <v>277</v>
      </c>
      <c r="E7" s="96" t="s">
        <v>277</v>
      </c>
      <c r="F7" s="96" t="s">
        <v>277</v>
      </c>
      <c r="G7" s="96" t="s">
        <v>277</v>
      </c>
      <c r="H7" s="96">
        <v>6611</v>
      </c>
      <c r="I7" s="97" t="s">
        <v>277</v>
      </c>
      <c r="J7" s="97" t="s">
        <v>277</v>
      </c>
      <c r="K7" s="105">
        <v>28.8</v>
      </c>
      <c r="L7" s="65"/>
      <c r="M7" s="459"/>
      <c r="N7" s="771"/>
      <c r="O7" s="771"/>
      <c r="P7" s="771"/>
      <c r="Q7" s="769"/>
      <c r="R7" s="769"/>
      <c r="S7" s="437"/>
      <c r="T7" s="437"/>
    </row>
    <row r="8" spans="1:252" s="46" customFormat="1" ht="15" customHeight="1">
      <c r="A8" s="457">
        <v>1994</v>
      </c>
      <c r="B8" s="59">
        <v>36597</v>
      </c>
      <c r="C8" s="96" t="s">
        <v>428</v>
      </c>
      <c r="D8" s="96" t="s">
        <v>277</v>
      </c>
      <c r="E8" s="96" t="s">
        <v>277</v>
      </c>
      <c r="F8" s="96" t="s">
        <v>277</v>
      </c>
      <c r="G8" s="96" t="s">
        <v>277</v>
      </c>
      <c r="H8" s="96">
        <v>7057</v>
      </c>
      <c r="I8" s="97" t="s">
        <v>277</v>
      </c>
      <c r="J8" s="97" t="s">
        <v>277</v>
      </c>
      <c r="K8" s="105">
        <v>23.9</v>
      </c>
      <c r="M8" s="459"/>
      <c r="N8" s="771"/>
      <c r="O8" s="771"/>
      <c r="P8" s="771"/>
      <c r="Q8" s="769"/>
      <c r="R8" s="769"/>
      <c r="S8" s="112"/>
      <c r="T8" s="112"/>
    </row>
    <row r="9" spans="1:252" s="46" customFormat="1" ht="15" customHeight="1">
      <c r="A9" s="457">
        <v>1995</v>
      </c>
      <c r="B9" s="59">
        <v>51870</v>
      </c>
      <c r="C9" s="96" t="s">
        <v>428</v>
      </c>
      <c r="D9" s="96" t="s">
        <v>277</v>
      </c>
      <c r="E9" s="96" t="s">
        <v>277</v>
      </c>
      <c r="F9" s="96" t="s">
        <v>277</v>
      </c>
      <c r="G9" s="96" t="s">
        <v>277</v>
      </c>
      <c r="H9" s="96">
        <v>15273</v>
      </c>
      <c r="I9" s="97" t="s">
        <v>277</v>
      </c>
      <c r="J9" s="97" t="s">
        <v>277</v>
      </c>
      <c r="K9" s="105">
        <v>41.7</v>
      </c>
      <c r="L9" s="71"/>
      <c r="M9" s="459"/>
      <c r="N9" s="459"/>
      <c r="O9" s="112"/>
      <c r="P9" s="769"/>
      <c r="Q9" s="769"/>
      <c r="R9" s="769"/>
      <c r="S9" s="112"/>
      <c r="T9" s="112"/>
    </row>
    <row r="10" spans="1:252" s="46" customFormat="1" ht="15" customHeight="1">
      <c r="A10" s="457">
        <v>1996</v>
      </c>
      <c r="B10" s="59">
        <v>72941</v>
      </c>
      <c r="C10" s="96" t="s">
        <v>428</v>
      </c>
      <c r="D10" s="96" t="s">
        <v>277</v>
      </c>
      <c r="E10" s="96" t="s">
        <v>277</v>
      </c>
      <c r="F10" s="96" t="s">
        <v>277</v>
      </c>
      <c r="G10" s="96" t="s">
        <v>277</v>
      </c>
      <c r="H10" s="96">
        <v>21071</v>
      </c>
      <c r="I10" s="97" t="s">
        <v>277</v>
      </c>
      <c r="J10" s="97" t="s">
        <v>277</v>
      </c>
      <c r="K10" s="105">
        <v>40.6</v>
      </c>
      <c r="L10" s="71"/>
      <c r="M10" s="459"/>
      <c r="N10" s="459"/>
      <c r="O10" s="112"/>
      <c r="P10" s="112"/>
      <c r="Q10" s="112"/>
      <c r="R10" s="112"/>
      <c r="S10" s="112"/>
      <c r="T10" s="112"/>
    </row>
    <row r="11" spans="1:252" s="46" customFormat="1" ht="15" customHeight="1">
      <c r="A11" s="457">
        <v>1997</v>
      </c>
      <c r="B11" s="59">
        <v>75274</v>
      </c>
      <c r="C11" s="96" t="s">
        <v>428</v>
      </c>
      <c r="D11" s="96" t="s">
        <v>277</v>
      </c>
      <c r="E11" s="96" t="s">
        <v>277</v>
      </c>
      <c r="F11" s="96" t="s">
        <v>277</v>
      </c>
      <c r="G11" s="96" t="s">
        <v>277</v>
      </c>
      <c r="H11" s="96">
        <v>2333</v>
      </c>
      <c r="I11" s="97" t="s">
        <v>277</v>
      </c>
      <c r="J11" s="97" t="s">
        <v>277</v>
      </c>
      <c r="K11" s="105">
        <v>3.2</v>
      </c>
      <c r="L11" s="71"/>
      <c r="M11" s="439"/>
      <c r="N11" s="440"/>
      <c r="O11" s="441"/>
      <c r="P11" s="441"/>
      <c r="Q11" s="441"/>
      <c r="R11" s="112"/>
      <c r="S11" s="112"/>
      <c r="T11" s="112"/>
    </row>
    <row r="12" spans="1:252" s="46" customFormat="1" ht="15" customHeight="1">
      <c r="A12" s="457">
        <v>1998</v>
      </c>
      <c r="B12" s="59">
        <v>79328</v>
      </c>
      <c r="C12" s="96" t="s">
        <v>428</v>
      </c>
      <c r="D12" s="96" t="s">
        <v>277</v>
      </c>
      <c r="E12" s="96" t="s">
        <v>277</v>
      </c>
      <c r="F12" s="96" t="s">
        <v>277</v>
      </c>
      <c r="G12" s="96" t="s">
        <v>277</v>
      </c>
      <c r="H12" s="96">
        <v>4054</v>
      </c>
      <c r="I12" s="97" t="s">
        <v>277</v>
      </c>
      <c r="J12" s="97" t="s">
        <v>277</v>
      </c>
      <c r="K12" s="105">
        <v>5.4</v>
      </c>
      <c r="L12" s="71"/>
      <c r="M12" s="439"/>
      <c r="N12" s="440"/>
      <c r="O12" s="441"/>
      <c r="P12" s="441"/>
      <c r="Q12" s="441"/>
      <c r="R12" s="112"/>
      <c r="S12" s="112"/>
      <c r="T12" s="112"/>
    </row>
    <row r="13" spans="1:252" s="46" customFormat="1" ht="15" customHeight="1">
      <c r="A13" s="458">
        <v>1999</v>
      </c>
      <c r="B13" s="59">
        <v>66767</v>
      </c>
      <c r="C13" s="96" t="s">
        <v>428</v>
      </c>
      <c r="D13" s="96" t="s">
        <v>277</v>
      </c>
      <c r="E13" s="96" t="s">
        <v>277</v>
      </c>
      <c r="F13" s="96" t="s">
        <v>277</v>
      </c>
      <c r="G13" s="96" t="s">
        <v>277</v>
      </c>
      <c r="H13" s="96">
        <v>-12561</v>
      </c>
      <c r="I13" s="97" t="s">
        <v>277</v>
      </c>
      <c r="J13" s="97" t="s">
        <v>277</v>
      </c>
      <c r="K13" s="105">
        <v>-15.8</v>
      </c>
      <c r="L13" s="71"/>
      <c r="M13" s="439"/>
      <c r="N13" s="440"/>
      <c r="O13" s="441"/>
      <c r="P13" s="112"/>
      <c r="Q13" s="112"/>
      <c r="R13" s="112"/>
      <c r="S13" s="112"/>
      <c r="T13" s="112"/>
    </row>
    <row r="14" spans="1:252" s="46" customFormat="1" ht="15" customHeight="1">
      <c r="A14" s="457">
        <v>2000</v>
      </c>
      <c r="B14" s="59">
        <v>58702</v>
      </c>
      <c r="C14" s="96" t="s">
        <v>428</v>
      </c>
      <c r="D14" s="96" t="s">
        <v>277</v>
      </c>
      <c r="E14" s="96" t="s">
        <v>277</v>
      </c>
      <c r="F14" s="96" t="s">
        <v>277</v>
      </c>
      <c r="G14" s="96" t="s">
        <v>277</v>
      </c>
      <c r="H14" s="96">
        <v>-8065</v>
      </c>
      <c r="I14" s="97" t="s">
        <v>277</v>
      </c>
      <c r="J14" s="97" t="s">
        <v>277</v>
      </c>
      <c r="K14" s="105">
        <v>-12.1</v>
      </c>
      <c r="L14" s="71"/>
      <c r="M14" s="439"/>
      <c r="N14" s="440"/>
      <c r="O14" s="441"/>
      <c r="P14" s="112"/>
      <c r="Q14" s="112"/>
      <c r="R14" s="112"/>
      <c r="S14" s="112"/>
      <c r="T14" s="112"/>
    </row>
    <row r="15" spans="1:252" s="46" customFormat="1" ht="15" customHeight="1">
      <c r="A15" s="457">
        <v>2001</v>
      </c>
      <c r="B15" s="59">
        <v>52651</v>
      </c>
      <c r="C15" s="96" t="s">
        <v>428</v>
      </c>
      <c r="D15" s="96" t="s">
        <v>277</v>
      </c>
      <c r="E15" s="96" t="s">
        <v>277</v>
      </c>
      <c r="F15" s="96" t="s">
        <v>277</v>
      </c>
      <c r="G15" s="96" t="s">
        <v>277</v>
      </c>
      <c r="H15" s="96">
        <v>-6051</v>
      </c>
      <c r="I15" s="97" t="s">
        <v>277</v>
      </c>
      <c r="J15" s="97" t="s">
        <v>277</v>
      </c>
      <c r="K15" s="105">
        <v>-10.3</v>
      </c>
      <c r="L15" s="71"/>
      <c r="M15" s="439"/>
      <c r="N15" s="105"/>
      <c r="O15" s="105"/>
      <c r="P15" s="105"/>
      <c r="Q15" s="112"/>
      <c r="R15" s="112"/>
      <c r="S15" s="112"/>
      <c r="T15" s="112"/>
    </row>
    <row r="16" spans="1:252" s="46" customFormat="1" ht="15" customHeight="1">
      <c r="A16" s="457">
        <v>2002</v>
      </c>
      <c r="B16" s="59">
        <v>41146</v>
      </c>
      <c r="C16" s="96" t="s">
        <v>428</v>
      </c>
      <c r="D16" s="96" t="s">
        <v>277</v>
      </c>
      <c r="E16" s="96" t="s">
        <v>277</v>
      </c>
      <c r="F16" s="96" t="s">
        <v>277</v>
      </c>
      <c r="G16" s="96" t="s">
        <v>277</v>
      </c>
      <c r="H16" s="96">
        <v>-11505</v>
      </c>
      <c r="I16" s="97" t="s">
        <v>277</v>
      </c>
      <c r="J16" s="97" t="s">
        <v>277</v>
      </c>
      <c r="K16" s="105">
        <v>-21.9</v>
      </c>
      <c r="L16" s="71"/>
      <c r="M16" s="439"/>
      <c r="N16" s="440"/>
      <c r="O16" s="441"/>
      <c r="P16" s="112"/>
      <c r="Q16" s="112"/>
      <c r="R16" s="112"/>
      <c r="S16" s="112"/>
      <c r="T16" s="112"/>
    </row>
    <row r="17" spans="1:20" s="46" customFormat="1" ht="15" customHeight="1">
      <c r="A17" s="457">
        <v>2003</v>
      </c>
      <c r="B17" s="59">
        <v>33967</v>
      </c>
      <c r="C17" s="96" t="s">
        <v>428</v>
      </c>
      <c r="D17" s="96" t="s">
        <v>277</v>
      </c>
      <c r="E17" s="96" t="s">
        <v>277</v>
      </c>
      <c r="F17" s="96" t="s">
        <v>277</v>
      </c>
      <c r="G17" s="96" t="s">
        <v>277</v>
      </c>
      <c r="H17" s="96">
        <v>-7179</v>
      </c>
      <c r="I17" s="97" t="s">
        <v>277</v>
      </c>
      <c r="J17" s="97" t="s">
        <v>277</v>
      </c>
      <c r="K17" s="105">
        <v>-17.399999999999999</v>
      </c>
      <c r="L17" s="71"/>
      <c r="M17" s="439"/>
      <c r="N17" s="440"/>
      <c r="O17" s="441"/>
      <c r="P17" s="112"/>
      <c r="Q17" s="112"/>
      <c r="R17" s="112"/>
      <c r="S17" s="112"/>
      <c r="T17" s="112"/>
    </row>
    <row r="18" spans="1:20" s="46" customFormat="1" ht="15" customHeight="1">
      <c r="A18" s="458">
        <v>2004</v>
      </c>
      <c r="B18" s="59">
        <v>33650</v>
      </c>
      <c r="C18" s="96" t="s">
        <v>428</v>
      </c>
      <c r="D18" s="96" t="s">
        <v>277</v>
      </c>
      <c r="E18" s="96" t="s">
        <v>277</v>
      </c>
      <c r="F18" s="96" t="s">
        <v>277</v>
      </c>
      <c r="G18" s="96" t="s">
        <v>277</v>
      </c>
      <c r="H18" s="96">
        <v>-317</v>
      </c>
      <c r="I18" s="97" t="s">
        <v>277</v>
      </c>
      <c r="J18" s="97" t="s">
        <v>277</v>
      </c>
      <c r="K18" s="105">
        <v>-0.9</v>
      </c>
      <c r="L18" s="71"/>
      <c r="M18" s="439"/>
      <c r="N18" s="440"/>
      <c r="O18" s="441"/>
      <c r="P18" s="112"/>
      <c r="Q18" s="112"/>
      <c r="R18" s="112"/>
      <c r="S18" s="112"/>
      <c r="T18" s="112"/>
    </row>
    <row r="19" spans="1:20" s="46" customFormat="1" ht="15" customHeight="1">
      <c r="A19" s="457">
        <v>2005</v>
      </c>
      <c r="B19" s="59">
        <v>30045</v>
      </c>
      <c r="C19" s="96" t="s">
        <v>428</v>
      </c>
      <c r="D19" s="96" t="s">
        <v>277</v>
      </c>
      <c r="E19" s="96" t="s">
        <v>277</v>
      </c>
      <c r="F19" s="96" t="s">
        <v>277</v>
      </c>
      <c r="G19" s="96" t="s">
        <v>277</v>
      </c>
      <c r="H19" s="96">
        <v>-3605</v>
      </c>
      <c r="I19" s="97" t="s">
        <v>277</v>
      </c>
      <c r="J19" s="97" t="s">
        <v>277</v>
      </c>
      <c r="K19" s="105">
        <v>-10.7</v>
      </c>
      <c r="L19" s="71"/>
      <c r="M19" s="439"/>
      <c r="N19" s="440"/>
      <c r="O19" s="441"/>
      <c r="P19" s="112"/>
      <c r="Q19" s="112"/>
      <c r="R19" s="112"/>
      <c r="S19" s="112"/>
      <c r="T19" s="112"/>
    </row>
    <row r="20" spans="1:20" s="46" customFormat="1" ht="15" customHeight="1">
      <c r="A20" s="457">
        <v>2006</v>
      </c>
      <c r="B20" s="59">
        <v>26723</v>
      </c>
      <c r="C20" s="96" t="s">
        <v>428</v>
      </c>
      <c r="D20" s="96" t="s">
        <v>277</v>
      </c>
      <c r="E20" s="96" t="s">
        <v>277</v>
      </c>
      <c r="F20" s="96" t="s">
        <v>277</v>
      </c>
      <c r="G20" s="96" t="s">
        <v>277</v>
      </c>
      <c r="H20" s="96">
        <v>-3322</v>
      </c>
      <c r="I20" s="97" t="s">
        <v>277</v>
      </c>
      <c r="J20" s="97" t="s">
        <v>277</v>
      </c>
      <c r="K20" s="105">
        <v>-11.1</v>
      </c>
      <c r="L20" s="71"/>
      <c r="M20" s="439"/>
      <c r="N20" s="440"/>
      <c r="O20" s="441"/>
      <c r="P20" s="112"/>
      <c r="Q20" s="112"/>
      <c r="R20" s="112"/>
      <c r="S20" s="112"/>
      <c r="T20" s="112"/>
    </row>
    <row r="21" spans="1:20" s="46" customFormat="1" ht="15" customHeight="1">
      <c r="A21" s="457">
        <v>2007</v>
      </c>
      <c r="B21" s="59">
        <v>25988</v>
      </c>
      <c r="C21" s="96" t="s">
        <v>428</v>
      </c>
      <c r="D21" s="96" t="s">
        <v>277</v>
      </c>
      <c r="E21" s="96" t="s">
        <v>277</v>
      </c>
      <c r="F21" s="96" t="s">
        <v>277</v>
      </c>
      <c r="G21" s="96" t="s">
        <v>277</v>
      </c>
      <c r="H21" s="96">
        <v>-735</v>
      </c>
      <c r="I21" s="97" t="s">
        <v>277</v>
      </c>
      <c r="J21" s="97" t="s">
        <v>277</v>
      </c>
      <c r="K21" s="105">
        <v>-2.8</v>
      </c>
      <c r="L21" s="71"/>
      <c r="M21" s="439"/>
      <c r="N21" s="440"/>
      <c r="O21" s="441"/>
      <c r="P21" s="112"/>
      <c r="Q21" s="112"/>
      <c r="R21" s="112"/>
      <c r="S21" s="112"/>
      <c r="T21" s="112"/>
    </row>
    <row r="22" spans="1:20" s="46" customFormat="1" ht="15" customHeight="1">
      <c r="A22" s="457">
        <v>2008</v>
      </c>
      <c r="B22" s="59">
        <v>26642</v>
      </c>
      <c r="C22" s="96" t="s">
        <v>428</v>
      </c>
      <c r="D22" s="96" t="s">
        <v>277</v>
      </c>
      <c r="E22" s="96" t="s">
        <v>277</v>
      </c>
      <c r="F22" s="96" t="s">
        <v>277</v>
      </c>
      <c r="G22" s="96" t="s">
        <v>277</v>
      </c>
      <c r="H22" s="96">
        <v>654</v>
      </c>
      <c r="I22" s="97" t="s">
        <v>277</v>
      </c>
      <c r="J22" s="97" t="s">
        <v>277</v>
      </c>
      <c r="K22" s="105">
        <v>2.5</v>
      </c>
      <c r="L22" s="71"/>
      <c r="M22" s="439"/>
      <c r="N22" s="440"/>
      <c r="O22" s="441"/>
      <c r="P22" s="112"/>
      <c r="Q22" s="112"/>
      <c r="R22" s="112"/>
      <c r="S22" s="112"/>
      <c r="T22" s="112"/>
    </row>
    <row r="23" spans="1:20" s="46" customFormat="1" ht="15" customHeight="1">
      <c r="A23" s="457">
        <v>2009</v>
      </c>
      <c r="B23" s="59">
        <v>27204</v>
      </c>
      <c r="C23" s="96" t="s">
        <v>428</v>
      </c>
      <c r="D23" s="96" t="s">
        <v>277</v>
      </c>
      <c r="E23" s="96" t="s">
        <v>277</v>
      </c>
      <c r="F23" s="96" t="s">
        <v>277</v>
      </c>
      <c r="G23" s="96" t="s">
        <v>277</v>
      </c>
      <c r="H23" s="96">
        <v>562</v>
      </c>
      <c r="I23" s="97" t="s">
        <v>277</v>
      </c>
      <c r="J23" s="97" t="s">
        <v>277</v>
      </c>
      <c r="K23" s="105">
        <v>2.1</v>
      </c>
      <c r="L23" s="71"/>
      <c r="M23" s="439"/>
      <c r="N23" s="440"/>
      <c r="O23" s="441"/>
      <c r="P23" s="112"/>
      <c r="Q23" s="112"/>
      <c r="R23" s="112"/>
      <c r="S23" s="112"/>
      <c r="T23" s="112"/>
    </row>
    <row r="24" spans="1:20" s="46" customFormat="1" ht="15" customHeight="1">
      <c r="A24" s="458">
        <v>2010</v>
      </c>
      <c r="B24" s="59">
        <v>27756</v>
      </c>
      <c r="C24" s="96" t="s">
        <v>428</v>
      </c>
      <c r="D24" s="96" t="s">
        <v>277</v>
      </c>
      <c r="E24" s="96" t="s">
        <v>277</v>
      </c>
      <c r="F24" s="96" t="s">
        <v>277</v>
      </c>
      <c r="G24" s="96" t="s">
        <v>277</v>
      </c>
      <c r="H24" s="96">
        <v>552</v>
      </c>
      <c r="I24" s="97" t="s">
        <v>277</v>
      </c>
      <c r="J24" s="97" t="s">
        <v>277</v>
      </c>
      <c r="K24" s="105">
        <v>2</v>
      </c>
      <c r="L24" s="71"/>
      <c r="M24" s="439"/>
      <c r="N24" s="440"/>
      <c r="O24" s="441"/>
      <c r="P24" s="112"/>
      <c r="Q24" s="112"/>
      <c r="R24" s="112"/>
      <c r="S24" s="112"/>
      <c r="T24" s="112"/>
    </row>
    <row r="25" spans="1:20" s="46" customFormat="1" ht="15" customHeight="1">
      <c r="A25" s="458">
        <v>2011</v>
      </c>
      <c r="B25" s="450">
        <v>29067</v>
      </c>
      <c r="C25" s="96" t="s">
        <v>428</v>
      </c>
      <c r="D25" s="96" t="s">
        <v>277</v>
      </c>
      <c r="E25" s="96" t="s">
        <v>277</v>
      </c>
      <c r="F25" s="96" t="s">
        <v>277</v>
      </c>
      <c r="G25" s="96" t="s">
        <v>277</v>
      </c>
      <c r="H25" s="96">
        <v>1311</v>
      </c>
      <c r="I25" s="97" t="s">
        <v>277</v>
      </c>
      <c r="J25" s="97" t="s">
        <v>277</v>
      </c>
      <c r="K25" s="105">
        <v>4.7</v>
      </c>
      <c r="L25" s="71"/>
      <c r="M25" s="439"/>
      <c r="N25" s="440"/>
      <c r="O25" s="441"/>
      <c r="P25" s="112"/>
      <c r="Q25" s="112"/>
      <c r="R25" s="112"/>
      <c r="S25" s="112"/>
      <c r="T25" s="112"/>
    </row>
    <row r="26" spans="1:20" s="46" customFormat="1" ht="15" customHeight="1">
      <c r="A26" s="458">
        <v>2012</v>
      </c>
      <c r="B26" s="450">
        <v>29531</v>
      </c>
      <c r="C26" s="96" t="s">
        <v>428</v>
      </c>
      <c r="D26" s="96" t="s">
        <v>277</v>
      </c>
      <c r="E26" s="96" t="s">
        <v>277</v>
      </c>
      <c r="F26" s="96" t="s">
        <v>277</v>
      </c>
      <c r="G26" s="96" t="s">
        <v>277</v>
      </c>
      <c r="H26" s="96">
        <v>464</v>
      </c>
      <c r="I26" s="97" t="s">
        <v>277</v>
      </c>
      <c r="J26" s="97" t="s">
        <v>277</v>
      </c>
      <c r="K26" s="105">
        <v>1.6</v>
      </c>
      <c r="L26" s="71"/>
      <c r="M26" s="439"/>
      <c r="N26" s="440"/>
      <c r="O26" s="441"/>
      <c r="P26" s="112"/>
      <c r="Q26" s="112"/>
      <c r="R26" s="112"/>
      <c r="S26" s="112"/>
      <c r="T26" s="112"/>
    </row>
    <row r="27" spans="1:20" s="46" customFormat="1" ht="15" customHeight="1">
      <c r="A27" s="458">
        <v>2013</v>
      </c>
      <c r="B27" s="450">
        <v>29336</v>
      </c>
      <c r="C27" s="96" t="s">
        <v>428</v>
      </c>
      <c r="D27" s="96" t="s">
        <v>277</v>
      </c>
      <c r="E27" s="96" t="s">
        <v>277</v>
      </c>
      <c r="F27" s="96" t="s">
        <v>277</v>
      </c>
      <c r="G27" s="96" t="s">
        <v>277</v>
      </c>
      <c r="H27" s="96">
        <v>-195</v>
      </c>
      <c r="I27" s="97" t="s">
        <v>277</v>
      </c>
      <c r="J27" s="97" t="s">
        <v>277</v>
      </c>
      <c r="K27" s="105">
        <v>-0.7</v>
      </c>
      <c r="L27" s="71"/>
      <c r="M27" s="439"/>
      <c r="N27" s="440"/>
      <c r="O27" s="441"/>
      <c r="P27" s="112"/>
      <c r="Q27" s="112"/>
      <c r="R27" s="112"/>
      <c r="S27" s="112"/>
      <c r="T27" s="112"/>
    </row>
    <row r="28" spans="1:20" s="46" customFormat="1" ht="15" customHeight="1">
      <c r="A28" s="458">
        <v>2014</v>
      </c>
      <c r="B28" s="101">
        <v>29644</v>
      </c>
      <c r="C28" s="101">
        <v>28035</v>
      </c>
      <c r="D28" s="101">
        <v>1609</v>
      </c>
      <c r="E28" s="101">
        <v>1294</v>
      </c>
      <c r="F28" s="101">
        <v>315</v>
      </c>
      <c r="G28" s="102">
        <v>-7</v>
      </c>
      <c r="H28" s="102">
        <v>308</v>
      </c>
      <c r="I28" s="105">
        <v>1.1000000000000001</v>
      </c>
      <c r="J28" s="105">
        <v>-0.1</v>
      </c>
      <c r="K28" s="105">
        <v>1</v>
      </c>
      <c r="L28" s="71"/>
      <c r="M28" s="439"/>
      <c r="N28" s="440"/>
      <c r="O28" s="441"/>
      <c r="P28" s="112"/>
      <c r="Q28" s="112"/>
      <c r="R28" s="112"/>
      <c r="S28" s="112"/>
      <c r="T28" s="112"/>
    </row>
    <row r="29" spans="1:20" s="46" customFormat="1" ht="15" customHeight="1">
      <c r="A29" s="458">
        <v>2015</v>
      </c>
      <c r="B29" s="101">
        <v>30304</v>
      </c>
      <c r="C29" s="101">
        <v>29644</v>
      </c>
      <c r="D29" s="101">
        <v>1886</v>
      </c>
      <c r="E29" s="101">
        <v>1347</v>
      </c>
      <c r="F29" s="101">
        <v>539</v>
      </c>
      <c r="G29" s="102">
        <v>121</v>
      </c>
      <c r="H29" s="102">
        <v>660</v>
      </c>
      <c r="I29" s="105">
        <v>1.8</v>
      </c>
      <c r="J29" s="105">
        <v>0.4</v>
      </c>
      <c r="K29" s="105">
        <v>2.2000000000000002</v>
      </c>
      <c r="L29" s="71"/>
      <c r="M29" s="439"/>
      <c r="N29" s="441"/>
      <c r="O29" s="441"/>
      <c r="P29" s="112"/>
      <c r="Q29" s="112"/>
      <c r="R29" s="112"/>
      <c r="S29" s="112"/>
      <c r="T29" s="112"/>
    </row>
    <row r="30" spans="1:20" s="46" customFormat="1" ht="15" customHeight="1">
      <c r="A30" s="458">
        <v>2016</v>
      </c>
      <c r="B30" s="101">
        <v>31416</v>
      </c>
      <c r="C30" s="101">
        <v>30304</v>
      </c>
      <c r="D30" s="101">
        <v>2092</v>
      </c>
      <c r="E30" s="101">
        <v>1365</v>
      </c>
      <c r="F30" s="101">
        <v>727</v>
      </c>
      <c r="G30" s="102">
        <v>385</v>
      </c>
      <c r="H30" s="102">
        <v>1112</v>
      </c>
      <c r="I30" s="105">
        <v>2.4</v>
      </c>
      <c r="J30" s="105">
        <v>1.3</v>
      </c>
      <c r="K30" s="105">
        <v>3.7</v>
      </c>
      <c r="L30" s="71"/>
      <c r="M30" s="439"/>
      <c r="N30" s="441"/>
      <c r="O30" s="441"/>
      <c r="P30" s="112"/>
      <c r="Q30" s="112"/>
      <c r="R30" s="112"/>
      <c r="S30" s="112"/>
      <c r="T30" s="112"/>
    </row>
    <row r="31" spans="1:20" s="46" customFormat="1" ht="153.75" customHeight="1">
      <c r="A31" s="907" t="s">
        <v>442</v>
      </c>
      <c r="B31" s="907"/>
      <c r="C31" s="907"/>
      <c r="D31" s="907"/>
      <c r="E31" s="907"/>
      <c r="F31" s="907"/>
      <c r="G31" s="907"/>
      <c r="H31" s="907"/>
      <c r="I31" s="907"/>
      <c r="J31" s="907"/>
      <c r="K31" s="907"/>
      <c r="L31" s="64"/>
      <c r="M31" s="438"/>
      <c r="N31" s="112"/>
      <c r="O31" s="112"/>
      <c r="P31" s="112"/>
      <c r="Q31" s="112"/>
      <c r="R31" s="112"/>
      <c r="S31" s="112"/>
      <c r="T31" s="112"/>
    </row>
    <row r="32" spans="1:20" ht="9" customHeight="1">
      <c r="A32" s="815"/>
      <c r="B32" s="777"/>
      <c r="C32" s="815"/>
      <c r="D32" s="815"/>
      <c r="E32" s="815"/>
      <c r="F32" s="815"/>
      <c r="G32" s="815"/>
      <c r="H32" s="815"/>
      <c r="I32" s="815"/>
      <c r="J32" s="815"/>
      <c r="K32" s="815"/>
    </row>
    <row r="33" spans="1:11" ht="9" customHeight="1">
      <c r="A33" s="709"/>
      <c r="B33" s="779"/>
      <c r="C33" s="710"/>
      <c r="D33" s="710"/>
      <c r="E33" s="710"/>
      <c r="F33" s="710"/>
      <c r="G33" s="710"/>
      <c r="H33" s="710"/>
      <c r="I33" s="710"/>
      <c r="J33" s="710"/>
      <c r="K33" s="710"/>
    </row>
    <row r="34" spans="1:11" s="35" customFormat="1" ht="9" customHeight="1">
      <c r="A34" s="815" t="s">
        <v>349</v>
      </c>
      <c r="B34" s="779"/>
      <c r="C34" s="710"/>
      <c r="D34" s="710"/>
      <c r="E34" s="710"/>
      <c r="F34" s="710"/>
      <c r="G34" s="710"/>
      <c r="H34" s="710"/>
      <c r="I34" s="710"/>
      <c r="J34" s="710"/>
      <c r="K34" s="710"/>
    </row>
    <row r="35" spans="1:11" s="35" customFormat="1" ht="9" customHeight="1">
      <c r="B35" s="751"/>
    </row>
    <row r="36" spans="1:11" s="35" customFormat="1" ht="9" customHeight="1">
      <c r="B36" s="751"/>
    </row>
    <row r="37" spans="1:11" s="35" customFormat="1" ht="9" customHeight="1">
      <c r="B37" s="751"/>
    </row>
    <row r="38" spans="1:11" s="35" customFormat="1" ht="9" customHeight="1">
      <c r="B38" s="751"/>
    </row>
    <row r="39" spans="1:11" s="35" customFormat="1" ht="9" customHeight="1">
      <c r="B39" s="751"/>
    </row>
    <row r="40" spans="1:11" s="35" customFormat="1" ht="9">
      <c r="B40" s="751"/>
    </row>
  </sheetData>
  <mergeCells count="17">
    <mergeCell ref="A31:K31"/>
    <mergeCell ref="H3:H4"/>
    <mergeCell ref="I3:I4"/>
    <mergeCell ref="J3:J4"/>
    <mergeCell ref="K3:K4"/>
    <mergeCell ref="F5:H5"/>
    <mergeCell ref="I5:K5"/>
    <mergeCell ref="A1:K1"/>
    <mergeCell ref="A2:A5"/>
    <mergeCell ref="B2:B5"/>
    <mergeCell ref="C2:D2"/>
    <mergeCell ref="E2:E5"/>
    <mergeCell ref="F2:K2"/>
    <mergeCell ref="C3:C5"/>
    <mergeCell ref="D3:D5"/>
    <mergeCell ref="F3:F4"/>
    <mergeCell ref="G3:G4"/>
  </mergeCells>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showGridLines="0" zoomScaleNormal="100" workbookViewId="0">
      <selection activeCell="O3" sqref="O3"/>
    </sheetView>
  </sheetViews>
  <sheetFormatPr baseColWidth="10" defaultColWidth="11.42578125" defaultRowHeight="11.25"/>
  <cols>
    <col min="1" max="1" width="7.28515625" style="258" customWidth="1"/>
    <col min="2" max="2" width="8" style="258" customWidth="1"/>
    <col min="3" max="3" width="8.140625" style="258" customWidth="1"/>
    <col min="4" max="4" width="7.28515625" style="258" customWidth="1"/>
    <col min="5" max="5" width="10.42578125" style="258" customWidth="1"/>
    <col min="6" max="6" width="8.28515625" style="258" customWidth="1"/>
    <col min="7" max="7" width="8.140625" style="258" customWidth="1"/>
    <col min="8" max="8" width="7" style="258" customWidth="1"/>
    <col min="9" max="9" width="9.42578125" style="258" customWidth="1"/>
    <col min="10" max="10" width="8" style="258" customWidth="1"/>
    <col min="11" max="11" width="8" style="261" customWidth="1"/>
    <col min="12" max="12" width="4.85546875" style="227" customWidth="1"/>
    <col min="13" max="13" width="5.140625" style="227" customWidth="1"/>
    <col min="14" max="14" width="8.7109375" style="227" customWidth="1"/>
    <col min="15" max="16384" width="11.42578125" style="227"/>
  </cols>
  <sheetData>
    <row r="1" spans="1:11" ht="33" customHeight="1">
      <c r="A1" s="1067" t="s">
        <v>393</v>
      </c>
      <c r="B1" s="1067"/>
      <c r="C1" s="1067"/>
      <c r="D1" s="1067"/>
      <c r="E1" s="1067"/>
      <c r="F1" s="1067"/>
      <c r="G1" s="1067"/>
      <c r="H1" s="1067"/>
      <c r="I1" s="1067"/>
      <c r="J1" s="1067"/>
      <c r="K1" s="1067"/>
    </row>
    <row r="2" spans="1:11" s="228" customFormat="1" ht="14.25" customHeight="1">
      <c r="A2" s="1068" t="s">
        <v>4</v>
      </c>
      <c r="B2" s="1071" t="s">
        <v>183</v>
      </c>
      <c r="C2" s="1073" t="s">
        <v>16</v>
      </c>
      <c r="D2" s="1074"/>
      <c r="E2" s="1075" t="s">
        <v>32</v>
      </c>
      <c r="F2" s="1076"/>
      <c r="G2" s="1077"/>
      <c r="H2" s="1071" t="s">
        <v>305</v>
      </c>
      <c r="I2" s="1078" t="s">
        <v>184</v>
      </c>
      <c r="J2" s="1079"/>
      <c r="K2" s="1079"/>
    </row>
    <row r="3" spans="1:11" s="228" customFormat="1" ht="28.5" customHeight="1">
      <c r="A3" s="1069"/>
      <c r="B3" s="1072"/>
      <c r="C3" s="1065" t="s">
        <v>185</v>
      </c>
      <c r="D3" s="231" t="s">
        <v>186</v>
      </c>
      <c r="E3" s="1065" t="s">
        <v>187</v>
      </c>
      <c r="F3" s="230" t="s">
        <v>186</v>
      </c>
      <c r="G3" s="229" t="s">
        <v>188</v>
      </c>
      <c r="H3" s="1072"/>
      <c r="I3" s="1065" t="s">
        <v>187</v>
      </c>
      <c r="J3" s="231" t="s">
        <v>186</v>
      </c>
      <c r="K3" s="232" t="s">
        <v>188</v>
      </c>
    </row>
    <row r="4" spans="1:11" s="228" customFormat="1" ht="14.25" customHeight="1">
      <c r="A4" s="1070"/>
      <c r="B4" s="1066"/>
      <c r="C4" s="1066"/>
      <c r="D4" s="233" t="s">
        <v>185</v>
      </c>
      <c r="E4" s="1066"/>
      <c r="F4" s="234">
        <v>1000</v>
      </c>
      <c r="G4" s="235" t="s">
        <v>118</v>
      </c>
      <c r="H4" s="1066"/>
      <c r="I4" s="1066"/>
      <c r="J4" s="236">
        <v>1000</v>
      </c>
      <c r="K4" s="237" t="s">
        <v>118</v>
      </c>
    </row>
    <row r="5" spans="1:11" ht="27" customHeight="1">
      <c r="A5" s="238">
        <v>1991</v>
      </c>
      <c r="B5" s="581">
        <v>829</v>
      </c>
      <c r="C5" s="582">
        <v>97507</v>
      </c>
      <c r="D5" s="241">
        <v>118</v>
      </c>
      <c r="E5" s="582">
        <v>4411640</v>
      </c>
      <c r="F5" s="242">
        <v>5322</v>
      </c>
      <c r="G5" s="243">
        <v>45932</v>
      </c>
      <c r="H5" s="244">
        <v>787</v>
      </c>
      <c r="I5" s="240">
        <v>411971</v>
      </c>
      <c r="J5" s="242">
        <v>497</v>
      </c>
      <c r="K5" s="245">
        <v>4225</v>
      </c>
    </row>
    <row r="6" spans="1:11" ht="15" customHeight="1">
      <c r="A6" s="238">
        <v>1992</v>
      </c>
      <c r="B6" s="581">
        <v>988</v>
      </c>
      <c r="C6" s="582">
        <v>95813</v>
      </c>
      <c r="D6" s="241">
        <v>97</v>
      </c>
      <c r="E6" s="582">
        <v>5473041</v>
      </c>
      <c r="F6" s="242">
        <v>5540</v>
      </c>
      <c r="G6" s="243">
        <v>59694</v>
      </c>
      <c r="H6" s="244">
        <v>962</v>
      </c>
      <c r="I6" s="240">
        <v>473251</v>
      </c>
      <c r="J6" s="242">
        <v>479</v>
      </c>
      <c r="K6" s="245">
        <v>4939</v>
      </c>
    </row>
    <row r="7" spans="1:11" ht="15" customHeight="1">
      <c r="A7" s="238">
        <v>1993</v>
      </c>
      <c r="B7" s="581">
        <v>1637</v>
      </c>
      <c r="C7" s="582">
        <v>114986</v>
      </c>
      <c r="D7" s="241">
        <v>70</v>
      </c>
      <c r="E7" s="582">
        <v>6821089</v>
      </c>
      <c r="F7" s="242">
        <v>4167</v>
      </c>
      <c r="G7" s="243">
        <v>64552</v>
      </c>
      <c r="H7" s="244">
        <v>1516</v>
      </c>
      <c r="I7" s="240">
        <v>496665</v>
      </c>
      <c r="J7" s="242">
        <v>303</v>
      </c>
      <c r="K7" s="245">
        <v>4319</v>
      </c>
    </row>
    <row r="8" spans="1:11" ht="15" customHeight="1">
      <c r="A8" s="238">
        <v>1994</v>
      </c>
      <c r="B8" s="581">
        <v>2192</v>
      </c>
      <c r="C8" s="582">
        <v>140612</v>
      </c>
      <c r="D8" s="241">
        <v>64</v>
      </c>
      <c r="E8" s="582">
        <v>9827795</v>
      </c>
      <c r="F8" s="242">
        <v>4483</v>
      </c>
      <c r="G8" s="243">
        <v>72225</v>
      </c>
      <c r="H8" s="244">
        <v>2042</v>
      </c>
      <c r="I8" s="240">
        <v>490044</v>
      </c>
      <c r="J8" s="242">
        <v>224</v>
      </c>
      <c r="K8" s="245">
        <v>3485</v>
      </c>
    </row>
    <row r="9" spans="1:11" ht="15" customHeight="1">
      <c r="A9" s="238">
        <v>1995</v>
      </c>
      <c r="B9" s="581">
        <v>2560</v>
      </c>
      <c r="C9" s="582">
        <v>149328</v>
      </c>
      <c r="D9" s="241">
        <v>58</v>
      </c>
      <c r="E9" s="582">
        <v>10581586</v>
      </c>
      <c r="F9" s="242">
        <v>4133</v>
      </c>
      <c r="G9" s="243">
        <v>72107</v>
      </c>
      <c r="H9" s="244">
        <v>2281</v>
      </c>
      <c r="I9" s="240">
        <v>420106</v>
      </c>
      <c r="J9" s="242">
        <v>164</v>
      </c>
      <c r="K9" s="245">
        <v>2813</v>
      </c>
    </row>
    <row r="10" spans="1:11" ht="15" customHeight="1">
      <c r="A10" s="238">
        <v>1996</v>
      </c>
      <c r="B10" s="581">
        <v>2737</v>
      </c>
      <c r="C10" s="582">
        <v>148820</v>
      </c>
      <c r="D10" s="241">
        <v>54</v>
      </c>
      <c r="E10" s="582">
        <v>10509105</v>
      </c>
      <c r="F10" s="242">
        <v>3840</v>
      </c>
      <c r="G10" s="243">
        <v>70512</v>
      </c>
      <c r="H10" s="244">
        <v>2417</v>
      </c>
      <c r="I10" s="240">
        <v>347744</v>
      </c>
      <c r="J10" s="242">
        <v>127</v>
      </c>
      <c r="K10" s="245">
        <v>2337</v>
      </c>
    </row>
    <row r="11" spans="1:11" ht="15" customHeight="1">
      <c r="A11" s="238">
        <v>1997</v>
      </c>
      <c r="B11" s="581">
        <v>2411</v>
      </c>
      <c r="C11" s="582">
        <v>129700</v>
      </c>
      <c r="D11" s="241">
        <v>54</v>
      </c>
      <c r="E11" s="582">
        <v>9666295</v>
      </c>
      <c r="F11" s="242">
        <v>4009</v>
      </c>
      <c r="G11" s="243">
        <v>73524</v>
      </c>
      <c r="H11" s="244">
        <v>2182</v>
      </c>
      <c r="I11" s="247">
        <v>282258</v>
      </c>
      <c r="J11" s="242">
        <v>117</v>
      </c>
      <c r="K11" s="245">
        <v>2176</v>
      </c>
    </row>
    <row r="12" spans="1:11" ht="15" customHeight="1">
      <c r="A12" s="238">
        <v>1998</v>
      </c>
      <c r="B12" s="581">
        <v>2201</v>
      </c>
      <c r="C12" s="582">
        <v>111325</v>
      </c>
      <c r="D12" s="241">
        <v>51</v>
      </c>
      <c r="E12" s="582">
        <v>8172899</v>
      </c>
      <c r="F12" s="242">
        <v>3713</v>
      </c>
      <c r="G12" s="243">
        <v>73415</v>
      </c>
      <c r="H12" s="244">
        <v>1934</v>
      </c>
      <c r="I12" s="247">
        <v>220565</v>
      </c>
      <c r="J12" s="242">
        <v>100</v>
      </c>
      <c r="K12" s="245">
        <v>1981</v>
      </c>
    </row>
    <row r="13" spans="1:11" ht="15" customHeight="1">
      <c r="A13" s="238">
        <v>1999</v>
      </c>
      <c r="B13" s="239">
        <v>2000</v>
      </c>
      <c r="C13" s="240">
        <v>102531</v>
      </c>
      <c r="D13" s="241">
        <v>51</v>
      </c>
      <c r="E13" s="240">
        <v>7744692</v>
      </c>
      <c r="F13" s="242">
        <v>3872</v>
      </c>
      <c r="G13" s="243">
        <v>75535</v>
      </c>
      <c r="H13" s="244">
        <v>1704</v>
      </c>
      <c r="I13" s="247">
        <v>228230</v>
      </c>
      <c r="J13" s="242">
        <v>114</v>
      </c>
      <c r="K13" s="245">
        <v>2226</v>
      </c>
    </row>
    <row r="14" spans="1:11" ht="15" customHeight="1">
      <c r="A14" s="238">
        <v>2000</v>
      </c>
      <c r="B14" s="248">
        <v>1636</v>
      </c>
      <c r="C14" s="249">
        <v>85208</v>
      </c>
      <c r="D14" s="241">
        <v>52</v>
      </c>
      <c r="E14" s="240">
        <v>6701966</v>
      </c>
      <c r="F14" s="242">
        <v>4097</v>
      </c>
      <c r="G14" s="243">
        <v>78654</v>
      </c>
      <c r="H14" s="244">
        <v>1376</v>
      </c>
      <c r="I14" s="247">
        <v>205910</v>
      </c>
      <c r="J14" s="242">
        <v>126</v>
      </c>
      <c r="K14" s="245">
        <v>2417</v>
      </c>
    </row>
    <row r="15" spans="1:11" s="250" customFormat="1" ht="15" customHeight="1">
      <c r="A15" s="238">
        <v>2001</v>
      </c>
      <c r="B15" s="239">
        <v>1345</v>
      </c>
      <c r="C15" s="240">
        <v>68075</v>
      </c>
      <c r="D15" s="241">
        <v>51</v>
      </c>
      <c r="E15" s="240">
        <v>5641611</v>
      </c>
      <c r="F15" s="242">
        <v>4195</v>
      </c>
      <c r="G15" s="243">
        <v>82873</v>
      </c>
      <c r="H15" s="244">
        <v>1100</v>
      </c>
      <c r="I15" s="247">
        <v>143248</v>
      </c>
      <c r="J15" s="242">
        <v>107</v>
      </c>
      <c r="K15" s="245">
        <v>2104</v>
      </c>
    </row>
    <row r="16" spans="1:11" s="251" customFormat="1" ht="15" customHeight="1">
      <c r="A16" s="238">
        <v>2002</v>
      </c>
      <c r="B16" s="239">
        <v>1106</v>
      </c>
      <c r="C16" s="240">
        <v>57331</v>
      </c>
      <c r="D16" s="241">
        <v>52</v>
      </c>
      <c r="E16" s="240">
        <v>4732013</v>
      </c>
      <c r="F16" s="242">
        <v>4278</v>
      </c>
      <c r="G16" s="243">
        <v>82538</v>
      </c>
      <c r="H16" s="244">
        <v>915</v>
      </c>
      <c r="I16" s="247">
        <v>111850</v>
      </c>
      <c r="J16" s="242">
        <v>101</v>
      </c>
      <c r="K16" s="245">
        <v>1951</v>
      </c>
    </row>
    <row r="17" spans="1:12" s="250" customFormat="1" ht="15" customHeight="1">
      <c r="A17" s="238">
        <v>2003</v>
      </c>
      <c r="B17" s="239">
        <v>1092</v>
      </c>
      <c r="C17" s="240">
        <v>55353</v>
      </c>
      <c r="D17" s="241">
        <v>51</v>
      </c>
      <c r="E17" s="240">
        <v>4907612</v>
      </c>
      <c r="F17" s="242">
        <v>4494</v>
      </c>
      <c r="G17" s="243">
        <v>88660</v>
      </c>
      <c r="H17" s="244">
        <v>865</v>
      </c>
      <c r="I17" s="247">
        <v>120976</v>
      </c>
      <c r="J17" s="242">
        <v>111</v>
      </c>
      <c r="K17" s="245">
        <v>2186</v>
      </c>
    </row>
    <row r="18" spans="1:12" s="250" customFormat="1" ht="15" customHeight="1">
      <c r="A18" s="238">
        <v>2004</v>
      </c>
      <c r="B18" s="239">
        <v>986</v>
      </c>
      <c r="C18" s="240">
        <v>49444</v>
      </c>
      <c r="D18" s="241">
        <v>50</v>
      </c>
      <c r="E18" s="240">
        <v>4615372</v>
      </c>
      <c r="F18" s="242">
        <v>4681</v>
      </c>
      <c r="G18" s="243">
        <v>93345</v>
      </c>
      <c r="H18" s="244">
        <v>787</v>
      </c>
      <c r="I18" s="247">
        <v>101474</v>
      </c>
      <c r="J18" s="242">
        <v>103</v>
      </c>
      <c r="K18" s="245">
        <v>2052</v>
      </c>
    </row>
    <row r="19" spans="1:12" s="250" customFormat="1" ht="15" customHeight="1">
      <c r="A19" s="238">
        <v>2005</v>
      </c>
      <c r="B19" s="239">
        <v>867</v>
      </c>
      <c r="C19" s="240">
        <v>44175</v>
      </c>
      <c r="D19" s="241">
        <v>51</v>
      </c>
      <c r="E19" s="240">
        <v>3924387</v>
      </c>
      <c r="F19" s="242">
        <v>4526</v>
      </c>
      <c r="G19" s="243">
        <v>88837</v>
      </c>
      <c r="H19" s="244">
        <v>707</v>
      </c>
      <c r="I19" s="247">
        <v>92067</v>
      </c>
      <c r="J19" s="242">
        <v>106</v>
      </c>
      <c r="K19" s="245">
        <v>2084</v>
      </c>
    </row>
    <row r="20" spans="1:12" s="250" customFormat="1" ht="15" customHeight="1">
      <c r="A20" s="238">
        <v>2006</v>
      </c>
      <c r="B20" s="239">
        <v>866</v>
      </c>
      <c r="C20" s="240">
        <v>44535</v>
      </c>
      <c r="D20" s="241">
        <v>51</v>
      </c>
      <c r="E20" s="240">
        <v>4616260</v>
      </c>
      <c r="F20" s="242">
        <v>5331</v>
      </c>
      <c r="G20" s="243">
        <v>103655</v>
      </c>
      <c r="H20" s="244">
        <v>714</v>
      </c>
      <c r="I20" s="247">
        <v>96833</v>
      </c>
      <c r="J20" s="242">
        <v>112</v>
      </c>
      <c r="K20" s="245">
        <v>2174</v>
      </c>
    </row>
    <row r="21" spans="1:12" s="250" customFormat="1" ht="15" customHeight="1">
      <c r="A21" s="238">
        <v>2007</v>
      </c>
      <c r="B21" s="239">
        <v>840</v>
      </c>
      <c r="C21" s="240">
        <v>43481</v>
      </c>
      <c r="D21" s="241">
        <v>52</v>
      </c>
      <c r="E21" s="240">
        <v>4266439</v>
      </c>
      <c r="F21" s="242">
        <v>5079</v>
      </c>
      <c r="G21" s="243">
        <v>98122</v>
      </c>
      <c r="H21" s="244">
        <v>711</v>
      </c>
      <c r="I21" s="247">
        <v>119968</v>
      </c>
      <c r="J21" s="242">
        <v>143</v>
      </c>
      <c r="K21" s="245">
        <v>2759</v>
      </c>
    </row>
    <row r="22" spans="1:12" s="250" customFormat="1" ht="15" customHeight="1">
      <c r="A22" s="238">
        <v>2008</v>
      </c>
      <c r="B22" s="239">
        <v>821</v>
      </c>
      <c r="C22" s="240">
        <v>43573</v>
      </c>
      <c r="D22" s="241">
        <v>53</v>
      </c>
      <c r="E22" s="240">
        <v>4696938</v>
      </c>
      <c r="F22" s="242">
        <v>5721</v>
      </c>
      <c r="G22" s="243">
        <v>107795</v>
      </c>
      <c r="H22" s="244">
        <v>708</v>
      </c>
      <c r="I22" s="247">
        <v>127589</v>
      </c>
      <c r="J22" s="242">
        <v>155</v>
      </c>
      <c r="K22" s="245">
        <v>2928</v>
      </c>
      <c r="L22" s="252"/>
    </row>
    <row r="23" spans="1:12" s="250" customFormat="1" ht="15" customHeight="1">
      <c r="A23" s="238">
        <v>2009</v>
      </c>
      <c r="B23" s="239">
        <v>835</v>
      </c>
      <c r="C23" s="240">
        <v>43906</v>
      </c>
      <c r="D23" s="241">
        <v>53</v>
      </c>
      <c r="E23" s="240">
        <v>4750392</v>
      </c>
      <c r="F23" s="242">
        <v>5689</v>
      </c>
      <c r="G23" s="243">
        <v>108195</v>
      </c>
      <c r="H23" s="244">
        <v>730</v>
      </c>
      <c r="I23" s="247">
        <v>117917</v>
      </c>
      <c r="J23" s="242">
        <v>141</v>
      </c>
      <c r="K23" s="245">
        <v>2686</v>
      </c>
      <c r="L23" s="252"/>
    </row>
    <row r="24" spans="1:12" s="250" customFormat="1" ht="15" customHeight="1">
      <c r="A24" s="238">
        <v>2010</v>
      </c>
      <c r="B24" s="239">
        <v>861</v>
      </c>
      <c r="C24" s="240">
        <v>44802</v>
      </c>
      <c r="D24" s="241">
        <v>52</v>
      </c>
      <c r="E24" s="240">
        <v>4688203</v>
      </c>
      <c r="F24" s="242">
        <v>5445</v>
      </c>
      <c r="G24" s="243">
        <v>104643</v>
      </c>
      <c r="H24" s="244">
        <v>744</v>
      </c>
      <c r="I24" s="247">
        <v>123917</v>
      </c>
      <c r="J24" s="242">
        <v>144</v>
      </c>
      <c r="K24" s="245">
        <v>2766</v>
      </c>
      <c r="L24" s="252"/>
    </row>
    <row r="25" spans="1:12" s="250" customFormat="1" ht="15" customHeight="1">
      <c r="A25" s="238">
        <v>2011</v>
      </c>
      <c r="B25" s="239">
        <v>876</v>
      </c>
      <c r="C25" s="240">
        <v>44123</v>
      </c>
      <c r="D25" s="241">
        <v>50</v>
      </c>
      <c r="E25" s="240">
        <v>5125740</v>
      </c>
      <c r="F25" s="242">
        <v>5851</v>
      </c>
      <c r="G25" s="243">
        <v>116169</v>
      </c>
      <c r="H25" s="244">
        <v>769</v>
      </c>
      <c r="I25" s="247">
        <v>134828</v>
      </c>
      <c r="J25" s="242">
        <v>154</v>
      </c>
      <c r="K25" s="245">
        <v>3056</v>
      </c>
      <c r="L25" s="252"/>
    </row>
    <row r="26" spans="1:12" s="587" customFormat="1" ht="15" customHeight="1">
      <c r="A26" s="584">
        <v>2012</v>
      </c>
      <c r="B26" s="581">
        <v>892</v>
      </c>
      <c r="C26" s="582">
        <v>43834</v>
      </c>
      <c r="D26" s="241">
        <v>49</v>
      </c>
      <c r="E26" s="582">
        <v>5213459</v>
      </c>
      <c r="F26" s="242">
        <v>5845</v>
      </c>
      <c r="G26" s="243">
        <v>118936</v>
      </c>
      <c r="H26" s="583">
        <v>779</v>
      </c>
      <c r="I26" s="585">
        <v>127122</v>
      </c>
      <c r="J26" s="242">
        <v>143</v>
      </c>
      <c r="K26" s="245">
        <v>2900</v>
      </c>
      <c r="L26" s="586"/>
    </row>
    <row r="27" spans="1:12" s="587" customFormat="1" ht="15" customHeight="1">
      <c r="A27" s="584">
        <v>2013</v>
      </c>
      <c r="B27" s="581">
        <v>910</v>
      </c>
      <c r="C27" s="582">
        <v>44703</v>
      </c>
      <c r="D27" s="241">
        <v>49</v>
      </c>
      <c r="E27" s="582">
        <v>5405837</v>
      </c>
      <c r="F27" s="242">
        <v>5940</v>
      </c>
      <c r="G27" s="243">
        <v>120928</v>
      </c>
      <c r="H27" s="583">
        <v>795</v>
      </c>
      <c r="I27" s="585">
        <v>140879</v>
      </c>
      <c r="J27" s="242">
        <v>155</v>
      </c>
      <c r="K27" s="245">
        <v>3151</v>
      </c>
      <c r="L27" s="586"/>
    </row>
    <row r="28" spans="1:12" s="587" customFormat="1" ht="15" customHeight="1">
      <c r="A28" s="584">
        <v>2014</v>
      </c>
      <c r="B28" s="581">
        <v>891</v>
      </c>
      <c r="C28" s="582">
        <v>43543</v>
      </c>
      <c r="D28" s="241">
        <v>49</v>
      </c>
      <c r="E28" s="582">
        <v>5419187</v>
      </c>
      <c r="F28" s="242">
        <v>6082</v>
      </c>
      <c r="G28" s="243">
        <v>124456</v>
      </c>
      <c r="H28" s="583">
        <v>795</v>
      </c>
      <c r="I28" s="585">
        <v>158379</v>
      </c>
      <c r="J28" s="242">
        <v>178</v>
      </c>
      <c r="K28" s="245">
        <v>3637</v>
      </c>
      <c r="L28" s="586"/>
    </row>
    <row r="29" spans="1:12" s="587" customFormat="1" ht="15" customHeight="1">
      <c r="A29" s="584">
        <v>2015</v>
      </c>
      <c r="B29" s="581">
        <v>913</v>
      </c>
      <c r="C29" s="582">
        <v>44321</v>
      </c>
      <c r="D29" s="241">
        <v>49</v>
      </c>
      <c r="E29" s="582">
        <v>5571340</v>
      </c>
      <c r="F29" s="242">
        <v>6102</v>
      </c>
      <c r="G29" s="243">
        <v>125704</v>
      </c>
      <c r="H29" s="583">
        <v>809</v>
      </c>
      <c r="I29" s="585">
        <v>166456</v>
      </c>
      <c r="J29" s="242">
        <v>182</v>
      </c>
      <c r="K29" s="245">
        <v>3756</v>
      </c>
      <c r="L29" s="586"/>
    </row>
    <row r="30" spans="1:12" ht="34.5" customHeight="1">
      <c r="A30" s="1064" t="s">
        <v>394</v>
      </c>
      <c r="B30" s="1064"/>
      <c r="C30" s="1064"/>
      <c r="D30" s="1064"/>
      <c r="E30" s="1064"/>
      <c r="F30" s="1064"/>
      <c r="G30" s="1064"/>
      <c r="H30" s="1064"/>
      <c r="I30" s="1064"/>
      <c r="J30" s="1064"/>
      <c r="K30" s="1064"/>
    </row>
    <row r="31" spans="1:12" s="257" customFormat="1" ht="11.25" customHeight="1">
      <c r="A31" s="253"/>
      <c r="B31" s="254"/>
      <c r="C31" s="254"/>
      <c r="D31" s="254"/>
      <c r="E31" s="254"/>
      <c r="F31" s="254"/>
      <c r="G31" s="254"/>
      <c r="H31" s="254"/>
      <c r="I31" s="255"/>
      <c r="J31" s="255"/>
      <c r="K31" s="256"/>
    </row>
    <row r="32" spans="1:12">
      <c r="D32" s="259"/>
      <c r="F32" s="259"/>
      <c r="G32" s="259"/>
      <c r="J32" s="259"/>
      <c r="K32" s="260"/>
    </row>
    <row r="33" spans="4:11">
      <c r="D33" s="259"/>
      <c r="E33" s="727"/>
      <c r="F33" s="259"/>
      <c r="G33" s="259"/>
      <c r="J33" s="259"/>
      <c r="K33" s="260"/>
    </row>
    <row r="34" spans="4:11">
      <c r="D34" s="259"/>
      <c r="F34" s="259"/>
      <c r="G34" s="259"/>
      <c r="J34" s="259"/>
      <c r="K34" s="260"/>
    </row>
    <row r="35" spans="4:11">
      <c r="D35" s="259"/>
      <c r="F35" s="259"/>
      <c r="G35" s="259"/>
      <c r="J35" s="259"/>
      <c r="K35" s="260"/>
    </row>
    <row r="36" spans="4:11">
      <c r="D36" s="259"/>
      <c r="F36" s="259"/>
      <c r="G36" s="259"/>
      <c r="J36" s="259"/>
      <c r="K36" s="260"/>
    </row>
    <row r="37" spans="4:11">
      <c r="D37" s="259"/>
      <c r="F37" s="259"/>
      <c r="G37" s="259"/>
      <c r="J37" s="259"/>
      <c r="K37" s="260"/>
    </row>
    <row r="38" spans="4:11">
      <c r="D38" s="259"/>
      <c r="F38" s="259"/>
      <c r="G38" s="259"/>
      <c r="J38" s="259"/>
      <c r="K38" s="260"/>
    </row>
    <row r="39" spans="4:11">
      <c r="D39" s="259"/>
      <c r="F39" s="259"/>
      <c r="G39" s="259"/>
      <c r="J39" s="259"/>
      <c r="K39" s="260"/>
    </row>
    <row r="40" spans="4:11">
      <c r="D40" s="259"/>
      <c r="F40" s="259"/>
      <c r="G40" s="259"/>
      <c r="J40" s="259"/>
      <c r="K40" s="260"/>
    </row>
    <row r="41" spans="4:11">
      <c r="D41" s="259"/>
      <c r="F41" s="259"/>
      <c r="G41" s="259"/>
      <c r="J41" s="259"/>
      <c r="K41" s="260"/>
    </row>
    <row r="42" spans="4:11">
      <c r="D42" s="259"/>
      <c r="F42" s="259"/>
      <c r="G42" s="259"/>
      <c r="J42" s="259"/>
      <c r="K42" s="260"/>
    </row>
    <row r="43" spans="4:11">
      <c r="D43" s="259"/>
      <c r="F43" s="259"/>
      <c r="G43" s="259"/>
      <c r="J43" s="259"/>
      <c r="K43" s="260"/>
    </row>
    <row r="44" spans="4:11">
      <c r="D44" s="259"/>
      <c r="F44" s="259"/>
      <c r="G44" s="259"/>
      <c r="J44" s="259"/>
      <c r="K44" s="260"/>
    </row>
    <row r="45" spans="4:11">
      <c r="D45" s="259"/>
      <c r="F45" s="259"/>
      <c r="G45" s="259"/>
      <c r="J45" s="259"/>
      <c r="K45" s="260"/>
    </row>
    <row r="46" spans="4:11">
      <c r="D46" s="259"/>
      <c r="F46" s="259"/>
      <c r="G46" s="259"/>
      <c r="J46" s="259"/>
      <c r="K46" s="260"/>
    </row>
    <row r="47" spans="4:11">
      <c r="D47" s="259"/>
      <c r="F47" s="259"/>
      <c r="G47" s="259"/>
      <c r="J47" s="259"/>
      <c r="K47" s="260"/>
    </row>
    <row r="48" spans="4:11">
      <c r="D48" s="259"/>
      <c r="F48" s="259"/>
      <c r="G48" s="259"/>
      <c r="J48" s="259"/>
      <c r="K48" s="260"/>
    </row>
    <row r="49" spans="4:4">
      <c r="D49" s="259"/>
    </row>
    <row r="50" spans="4:4">
      <c r="D50" s="259"/>
    </row>
    <row r="51" spans="4:4">
      <c r="D51" s="259"/>
    </row>
    <row r="52" spans="4:4">
      <c r="D52" s="259"/>
    </row>
  </sheetData>
  <mergeCells count="11">
    <mergeCell ref="A30:K30"/>
    <mergeCell ref="C3:C4"/>
    <mergeCell ref="E3:E4"/>
    <mergeCell ref="I3:I4"/>
    <mergeCell ref="A1:K1"/>
    <mergeCell ref="A2:A4"/>
    <mergeCell ref="B2:B4"/>
    <mergeCell ref="C2:D2"/>
    <mergeCell ref="E2:G2"/>
    <mergeCell ref="H2:H4"/>
    <mergeCell ref="I2:K2"/>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showGridLines="0" zoomScaleNormal="100" workbookViewId="0">
      <selection activeCell="N3" sqref="N3"/>
    </sheetView>
  </sheetViews>
  <sheetFormatPr baseColWidth="10" defaultColWidth="11.42578125" defaultRowHeight="11.25"/>
  <cols>
    <col min="1" max="1" width="7.28515625" style="258" customWidth="1"/>
    <col min="2" max="2" width="8" style="258" customWidth="1"/>
    <col min="3" max="3" width="8.140625" style="258" customWidth="1"/>
    <col min="4" max="4" width="7.28515625" style="258" customWidth="1"/>
    <col min="5" max="5" width="10.42578125" style="258" customWidth="1"/>
    <col min="6" max="6" width="8.28515625" style="258" customWidth="1"/>
    <col min="7" max="7" width="8.140625" style="258" customWidth="1"/>
    <col min="8" max="8" width="7" style="258" customWidth="1"/>
    <col min="9" max="9" width="9.42578125" style="258" customWidth="1"/>
    <col min="10" max="10" width="8" style="258" customWidth="1"/>
    <col min="11" max="11" width="7.7109375" style="261" customWidth="1"/>
    <col min="12" max="12" width="4.85546875" style="227" customWidth="1"/>
    <col min="13" max="16384" width="11.42578125" style="227"/>
  </cols>
  <sheetData>
    <row r="1" spans="1:13" s="262" customFormat="1" ht="33" customHeight="1">
      <c r="A1" s="1067" t="s">
        <v>395</v>
      </c>
      <c r="B1" s="1067"/>
      <c r="C1" s="1067"/>
      <c r="D1" s="1067"/>
      <c r="E1" s="1067"/>
      <c r="F1" s="1067"/>
      <c r="G1" s="1067"/>
      <c r="H1" s="1067"/>
      <c r="I1" s="1067"/>
      <c r="J1" s="1067"/>
      <c r="K1" s="1067"/>
    </row>
    <row r="2" spans="1:13" s="228" customFormat="1" ht="14.25" customHeight="1">
      <c r="A2" s="1068" t="s">
        <v>4</v>
      </c>
      <c r="B2" s="1071" t="s">
        <v>183</v>
      </c>
      <c r="C2" s="1073" t="s">
        <v>16</v>
      </c>
      <c r="D2" s="1074"/>
      <c r="E2" s="1075" t="s">
        <v>32</v>
      </c>
      <c r="F2" s="1076"/>
      <c r="G2" s="1077"/>
      <c r="H2" s="1071" t="s">
        <v>305</v>
      </c>
      <c r="I2" s="1078" t="s">
        <v>184</v>
      </c>
      <c r="J2" s="1079"/>
      <c r="K2" s="1079"/>
    </row>
    <row r="3" spans="1:13" s="228" customFormat="1" ht="28.5" customHeight="1">
      <c r="A3" s="1069"/>
      <c r="B3" s="1072"/>
      <c r="C3" s="1065" t="s">
        <v>185</v>
      </c>
      <c r="D3" s="231" t="s">
        <v>186</v>
      </c>
      <c r="E3" s="1065" t="s">
        <v>187</v>
      </c>
      <c r="F3" s="230" t="s">
        <v>186</v>
      </c>
      <c r="G3" s="229" t="s">
        <v>188</v>
      </c>
      <c r="H3" s="1072"/>
      <c r="I3" s="1065" t="s">
        <v>187</v>
      </c>
      <c r="J3" s="231" t="s">
        <v>186</v>
      </c>
      <c r="K3" s="232" t="s">
        <v>188</v>
      </c>
    </row>
    <row r="4" spans="1:13" s="228" customFormat="1" ht="14.25" customHeight="1">
      <c r="A4" s="1070"/>
      <c r="B4" s="1066"/>
      <c r="C4" s="1066"/>
      <c r="D4" s="233" t="s">
        <v>185</v>
      </c>
      <c r="E4" s="1066"/>
      <c r="F4" s="234">
        <v>1000</v>
      </c>
      <c r="G4" s="235" t="s">
        <v>118</v>
      </c>
      <c r="H4" s="1066"/>
      <c r="I4" s="1066"/>
      <c r="J4" s="236">
        <v>1000</v>
      </c>
      <c r="K4" s="237" t="s">
        <v>118</v>
      </c>
    </row>
    <row r="5" spans="1:13" ht="27" customHeight="1">
      <c r="A5" s="238">
        <v>1991</v>
      </c>
      <c r="B5" s="239">
        <v>501</v>
      </c>
      <c r="C5" s="240">
        <v>75103</v>
      </c>
      <c r="D5" s="241">
        <v>150</v>
      </c>
      <c r="E5" s="582">
        <v>3551938</v>
      </c>
      <c r="F5" s="242">
        <v>7090</v>
      </c>
      <c r="G5" s="243">
        <v>47294</v>
      </c>
      <c r="H5" s="244">
        <v>481</v>
      </c>
      <c r="I5" s="240">
        <v>342325</v>
      </c>
      <c r="J5" s="242">
        <v>683</v>
      </c>
      <c r="K5" s="245">
        <v>4558</v>
      </c>
      <c r="M5" s="816"/>
    </row>
    <row r="6" spans="1:13" ht="15" customHeight="1">
      <c r="A6" s="238">
        <v>1992</v>
      </c>
      <c r="B6" s="239">
        <v>592</v>
      </c>
      <c r="C6" s="240">
        <v>70715</v>
      </c>
      <c r="D6" s="241">
        <v>119</v>
      </c>
      <c r="E6" s="582">
        <v>4226250</v>
      </c>
      <c r="F6" s="242">
        <v>7139</v>
      </c>
      <c r="G6" s="243">
        <v>59765</v>
      </c>
      <c r="H6" s="244">
        <v>576</v>
      </c>
      <c r="I6" s="240">
        <v>414766</v>
      </c>
      <c r="J6" s="242">
        <v>701</v>
      </c>
      <c r="K6" s="245">
        <v>5865</v>
      </c>
      <c r="M6" s="817"/>
    </row>
    <row r="7" spans="1:13" ht="15" customHeight="1">
      <c r="A7" s="238">
        <v>1993</v>
      </c>
      <c r="B7" s="239">
        <v>1031</v>
      </c>
      <c r="C7" s="240">
        <v>83402</v>
      </c>
      <c r="D7" s="241">
        <v>81</v>
      </c>
      <c r="E7" s="582">
        <v>5142882</v>
      </c>
      <c r="F7" s="242">
        <v>4988</v>
      </c>
      <c r="G7" s="243">
        <v>61664</v>
      </c>
      <c r="H7" s="244">
        <v>955</v>
      </c>
      <c r="I7" s="240">
        <v>409813</v>
      </c>
      <c r="J7" s="242">
        <v>397</v>
      </c>
      <c r="K7" s="245">
        <v>4914</v>
      </c>
      <c r="M7" s="817"/>
    </row>
    <row r="8" spans="1:13" ht="15" customHeight="1">
      <c r="A8" s="238">
        <v>1994</v>
      </c>
      <c r="B8" s="239">
        <v>1316</v>
      </c>
      <c r="C8" s="240">
        <v>97154</v>
      </c>
      <c r="D8" s="241">
        <v>74</v>
      </c>
      <c r="E8" s="582">
        <v>7277395</v>
      </c>
      <c r="F8" s="242">
        <v>5530</v>
      </c>
      <c r="G8" s="243">
        <v>74906</v>
      </c>
      <c r="H8" s="244">
        <v>1226</v>
      </c>
      <c r="I8" s="240">
        <v>389534</v>
      </c>
      <c r="J8" s="242">
        <v>296</v>
      </c>
      <c r="K8" s="245">
        <v>4009</v>
      </c>
      <c r="M8" s="817"/>
    </row>
    <row r="9" spans="1:13" ht="15" customHeight="1">
      <c r="A9" s="238">
        <v>1995</v>
      </c>
      <c r="B9" s="239">
        <v>1467</v>
      </c>
      <c r="C9" s="240">
        <v>96856</v>
      </c>
      <c r="D9" s="241">
        <v>66</v>
      </c>
      <c r="E9" s="582">
        <v>7386775</v>
      </c>
      <c r="F9" s="242">
        <v>5035</v>
      </c>
      <c r="G9" s="243">
        <v>76266</v>
      </c>
      <c r="H9" s="244">
        <v>1315</v>
      </c>
      <c r="I9" s="240">
        <v>326482</v>
      </c>
      <c r="J9" s="242">
        <v>223</v>
      </c>
      <c r="K9" s="245">
        <v>3371</v>
      </c>
      <c r="M9" s="817"/>
    </row>
    <row r="10" spans="1:13" ht="15" customHeight="1">
      <c r="A10" s="238">
        <v>1996</v>
      </c>
      <c r="B10" s="239">
        <v>1479</v>
      </c>
      <c r="C10" s="240">
        <v>90411</v>
      </c>
      <c r="D10" s="241">
        <v>61</v>
      </c>
      <c r="E10" s="582">
        <v>6978666</v>
      </c>
      <c r="F10" s="242">
        <v>4719</v>
      </c>
      <c r="G10" s="243">
        <v>77188</v>
      </c>
      <c r="H10" s="244">
        <v>1321</v>
      </c>
      <c r="I10" s="240">
        <v>248663</v>
      </c>
      <c r="J10" s="242">
        <v>168</v>
      </c>
      <c r="K10" s="245">
        <v>2750</v>
      </c>
      <c r="M10" s="817"/>
    </row>
    <row r="11" spans="1:13" ht="15" customHeight="1">
      <c r="A11" s="238">
        <v>1997</v>
      </c>
      <c r="B11" s="239">
        <v>1357</v>
      </c>
      <c r="C11" s="240">
        <v>78783</v>
      </c>
      <c r="D11" s="241">
        <v>58</v>
      </c>
      <c r="E11" s="582">
        <v>6374797</v>
      </c>
      <c r="F11" s="242">
        <v>4698</v>
      </c>
      <c r="G11" s="243">
        <v>80916</v>
      </c>
      <c r="H11" s="244">
        <v>1236</v>
      </c>
      <c r="I11" s="240">
        <v>204140</v>
      </c>
      <c r="J11" s="242">
        <v>150</v>
      </c>
      <c r="K11" s="245">
        <v>2591</v>
      </c>
      <c r="M11" s="817"/>
    </row>
    <row r="12" spans="1:13" ht="15" customHeight="1">
      <c r="A12" s="238">
        <v>1998</v>
      </c>
      <c r="B12" s="239">
        <v>1242</v>
      </c>
      <c r="C12" s="240">
        <v>66492</v>
      </c>
      <c r="D12" s="241">
        <v>54</v>
      </c>
      <c r="E12" s="240">
        <v>5277185</v>
      </c>
      <c r="F12" s="242">
        <v>4249</v>
      </c>
      <c r="G12" s="243">
        <v>79366</v>
      </c>
      <c r="H12" s="244">
        <v>1098</v>
      </c>
      <c r="I12" s="240">
        <v>156041</v>
      </c>
      <c r="J12" s="242">
        <v>126</v>
      </c>
      <c r="K12" s="245">
        <v>2347</v>
      </c>
      <c r="M12" s="817"/>
    </row>
    <row r="13" spans="1:13" ht="15" customHeight="1">
      <c r="A13" s="238">
        <v>1999</v>
      </c>
      <c r="B13" s="239">
        <v>1119</v>
      </c>
      <c r="C13" s="240">
        <v>62676</v>
      </c>
      <c r="D13" s="241">
        <v>56</v>
      </c>
      <c r="E13" s="240">
        <v>5167179</v>
      </c>
      <c r="F13" s="242">
        <v>4618</v>
      </c>
      <c r="G13" s="243">
        <v>82443</v>
      </c>
      <c r="H13" s="244">
        <v>959</v>
      </c>
      <c r="I13" s="240">
        <v>182550</v>
      </c>
      <c r="J13" s="242">
        <v>163</v>
      </c>
      <c r="K13" s="245">
        <v>2913</v>
      </c>
      <c r="M13" s="817"/>
    </row>
    <row r="14" spans="1:13" ht="15" customHeight="1">
      <c r="A14" s="238">
        <v>2000</v>
      </c>
      <c r="B14" s="239">
        <v>909</v>
      </c>
      <c r="C14" s="240">
        <v>52768</v>
      </c>
      <c r="D14" s="241">
        <v>58</v>
      </c>
      <c r="E14" s="240">
        <v>4542194</v>
      </c>
      <c r="F14" s="242">
        <v>4997</v>
      </c>
      <c r="G14" s="243">
        <v>86079</v>
      </c>
      <c r="H14" s="244">
        <v>775</v>
      </c>
      <c r="I14" s="240">
        <v>166969</v>
      </c>
      <c r="J14" s="242">
        <v>184</v>
      </c>
      <c r="K14" s="245">
        <v>3164</v>
      </c>
      <c r="M14" s="817"/>
    </row>
    <row r="15" spans="1:13" s="250" customFormat="1" ht="15" customHeight="1">
      <c r="A15" s="238">
        <v>2001</v>
      </c>
      <c r="B15" s="239">
        <v>727</v>
      </c>
      <c r="C15" s="240">
        <v>41588</v>
      </c>
      <c r="D15" s="241">
        <v>57</v>
      </c>
      <c r="E15" s="240">
        <v>3788459</v>
      </c>
      <c r="F15" s="242">
        <v>5211</v>
      </c>
      <c r="G15" s="243">
        <v>91095</v>
      </c>
      <c r="H15" s="244">
        <v>618</v>
      </c>
      <c r="I15" s="240">
        <v>114649</v>
      </c>
      <c r="J15" s="242">
        <v>158</v>
      </c>
      <c r="K15" s="245">
        <v>2757</v>
      </c>
      <c r="L15" s="251"/>
      <c r="M15" s="817"/>
    </row>
    <row r="16" spans="1:13" s="251" customFormat="1" ht="15" customHeight="1">
      <c r="A16" s="238">
        <v>2002</v>
      </c>
      <c r="B16" s="239">
        <v>594</v>
      </c>
      <c r="C16" s="240">
        <v>34681</v>
      </c>
      <c r="D16" s="241">
        <v>58</v>
      </c>
      <c r="E16" s="240">
        <v>3070372</v>
      </c>
      <c r="F16" s="242">
        <v>5169</v>
      </c>
      <c r="G16" s="243">
        <v>88532</v>
      </c>
      <c r="H16" s="244">
        <v>503</v>
      </c>
      <c r="I16" s="240">
        <v>90788</v>
      </c>
      <c r="J16" s="242">
        <v>153</v>
      </c>
      <c r="K16" s="245">
        <v>2618</v>
      </c>
      <c r="M16" s="817"/>
    </row>
    <row r="17" spans="1:13" s="250" customFormat="1" ht="15" customHeight="1">
      <c r="A17" s="238">
        <v>2003</v>
      </c>
      <c r="B17" s="239">
        <v>589</v>
      </c>
      <c r="C17" s="240">
        <v>33957</v>
      </c>
      <c r="D17" s="241">
        <v>58</v>
      </c>
      <c r="E17" s="240">
        <v>3350714</v>
      </c>
      <c r="F17" s="242">
        <v>5689</v>
      </c>
      <c r="G17" s="243">
        <v>98675</v>
      </c>
      <c r="H17" s="244">
        <v>470</v>
      </c>
      <c r="I17" s="240">
        <v>97357</v>
      </c>
      <c r="J17" s="242">
        <v>165</v>
      </c>
      <c r="K17" s="245">
        <v>2867</v>
      </c>
      <c r="L17" s="251"/>
      <c r="M17" s="817"/>
    </row>
    <row r="18" spans="1:13" s="250" customFormat="1" ht="15" customHeight="1">
      <c r="A18" s="238">
        <v>2004</v>
      </c>
      <c r="B18" s="239">
        <v>543</v>
      </c>
      <c r="C18" s="240">
        <v>30597</v>
      </c>
      <c r="D18" s="241">
        <v>56</v>
      </c>
      <c r="E18" s="240">
        <v>3186735</v>
      </c>
      <c r="F18" s="242">
        <v>5869</v>
      </c>
      <c r="G18" s="243">
        <v>104152</v>
      </c>
      <c r="H18" s="244">
        <v>433</v>
      </c>
      <c r="I18" s="240">
        <v>78876</v>
      </c>
      <c r="J18" s="242">
        <v>145</v>
      </c>
      <c r="K18" s="245">
        <v>2578</v>
      </c>
      <c r="L18" s="251"/>
      <c r="M18" s="817"/>
    </row>
    <row r="19" spans="1:13" s="250" customFormat="1" ht="15" customHeight="1">
      <c r="A19" s="238">
        <v>2005</v>
      </c>
      <c r="B19" s="239">
        <v>474</v>
      </c>
      <c r="C19" s="240">
        <v>27223</v>
      </c>
      <c r="D19" s="241">
        <v>57</v>
      </c>
      <c r="E19" s="240">
        <v>2610557</v>
      </c>
      <c r="F19" s="242">
        <v>5508</v>
      </c>
      <c r="G19" s="243">
        <v>95895</v>
      </c>
      <c r="H19" s="244">
        <v>373</v>
      </c>
      <c r="I19" s="240">
        <v>68946</v>
      </c>
      <c r="J19" s="242">
        <v>145</v>
      </c>
      <c r="K19" s="245">
        <v>2533</v>
      </c>
      <c r="L19" s="251"/>
      <c r="M19" s="817"/>
    </row>
    <row r="20" spans="1:13" s="250" customFormat="1" ht="15" customHeight="1">
      <c r="A20" s="238">
        <v>2006</v>
      </c>
      <c r="B20" s="239">
        <v>478</v>
      </c>
      <c r="C20" s="240">
        <v>27558</v>
      </c>
      <c r="D20" s="241">
        <v>58</v>
      </c>
      <c r="E20" s="240">
        <v>3101956</v>
      </c>
      <c r="F20" s="242">
        <v>6489</v>
      </c>
      <c r="G20" s="243">
        <v>112561</v>
      </c>
      <c r="H20" s="244">
        <v>381</v>
      </c>
      <c r="I20" s="240">
        <v>71805</v>
      </c>
      <c r="J20" s="242">
        <v>150</v>
      </c>
      <c r="K20" s="245">
        <v>2606</v>
      </c>
      <c r="L20" s="251"/>
      <c r="M20" s="817"/>
    </row>
    <row r="21" spans="1:13" s="250" customFormat="1" ht="15" customHeight="1">
      <c r="A21" s="238">
        <v>2007</v>
      </c>
      <c r="B21" s="239">
        <v>451</v>
      </c>
      <c r="C21" s="240">
        <v>26188</v>
      </c>
      <c r="D21" s="241">
        <v>58</v>
      </c>
      <c r="E21" s="240">
        <v>2670232</v>
      </c>
      <c r="F21" s="242">
        <v>5921</v>
      </c>
      <c r="G21" s="243">
        <v>101964</v>
      </c>
      <c r="H21" s="244">
        <v>381</v>
      </c>
      <c r="I21" s="240">
        <v>86481</v>
      </c>
      <c r="J21" s="242">
        <v>192</v>
      </c>
      <c r="K21" s="245">
        <v>3302</v>
      </c>
      <c r="L21" s="251"/>
      <c r="M21" s="817"/>
    </row>
    <row r="22" spans="1:13" s="250" customFormat="1" ht="15" customHeight="1">
      <c r="A22" s="238">
        <v>2008</v>
      </c>
      <c r="B22" s="239">
        <v>428</v>
      </c>
      <c r="C22" s="240">
        <v>26172</v>
      </c>
      <c r="D22" s="241">
        <v>61</v>
      </c>
      <c r="E22" s="240">
        <v>3015814</v>
      </c>
      <c r="F22" s="242">
        <v>7046</v>
      </c>
      <c r="G22" s="243">
        <v>115231</v>
      </c>
      <c r="H22" s="244">
        <v>362</v>
      </c>
      <c r="I22" s="240">
        <v>100840</v>
      </c>
      <c r="J22" s="242">
        <v>236</v>
      </c>
      <c r="K22" s="245">
        <v>3853</v>
      </c>
      <c r="L22" s="472"/>
      <c r="M22" s="817"/>
    </row>
    <row r="23" spans="1:13" s="251" customFormat="1" ht="15" customHeight="1">
      <c r="A23" s="238">
        <v>2009</v>
      </c>
      <c r="B23" s="239">
        <v>425</v>
      </c>
      <c r="C23" s="240">
        <v>25872</v>
      </c>
      <c r="D23" s="241">
        <v>61</v>
      </c>
      <c r="E23" s="240">
        <v>3035096</v>
      </c>
      <c r="F23" s="242">
        <v>7141</v>
      </c>
      <c r="G23" s="243">
        <v>117312</v>
      </c>
      <c r="H23" s="244">
        <v>363</v>
      </c>
      <c r="I23" s="240">
        <v>88636</v>
      </c>
      <c r="J23" s="242">
        <v>209</v>
      </c>
      <c r="K23" s="245">
        <v>3426</v>
      </c>
      <c r="L23" s="472"/>
      <c r="M23" s="817"/>
    </row>
    <row r="24" spans="1:13" s="251" customFormat="1" ht="15" customHeight="1">
      <c r="A24" s="238">
        <v>2010</v>
      </c>
      <c r="B24" s="239">
        <v>441</v>
      </c>
      <c r="C24" s="240">
        <v>26380</v>
      </c>
      <c r="D24" s="241">
        <v>60</v>
      </c>
      <c r="E24" s="240">
        <v>2921241</v>
      </c>
      <c r="F24" s="242">
        <v>6624</v>
      </c>
      <c r="G24" s="243">
        <v>110737</v>
      </c>
      <c r="H24" s="244">
        <v>369</v>
      </c>
      <c r="I24" s="240">
        <v>90915</v>
      </c>
      <c r="J24" s="242">
        <v>206</v>
      </c>
      <c r="K24" s="245">
        <v>3446</v>
      </c>
      <c r="L24" s="472"/>
      <c r="M24" s="817"/>
    </row>
    <row r="25" spans="1:13" s="251" customFormat="1" ht="15" customHeight="1">
      <c r="A25" s="238">
        <v>2011</v>
      </c>
      <c r="B25" s="239">
        <v>457</v>
      </c>
      <c r="C25" s="240">
        <v>25753</v>
      </c>
      <c r="D25" s="241">
        <v>56</v>
      </c>
      <c r="E25" s="240">
        <v>3239749</v>
      </c>
      <c r="F25" s="242">
        <v>7089</v>
      </c>
      <c r="G25" s="243">
        <v>125801</v>
      </c>
      <c r="H25" s="244">
        <v>399</v>
      </c>
      <c r="I25" s="240">
        <v>99146</v>
      </c>
      <c r="J25" s="242">
        <v>217</v>
      </c>
      <c r="K25" s="245">
        <v>3850</v>
      </c>
      <c r="L25" s="472"/>
      <c r="M25" s="817"/>
    </row>
    <row r="26" spans="1:13" s="251" customFormat="1" ht="15" customHeight="1">
      <c r="A26" s="238">
        <v>2012</v>
      </c>
      <c r="B26" s="239">
        <v>467</v>
      </c>
      <c r="C26" s="240">
        <v>25589</v>
      </c>
      <c r="D26" s="241">
        <v>55</v>
      </c>
      <c r="E26" s="240">
        <v>3307387</v>
      </c>
      <c r="F26" s="242">
        <v>7082</v>
      </c>
      <c r="G26" s="243">
        <v>129250</v>
      </c>
      <c r="H26" s="244">
        <v>404</v>
      </c>
      <c r="I26" s="240">
        <v>93146</v>
      </c>
      <c r="J26" s="242">
        <v>199</v>
      </c>
      <c r="K26" s="245">
        <v>3640</v>
      </c>
      <c r="L26" s="472"/>
      <c r="M26" s="817"/>
    </row>
    <row r="27" spans="1:13" s="251" customFormat="1" ht="15" customHeight="1">
      <c r="A27" s="584">
        <v>2013</v>
      </c>
      <c r="B27" s="581">
        <v>483</v>
      </c>
      <c r="C27" s="582">
        <v>26473</v>
      </c>
      <c r="D27" s="241">
        <v>55</v>
      </c>
      <c r="E27" s="582">
        <v>3487069</v>
      </c>
      <c r="F27" s="242">
        <v>7220</v>
      </c>
      <c r="G27" s="243">
        <v>131722</v>
      </c>
      <c r="H27" s="583">
        <v>432</v>
      </c>
      <c r="I27" s="582">
        <v>105155</v>
      </c>
      <c r="J27" s="242">
        <v>218</v>
      </c>
      <c r="K27" s="245">
        <v>3972</v>
      </c>
      <c r="L27" s="472"/>
      <c r="M27" s="817"/>
    </row>
    <row r="28" spans="1:13" s="251" customFormat="1" ht="15" customHeight="1">
      <c r="A28" s="584">
        <v>2014</v>
      </c>
      <c r="B28" s="581">
        <v>472</v>
      </c>
      <c r="C28" s="582">
        <v>25457</v>
      </c>
      <c r="D28" s="241">
        <v>54</v>
      </c>
      <c r="E28" s="582">
        <v>3459454</v>
      </c>
      <c r="F28" s="242">
        <v>7329</v>
      </c>
      <c r="G28" s="243">
        <v>135894</v>
      </c>
      <c r="H28" s="583">
        <v>424</v>
      </c>
      <c r="I28" s="582">
        <v>123280</v>
      </c>
      <c r="J28" s="242">
        <v>261</v>
      </c>
      <c r="K28" s="245">
        <v>4843</v>
      </c>
      <c r="L28" s="472"/>
      <c r="M28" s="817"/>
    </row>
    <row r="29" spans="1:13" s="251" customFormat="1" ht="15" customHeight="1">
      <c r="A29" s="584">
        <v>2015</v>
      </c>
      <c r="B29" s="581">
        <v>484</v>
      </c>
      <c r="C29" s="582">
        <v>25893</v>
      </c>
      <c r="D29" s="241">
        <v>53</v>
      </c>
      <c r="E29" s="582">
        <v>3577452</v>
      </c>
      <c r="F29" s="242">
        <v>7391</v>
      </c>
      <c r="G29" s="243">
        <v>138163</v>
      </c>
      <c r="H29" s="583">
        <v>431</v>
      </c>
      <c r="I29" s="582">
        <v>126683</v>
      </c>
      <c r="J29" s="242">
        <v>262</v>
      </c>
      <c r="K29" s="245">
        <v>4893</v>
      </c>
      <c r="L29" s="472"/>
      <c r="M29" s="817"/>
    </row>
    <row r="30" spans="1:13" s="257" customFormat="1" ht="34.5" customHeight="1">
      <c r="A30" s="1064" t="s">
        <v>394</v>
      </c>
      <c r="B30" s="1064"/>
      <c r="C30" s="1064"/>
      <c r="D30" s="1064"/>
      <c r="E30" s="1064"/>
      <c r="F30" s="1064"/>
      <c r="G30" s="1064"/>
      <c r="H30" s="1064"/>
      <c r="I30" s="1064"/>
      <c r="J30" s="1064"/>
      <c r="K30" s="1064"/>
    </row>
    <row r="31" spans="1:13">
      <c r="D31" s="259"/>
      <c r="F31" s="259"/>
      <c r="G31" s="259"/>
      <c r="J31" s="259"/>
      <c r="K31" s="259"/>
    </row>
    <row r="32" spans="1:13">
      <c r="D32" s="259"/>
      <c r="E32" s="727"/>
      <c r="F32" s="259"/>
      <c r="G32" s="259"/>
      <c r="J32" s="259"/>
      <c r="K32" s="259"/>
    </row>
    <row r="33" spans="4:11">
      <c r="D33" s="259"/>
      <c r="F33" s="259"/>
      <c r="G33" s="259"/>
      <c r="J33" s="259"/>
      <c r="K33" s="259"/>
    </row>
    <row r="34" spans="4:11">
      <c r="D34" s="259"/>
      <c r="F34" s="259"/>
      <c r="G34" s="259"/>
      <c r="J34" s="259"/>
      <c r="K34" s="259"/>
    </row>
    <row r="35" spans="4:11">
      <c r="D35" s="259"/>
      <c r="F35" s="259"/>
      <c r="G35" s="259"/>
      <c r="J35" s="259"/>
      <c r="K35" s="259"/>
    </row>
    <row r="36" spans="4:11">
      <c r="D36" s="259"/>
      <c r="F36" s="259"/>
      <c r="G36" s="259"/>
      <c r="J36" s="259"/>
      <c r="K36" s="259"/>
    </row>
    <row r="37" spans="4:11">
      <c r="D37" s="259"/>
      <c r="F37" s="259"/>
      <c r="G37" s="259"/>
      <c r="J37" s="259"/>
      <c r="K37" s="259"/>
    </row>
    <row r="38" spans="4:11">
      <c r="D38" s="259"/>
      <c r="F38" s="259"/>
      <c r="G38" s="259"/>
      <c r="J38" s="259"/>
      <c r="K38" s="259"/>
    </row>
    <row r="39" spans="4:11">
      <c r="D39" s="259"/>
      <c r="F39" s="259"/>
      <c r="G39" s="259"/>
      <c r="J39" s="259"/>
      <c r="K39" s="259"/>
    </row>
    <row r="40" spans="4:11">
      <c r="D40" s="259"/>
      <c r="F40" s="259"/>
      <c r="G40" s="259"/>
      <c r="J40" s="259"/>
      <c r="K40" s="259"/>
    </row>
    <row r="41" spans="4:11">
      <c r="D41" s="259"/>
      <c r="F41" s="259"/>
      <c r="G41" s="259"/>
      <c r="J41" s="259"/>
      <c r="K41" s="259"/>
    </row>
    <row r="42" spans="4:11">
      <c r="D42" s="259"/>
      <c r="F42" s="259"/>
      <c r="G42" s="259"/>
      <c r="J42" s="259"/>
      <c r="K42" s="259"/>
    </row>
    <row r="43" spans="4:11">
      <c r="D43" s="259"/>
      <c r="F43" s="259"/>
      <c r="G43" s="259"/>
      <c r="J43" s="259"/>
      <c r="K43" s="259"/>
    </row>
    <row r="44" spans="4:11">
      <c r="D44" s="259"/>
      <c r="F44" s="259"/>
      <c r="G44" s="259"/>
      <c r="J44" s="259"/>
      <c r="K44" s="259"/>
    </row>
    <row r="45" spans="4:11">
      <c r="D45" s="259"/>
      <c r="F45" s="259"/>
      <c r="G45" s="259"/>
      <c r="J45" s="259"/>
      <c r="K45" s="259"/>
    </row>
    <row r="46" spans="4:11">
      <c r="D46" s="259"/>
      <c r="F46" s="259"/>
      <c r="G46" s="259"/>
      <c r="J46" s="259"/>
      <c r="K46" s="259"/>
    </row>
    <row r="47" spans="4:11">
      <c r="D47" s="259"/>
      <c r="F47" s="259"/>
      <c r="G47" s="259"/>
      <c r="J47" s="259"/>
      <c r="K47" s="259"/>
    </row>
    <row r="48" spans="4:11">
      <c r="D48" s="259"/>
    </row>
    <row r="49" spans="4:4">
      <c r="D49" s="259"/>
    </row>
  </sheetData>
  <mergeCells count="11">
    <mergeCell ref="E3:E4"/>
    <mergeCell ref="I3:I4"/>
    <mergeCell ref="A30:K30"/>
    <mergeCell ref="A1:K1"/>
    <mergeCell ref="A2:A4"/>
    <mergeCell ref="B2:B4"/>
    <mergeCell ref="C2:D2"/>
    <mergeCell ref="E2:G2"/>
    <mergeCell ref="H2:H4"/>
    <mergeCell ref="I2:K2"/>
    <mergeCell ref="C3:C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61"/>
  <sheetViews>
    <sheetView showGridLines="0" zoomScaleNormal="100" workbookViewId="0">
      <selection activeCell="N13" sqref="N13"/>
    </sheetView>
  </sheetViews>
  <sheetFormatPr baseColWidth="10" defaultColWidth="11.42578125" defaultRowHeight="12.75"/>
  <cols>
    <col min="1" max="1" width="8.28515625" style="14" customWidth="1"/>
    <col min="2" max="2" width="10.85546875" style="14" customWidth="1"/>
    <col min="3" max="3" width="11.85546875" style="14" customWidth="1"/>
    <col min="4" max="4" width="9.140625" style="14" customWidth="1"/>
    <col min="5" max="6" width="11.140625" style="14" customWidth="1"/>
    <col min="7" max="8" width="9.140625" style="14" customWidth="1"/>
    <col min="9" max="9" width="9.140625" style="15" customWidth="1"/>
    <col min="10" max="16384" width="11.42578125" style="14"/>
  </cols>
  <sheetData>
    <row r="1" spans="1:25" ht="33" customHeight="1">
      <c r="A1" s="876" t="s">
        <v>362</v>
      </c>
      <c r="B1" s="876"/>
      <c r="C1" s="876"/>
      <c r="D1" s="876"/>
      <c r="E1" s="876"/>
      <c r="F1" s="876"/>
      <c r="G1" s="876"/>
      <c r="H1" s="876"/>
      <c r="I1" s="876"/>
      <c r="J1" s="6"/>
      <c r="K1" s="556"/>
      <c r="L1" s="556"/>
      <c r="M1" s="556"/>
      <c r="N1" s="556"/>
      <c r="O1" s="556"/>
      <c r="P1" s="556"/>
      <c r="Q1" s="6"/>
      <c r="R1" s="6"/>
      <c r="S1" s="6"/>
      <c r="T1" s="6"/>
    </row>
    <row r="2" spans="1:25" s="2" customFormat="1" ht="14.25" customHeight="1">
      <c r="A2" s="879" t="s">
        <v>4</v>
      </c>
      <c r="B2" s="890" t="s">
        <v>10</v>
      </c>
      <c r="C2" s="891"/>
      <c r="D2" s="891"/>
      <c r="E2" s="891"/>
      <c r="F2" s="892"/>
      <c r="G2" s="882" t="s">
        <v>11</v>
      </c>
      <c r="H2" s="883"/>
      <c r="I2" s="883"/>
      <c r="K2" s="556"/>
      <c r="L2" s="556"/>
      <c r="M2" s="556"/>
      <c r="N2" s="556"/>
      <c r="O2" s="556"/>
      <c r="P2" s="556"/>
    </row>
    <row r="3" spans="1:25" s="2" customFormat="1" ht="13.5" customHeight="1">
      <c r="A3" s="880"/>
      <c r="B3" s="16" t="s">
        <v>5</v>
      </c>
      <c r="C3" s="896" t="s">
        <v>12</v>
      </c>
      <c r="D3" s="897"/>
      <c r="E3" s="886" t="s">
        <v>7</v>
      </c>
      <c r="F3" s="880" t="s">
        <v>6</v>
      </c>
      <c r="G3" s="884"/>
      <c r="H3" s="885"/>
      <c r="I3" s="885"/>
      <c r="K3" s="556"/>
      <c r="L3" s="556"/>
      <c r="M3" s="556"/>
      <c r="N3" s="556"/>
      <c r="O3" s="556"/>
      <c r="P3" s="556"/>
    </row>
    <row r="4" spans="1:25" s="2" customFormat="1" ht="24.75" customHeight="1">
      <c r="A4" s="880"/>
      <c r="B4" s="888" t="s">
        <v>3</v>
      </c>
      <c r="C4" s="17" t="s">
        <v>8</v>
      </c>
      <c r="D4" s="16" t="s">
        <v>9</v>
      </c>
      <c r="E4" s="887"/>
      <c r="F4" s="895"/>
      <c r="G4" s="16" t="s">
        <v>5</v>
      </c>
      <c r="H4" s="18" t="s">
        <v>7</v>
      </c>
      <c r="I4" s="19" t="s">
        <v>6</v>
      </c>
      <c r="K4" s="556"/>
      <c r="L4" s="556"/>
      <c r="M4" s="556"/>
      <c r="N4" s="556"/>
      <c r="O4" s="556"/>
      <c r="P4" s="556"/>
    </row>
    <row r="5" spans="1:25" s="2" customFormat="1" ht="14.25" customHeight="1">
      <c r="A5" s="881"/>
      <c r="B5" s="889"/>
      <c r="C5" s="898" t="s">
        <v>34</v>
      </c>
      <c r="D5" s="894"/>
      <c r="E5" s="893" t="s">
        <v>3</v>
      </c>
      <c r="F5" s="894"/>
      <c r="G5" s="877" t="s">
        <v>35</v>
      </c>
      <c r="H5" s="878"/>
      <c r="I5" s="878"/>
      <c r="K5" s="556"/>
      <c r="L5" s="556"/>
      <c r="M5" s="556"/>
      <c r="N5" s="556"/>
      <c r="O5" s="556"/>
      <c r="P5" s="556"/>
    </row>
    <row r="6" spans="1:25" s="20" customFormat="1" ht="27" customHeight="1">
      <c r="A6" s="22">
        <v>1991</v>
      </c>
      <c r="B6" s="760">
        <v>3762.29</v>
      </c>
      <c r="C6" s="763">
        <f>B6/E6*100</f>
        <v>31.7</v>
      </c>
      <c r="D6" s="763">
        <v>4.4000000000000004</v>
      </c>
      <c r="E6" s="760">
        <v>11867</v>
      </c>
      <c r="F6" s="760">
        <v>85582</v>
      </c>
      <c r="G6" s="764">
        <v>11.2</v>
      </c>
      <c r="H6" s="764">
        <v>12</v>
      </c>
      <c r="I6" s="764">
        <v>6</v>
      </c>
      <c r="J6" s="44"/>
      <c r="K6" s="559"/>
      <c r="L6" s="559"/>
      <c r="M6" s="559"/>
      <c r="N6" s="557"/>
      <c r="O6" s="557"/>
      <c r="P6" s="557"/>
      <c r="Q6" s="51"/>
      <c r="R6" s="51"/>
    </row>
    <row r="7" spans="1:25" s="20" customFormat="1" ht="15" customHeight="1">
      <c r="A7" s="22">
        <v>1992</v>
      </c>
      <c r="B7" s="760">
        <v>5549</v>
      </c>
      <c r="C7" s="763">
        <f t="shared" ref="C7:C26" si="0">B7/E7*100</f>
        <v>30.8</v>
      </c>
      <c r="D7" s="763">
        <v>5.4</v>
      </c>
      <c r="E7" s="760">
        <v>18001</v>
      </c>
      <c r="F7" s="760">
        <v>102028</v>
      </c>
      <c r="G7" s="764">
        <v>13.5</v>
      </c>
      <c r="H7" s="764">
        <v>14.7</v>
      </c>
      <c r="I7" s="764">
        <v>6.6</v>
      </c>
      <c r="J7" s="44"/>
      <c r="K7" s="559"/>
      <c r="L7" s="559"/>
      <c r="M7" s="559"/>
      <c r="N7" s="557"/>
      <c r="O7" s="557"/>
      <c r="P7" s="557"/>
      <c r="Q7" s="51"/>
      <c r="R7" s="51"/>
    </row>
    <row r="8" spans="1:25" s="20" customFormat="1" ht="15" customHeight="1">
      <c r="A8" s="22">
        <v>1993</v>
      </c>
      <c r="B8" s="760">
        <v>7378</v>
      </c>
      <c r="C8" s="763">
        <f t="shared" si="0"/>
        <v>32.299999999999997</v>
      </c>
      <c r="D8" s="763">
        <v>6.8</v>
      </c>
      <c r="E8" s="760">
        <v>22877</v>
      </c>
      <c r="F8" s="760">
        <v>107860</v>
      </c>
      <c r="G8" s="764">
        <v>14.8</v>
      </c>
      <c r="H8" s="764">
        <v>15.3</v>
      </c>
      <c r="I8" s="764">
        <v>6.8</v>
      </c>
      <c r="J8" s="44"/>
      <c r="K8" s="559"/>
      <c r="L8" s="559"/>
      <c r="M8" s="559"/>
      <c r="N8" s="557"/>
      <c r="O8" s="557"/>
      <c r="P8" s="557"/>
      <c r="Q8" s="51"/>
      <c r="R8" s="51"/>
    </row>
    <row r="9" spans="1:25" s="20" customFormat="1" ht="15" customHeight="1">
      <c r="A9" s="22">
        <v>1994</v>
      </c>
      <c r="B9" s="760">
        <v>9903</v>
      </c>
      <c r="C9" s="763">
        <f t="shared" si="0"/>
        <v>33.9</v>
      </c>
      <c r="D9" s="763">
        <v>8.5</v>
      </c>
      <c r="E9" s="760">
        <v>29211</v>
      </c>
      <c r="F9" s="760">
        <v>116593</v>
      </c>
      <c r="G9" s="764">
        <v>17.2</v>
      </c>
      <c r="H9" s="764">
        <v>17</v>
      </c>
      <c r="I9" s="764">
        <v>7.1</v>
      </c>
      <c r="J9" s="44"/>
      <c r="K9" s="559"/>
      <c r="L9" s="559"/>
      <c r="M9" s="559"/>
      <c r="N9" s="557"/>
      <c r="O9" s="557"/>
      <c r="P9" s="557"/>
      <c r="Q9" s="51"/>
      <c r="R9" s="51"/>
    </row>
    <row r="10" spans="1:25" s="20" customFormat="1" ht="15" customHeight="1">
      <c r="A10" s="22">
        <v>1995</v>
      </c>
      <c r="B10" s="760">
        <v>10285</v>
      </c>
      <c r="C10" s="763">
        <f t="shared" si="0"/>
        <v>33.299999999999997</v>
      </c>
      <c r="D10" s="763">
        <v>8.8000000000000007</v>
      </c>
      <c r="E10" s="760">
        <v>30896.63</v>
      </c>
      <c r="F10" s="760">
        <v>117156</v>
      </c>
      <c r="G10" s="764">
        <v>16.2</v>
      </c>
      <c r="H10" s="764">
        <v>16.5</v>
      </c>
      <c r="I10" s="764">
        <v>6.8</v>
      </c>
      <c r="J10" s="44"/>
      <c r="K10" s="559"/>
      <c r="L10" s="559"/>
      <c r="M10" s="559"/>
      <c r="N10" s="557"/>
      <c r="O10" s="557"/>
      <c r="P10" s="557"/>
      <c r="Q10" s="51"/>
      <c r="R10" s="51"/>
    </row>
    <row r="11" spans="1:25" s="20" customFormat="1" ht="15" customHeight="1">
      <c r="A11" s="22">
        <v>1996</v>
      </c>
      <c r="B11" s="760">
        <v>10323</v>
      </c>
      <c r="C11" s="763">
        <f t="shared" si="0"/>
        <v>34.700000000000003</v>
      </c>
      <c r="D11" s="763">
        <v>9.3000000000000007</v>
      </c>
      <c r="E11" s="760">
        <v>29778.58</v>
      </c>
      <c r="F11" s="760">
        <v>111068</v>
      </c>
      <c r="G11" s="764">
        <v>15.6</v>
      </c>
      <c r="H11" s="764">
        <v>15.2</v>
      </c>
      <c r="I11" s="764">
        <v>6.4</v>
      </c>
      <c r="J11" s="44"/>
      <c r="K11" s="559"/>
      <c r="L11" s="559"/>
      <c r="M11" s="559"/>
      <c r="N11" s="557"/>
      <c r="O11" s="557"/>
      <c r="P11" s="557"/>
      <c r="Q11" s="51"/>
      <c r="R11" s="51"/>
    </row>
    <row r="12" spans="1:25" s="20" customFormat="1" ht="15" customHeight="1">
      <c r="A12" s="445">
        <v>1997</v>
      </c>
      <c r="B12" s="761">
        <v>9187</v>
      </c>
      <c r="C12" s="449">
        <f t="shared" si="0"/>
        <v>32.9</v>
      </c>
      <c r="D12" s="449">
        <v>8.6</v>
      </c>
      <c r="E12" s="761">
        <v>27884</v>
      </c>
      <c r="F12" s="761">
        <v>106854</v>
      </c>
      <c r="G12" s="446">
        <v>13.9</v>
      </c>
      <c r="H12" s="446">
        <v>14</v>
      </c>
      <c r="I12" s="446">
        <v>6</v>
      </c>
      <c r="J12" s="452"/>
      <c r="K12" s="672"/>
      <c r="L12" s="559"/>
      <c r="M12" s="559"/>
      <c r="N12" s="557"/>
      <c r="O12" s="557"/>
      <c r="P12" s="557"/>
      <c r="Q12" s="51"/>
      <c r="R12" s="51"/>
    </row>
    <row r="13" spans="1:25" s="20" customFormat="1" ht="15" customHeight="1">
      <c r="A13" s="445">
        <v>1998</v>
      </c>
      <c r="B13" s="761">
        <v>8019</v>
      </c>
      <c r="C13" s="449">
        <f t="shared" si="0"/>
        <v>33.200000000000003</v>
      </c>
      <c r="D13" s="449">
        <v>7.8</v>
      </c>
      <c r="E13" s="761">
        <v>24161</v>
      </c>
      <c r="F13" s="761">
        <v>102427</v>
      </c>
      <c r="G13" s="446">
        <v>12</v>
      </c>
      <c r="H13" s="446">
        <v>12</v>
      </c>
      <c r="I13" s="446">
        <v>5.6</v>
      </c>
      <c r="J13" s="452"/>
      <c r="K13" s="672"/>
      <c r="L13" s="559"/>
      <c r="M13" s="559"/>
      <c r="N13" s="557"/>
      <c r="O13" s="557"/>
      <c r="P13" s="557"/>
      <c r="Q13" s="51"/>
      <c r="R13" s="51"/>
    </row>
    <row r="14" spans="1:25" s="21" customFormat="1" ht="15" customHeight="1">
      <c r="A14" s="698">
        <v>1999</v>
      </c>
      <c r="B14" s="762">
        <v>7389</v>
      </c>
      <c r="C14" s="480">
        <f t="shared" si="0"/>
        <v>34.1</v>
      </c>
      <c r="D14" s="480">
        <v>7.3</v>
      </c>
      <c r="E14" s="762">
        <v>21678</v>
      </c>
      <c r="F14" s="762">
        <v>101133</v>
      </c>
      <c r="G14" s="447">
        <v>10.9</v>
      </c>
      <c r="H14" s="447">
        <v>10.5</v>
      </c>
      <c r="I14" s="447">
        <v>5.4</v>
      </c>
      <c r="J14" s="617"/>
      <c r="K14" s="699"/>
      <c r="L14" s="700"/>
      <c r="M14" s="700"/>
      <c r="N14" s="701"/>
      <c r="O14" s="701"/>
      <c r="P14" s="701"/>
      <c r="Q14" s="702"/>
      <c r="R14" s="702"/>
    </row>
    <row r="15" spans="1:25" s="21" customFormat="1" ht="15" customHeight="1">
      <c r="A15" s="698">
        <v>2000</v>
      </c>
      <c r="B15" s="762">
        <v>6330</v>
      </c>
      <c r="C15" s="480">
        <f>B15/E15*100</f>
        <v>33.799999999999997</v>
      </c>
      <c r="D15" s="480">
        <v>6.5</v>
      </c>
      <c r="E15" s="762">
        <v>18743</v>
      </c>
      <c r="F15" s="762">
        <v>97582</v>
      </c>
      <c r="G15" s="447">
        <v>9.3000000000000007</v>
      </c>
      <c r="H15" s="447">
        <v>9</v>
      </c>
      <c r="I15" s="447">
        <v>5.0999999999999996</v>
      </c>
      <c r="J15" s="703"/>
      <c r="K15" s="703"/>
      <c r="L15" s="704"/>
      <c r="M15" s="705"/>
      <c r="N15" s="701"/>
      <c r="O15" s="701"/>
      <c r="P15" s="701"/>
      <c r="Q15" s="702"/>
      <c r="R15" s="702"/>
      <c r="W15" s="702"/>
      <c r="X15" s="702"/>
      <c r="Y15" s="702"/>
    </row>
    <row r="16" spans="1:25" s="20" customFormat="1" ht="15" customHeight="1">
      <c r="A16" s="445">
        <v>2001</v>
      </c>
      <c r="B16" s="761">
        <v>5462</v>
      </c>
      <c r="C16" s="449">
        <f t="shared" si="0"/>
        <v>33.1</v>
      </c>
      <c r="D16" s="449">
        <v>5.9</v>
      </c>
      <c r="E16" s="761">
        <v>16486</v>
      </c>
      <c r="F16" s="761">
        <v>92593</v>
      </c>
      <c r="G16" s="446">
        <v>7.8</v>
      </c>
      <c r="H16" s="446">
        <v>7.7</v>
      </c>
      <c r="I16" s="446">
        <v>4.7</v>
      </c>
      <c r="J16" s="673"/>
      <c r="K16" s="673"/>
      <c r="L16" s="664"/>
      <c r="M16" s="663"/>
      <c r="N16" s="557"/>
      <c r="O16" s="557"/>
      <c r="P16" s="557"/>
      <c r="Q16" s="51"/>
      <c r="R16" s="51"/>
      <c r="W16" s="51"/>
      <c r="X16" s="51"/>
      <c r="Y16" s="51"/>
    </row>
    <row r="17" spans="1:25" s="20" customFormat="1" ht="15" customHeight="1">
      <c r="A17" s="445">
        <v>2002</v>
      </c>
      <c r="B17" s="761">
        <v>5317</v>
      </c>
      <c r="C17" s="449">
        <f t="shared" si="0"/>
        <v>34</v>
      </c>
      <c r="D17" s="449">
        <v>6</v>
      </c>
      <c r="E17" s="761">
        <v>15640</v>
      </c>
      <c r="F17" s="761">
        <v>89199</v>
      </c>
      <c r="G17" s="446">
        <v>7.3</v>
      </c>
      <c r="H17" s="446">
        <v>7.1</v>
      </c>
      <c r="I17" s="446">
        <v>4.5</v>
      </c>
      <c r="J17" s="673"/>
      <c r="K17" s="673"/>
      <c r="L17" s="664"/>
      <c r="M17" s="663"/>
      <c r="N17" s="557"/>
      <c r="O17" s="557"/>
      <c r="P17" s="557"/>
      <c r="Q17" s="51"/>
      <c r="R17" s="51"/>
      <c r="W17" s="51"/>
      <c r="X17" s="51"/>
      <c r="Y17" s="51"/>
    </row>
    <row r="18" spans="1:25" s="20" customFormat="1" ht="15" customHeight="1">
      <c r="A18" s="445">
        <v>2003</v>
      </c>
      <c r="B18" s="761">
        <v>5229</v>
      </c>
      <c r="C18" s="449">
        <f t="shared" si="0"/>
        <v>35</v>
      </c>
      <c r="D18" s="449">
        <v>6.1</v>
      </c>
      <c r="E18" s="761">
        <v>14941</v>
      </c>
      <c r="F18" s="761">
        <v>85253</v>
      </c>
      <c r="G18" s="446">
        <v>7</v>
      </c>
      <c r="H18" s="446">
        <v>6.7</v>
      </c>
      <c r="I18" s="446">
        <v>4.3</v>
      </c>
      <c r="J18" s="673"/>
      <c r="K18" s="673"/>
      <c r="L18" s="664"/>
      <c r="M18" s="663"/>
      <c r="N18" s="557"/>
      <c r="O18" s="557"/>
      <c r="P18" s="557"/>
      <c r="Q18" s="51"/>
      <c r="R18" s="51"/>
      <c r="W18" s="51"/>
      <c r="X18" s="51"/>
      <c r="Y18" s="51"/>
    </row>
    <row r="19" spans="1:25" s="20" customFormat="1" ht="15" customHeight="1">
      <c r="A19" s="445">
        <v>2004</v>
      </c>
      <c r="B19" s="761">
        <v>5031</v>
      </c>
      <c r="C19" s="449">
        <f t="shared" si="0"/>
        <v>35.4</v>
      </c>
      <c r="D19" s="449">
        <v>6.1</v>
      </c>
      <c r="E19" s="761">
        <v>14229</v>
      </c>
      <c r="F19" s="761">
        <v>82845</v>
      </c>
      <c r="G19" s="446">
        <v>6.6</v>
      </c>
      <c r="H19" s="446">
        <v>6.2</v>
      </c>
      <c r="I19" s="446">
        <v>4</v>
      </c>
      <c r="J19" s="673"/>
      <c r="K19" s="673"/>
      <c r="L19" s="664"/>
      <c r="M19" s="663"/>
      <c r="N19" s="557"/>
      <c r="O19" s="557"/>
      <c r="P19" s="557"/>
      <c r="Q19" s="51"/>
      <c r="R19" s="51"/>
      <c r="W19" s="51"/>
      <c r="X19" s="51"/>
      <c r="Y19" s="51"/>
    </row>
    <row r="20" spans="1:25" s="20" customFormat="1" ht="15" customHeight="1">
      <c r="A20" s="445">
        <v>2005</v>
      </c>
      <c r="B20" s="761">
        <v>4564</v>
      </c>
      <c r="C20" s="449">
        <f t="shared" si="0"/>
        <v>34.5</v>
      </c>
      <c r="D20" s="449">
        <v>5.7</v>
      </c>
      <c r="E20" s="761">
        <v>13240</v>
      </c>
      <c r="F20" s="761">
        <v>80290</v>
      </c>
      <c r="G20" s="446">
        <v>6</v>
      </c>
      <c r="H20" s="446">
        <v>5.8</v>
      </c>
      <c r="I20" s="446">
        <v>3.9</v>
      </c>
      <c r="J20" s="673"/>
      <c r="K20" s="673"/>
      <c r="L20" s="664"/>
      <c r="M20" s="663"/>
      <c r="N20" s="557"/>
      <c r="O20" s="557"/>
      <c r="P20" s="557"/>
      <c r="Q20" s="51"/>
      <c r="R20" s="51"/>
      <c r="W20" s="51"/>
      <c r="X20" s="51"/>
      <c r="Y20" s="51"/>
    </row>
    <row r="21" spans="1:25" s="20" customFormat="1" ht="15" customHeight="1">
      <c r="A21" s="445">
        <v>2006</v>
      </c>
      <c r="B21" s="761">
        <v>4833</v>
      </c>
      <c r="C21" s="449">
        <f t="shared" si="0"/>
        <v>35.200000000000003</v>
      </c>
      <c r="D21" s="449">
        <v>5.8</v>
      </c>
      <c r="E21" s="761">
        <v>13735</v>
      </c>
      <c r="F21" s="761">
        <v>82833</v>
      </c>
      <c r="G21" s="446">
        <v>6</v>
      </c>
      <c r="H21" s="446">
        <v>5.8</v>
      </c>
      <c r="I21" s="446">
        <v>3.8</v>
      </c>
      <c r="J21" s="673"/>
      <c r="K21" s="673"/>
      <c r="L21" s="664"/>
      <c r="M21" s="663"/>
      <c r="N21" s="557"/>
      <c r="O21" s="557"/>
      <c r="P21" s="557"/>
      <c r="Q21" s="51"/>
      <c r="R21" s="51"/>
      <c r="W21" s="51"/>
      <c r="X21" s="51"/>
      <c r="Y21" s="51"/>
    </row>
    <row r="22" spans="1:25" s="20" customFormat="1" ht="15" customHeight="1">
      <c r="A22" s="445">
        <v>2007</v>
      </c>
      <c r="B22" s="761">
        <v>5184</v>
      </c>
      <c r="C22" s="449">
        <f t="shared" si="0"/>
        <v>35.5</v>
      </c>
      <c r="D22" s="449">
        <v>5.9</v>
      </c>
      <c r="E22" s="761">
        <v>14604</v>
      </c>
      <c r="F22" s="761">
        <v>87270</v>
      </c>
      <c r="G22" s="446">
        <v>6.2</v>
      </c>
      <c r="H22" s="446">
        <v>5.9</v>
      </c>
      <c r="I22" s="446">
        <v>3.9</v>
      </c>
      <c r="J22" s="673"/>
      <c r="K22" s="673"/>
      <c r="L22" s="664"/>
      <c r="M22" s="663"/>
      <c r="N22" s="557"/>
      <c r="O22" s="557"/>
      <c r="P22" s="557"/>
      <c r="Q22" s="51"/>
      <c r="R22" s="51"/>
      <c r="W22" s="51"/>
      <c r="X22" s="51"/>
      <c r="Y22" s="51"/>
    </row>
    <row r="23" spans="1:25" s="20" customFormat="1" ht="15" customHeight="1">
      <c r="A23" s="445">
        <v>2008</v>
      </c>
      <c r="B23" s="761">
        <v>5340</v>
      </c>
      <c r="C23" s="449">
        <f t="shared" si="0"/>
        <v>35.299999999999997</v>
      </c>
      <c r="D23" s="449">
        <v>5.9</v>
      </c>
      <c r="E23" s="761">
        <v>15126</v>
      </c>
      <c r="F23" s="761">
        <v>91249</v>
      </c>
      <c r="G23" s="446">
        <v>6.3</v>
      </c>
      <c r="H23" s="446">
        <v>6</v>
      </c>
      <c r="I23" s="446">
        <v>4</v>
      </c>
      <c r="J23" s="673"/>
      <c r="K23" s="673"/>
      <c r="L23" s="664"/>
      <c r="M23" s="663"/>
      <c r="N23" s="557"/>
      <c r="O23" s="557"/>
      <c r="P23" s="557"/>
      <c r="Q23" s="51"/>
      <c r="R23" s="51"/>
      <c r="W23" s="51"/>
      <c r="X23" s="51"/>
      <c r="Y23" s="51"/>
    </row>
    <row r="24" spans="1:25" s="20" customFormat="1" ht="15" customHeight="1">
      <c r="A24" s="445">
        <v>2009</v>
      </c>
      <c r="B24" s="675">
        <v>5361</v>
      </c>
      <c r="C24" s="449">
        <f t="shared" si="0"/>
        <v>35</v>
      </c>
      <c r="D24" s="449">
        <v>5.9</v>
      </c>
      <c r="E24" s="675">
        <v>15314</v>
      </c>
      <c r="F24" s="675">
        <v>91295</v>
      </c>
      <c r="G24" s="674">
        <v>6.6</v>
      </c>
      <c r="H24" s="674">
        <v>6.3</v>
      </c>
      <c r="I24" s="674">
        <v>4.0999999999999996</v>
      </c>
      <c r="J24" s="673"/>
      <c r="K24" s="673"/>
      <c r="L24" s="664"/>
      <c r="M24" s="663"/>
      <c r="N24" s="557"/>
      <c r="O24" s="557"/>
      <c r="P24" s="557"/>
      <c r="Q24" s="51"/>
      <c r="R24" s="51"/>
      <c r="W24" s="51"/>
      <c r="X24" s="51"/>
      <c r="Y24" s="51"/>
    </row>
    <row r="25" spans="1:25" s="40" customFormat="1" ht="15" customHeight="1">
      <c r="A25" s="86">
        <v>2010</v>
      </c>
      <c r="B25" s="675">
        <v>5738</v>
      </c>
      <c r="C25" s="449">
        <f t="shared" si="0"/>
        <v>34.700000000000003</v>
      </c>
      <c r="D25" s="449">
        <v>5.7</v>
      </c>
      <c r="E25" s="675">
        <v>16537</v>
      </c>
      <c r="F25" s="675">
        <v>99843</v>
      </c>
      <c r="G25" s="674">
        <v>6.7</v>
      </c>
      <c r="H25" s="674">
        <v>6.4</v>
      </c>
      <c r="I25" s="674">
        <v>4.3</v>
      </c>
      <c r="J25" s="673"/>
      <c r="K25" s="673"/>
      <c r="L25" s="664"/>
      <c r="M25" s="663"/>
      <c r="N25" s="604"/>
      <c r="O25" s="604"/>
      <c r="P25" s="604"/>
      <c r="Q25" s="199"/>
      <c r="R25" s="199"/>
      <c r="W25" s="51"/>
      <c r="X25" s="51"/>
      <c r="Y25" s="51"/>
    </row>
    <row r="26" spans="1:25" s="40" customFormat="1" ht="15" customHeight="1">
      <c r="A26" s="86">
        <v>2011</v>
      </c>
      <c r="B26" s="489">
        <v>6101.39</v>
      </c>
      <c r="C26" s="449">
        <f t="shared" si="0"/>
        <v>34.299999999999997</v>
      </c>
      <c r="D26" s="449">
        <v>5.7</v>
      </c>
      <c r="E26" s="489">
        <v>17810</v>
      </c>
      <c r="F26" s="489">
        <v>106503</v>
      </c>
      <c r="G26" s="674">
        <v>6.8</v>
      </c>
      <c r="H26" s="674">
        <v>6.7</v>
      </c>
      <c r="I26" s="674">
        <v>4.4000000000000004</v>
      </c>
      <c r="J26" s="673"/>
      <c r="K26" s="673"/>
      <c r="L26" s="664"/>
      <c r="M26" s="663"/>
      <c r="N26" s="138"/>
      <c r="O26" s="138"/>
      <c r="P26" s="199"/>
      <c r="Q26" s="199"/>
      <c r="R26" s="199"/>
      <c r="W26" s="51"/>
      <c r="X26" s="51"/>
      <c r="Y26" s="51"/>
    </row>
    <row r="27" spans="1:25" s="40" customFormat="1" ht="15" customHeight="1">
      <c r="A27" s="86">
        <v>2012</v>
      </c>
      <c r="B27" s="489">
        <v>6363</v>
      </c>
      <c r="C27" s="449">
        <f t="shared" ref="C27" si="1">B27/E27*100</f>
        <v>34.200000000000003</v>
      </c>
      <c r="D27" s="449">
        <v>5.7</v>
      </c>
      <c r="E27" s="489">
        <v>18597</v>
      </c>
      <c r="F27" s="489">
        <v>110962</v>
      </c>
      <c r="G27" s="674">
        <v>7</v>
      </c>
      <c r="H27" s="674">
        <v>6.8</v>
      </c>
      <c r="I27" s="674">
        <v>4.5</v>
      </c>
      <c r="J27" s="673"/>
      <c r="K27" s="673"/>
      <c r="L27" s="664"/>
      <c r="M27" s="663"/>
      <c r="N27" s="138"/>
      <c r="O27" s="138"/>
      <c r="P27" s="199"/>
      <c r="Q27" s="199"/>
      <c r="R27" s="199"/>
      <c r="W27" s="51"/>
      <c r="X27" s="51"/>
      <c r="Y27" s="51"/>
    </row>
    <row r="28" spans="1:25" s="40" customFormat="1" ht="15" customHeight="1">
      <c r="A28" s="86">
        <v>2013</v>
      </c>
      <c r="B28" s="489">
        <v>6475</v>
      </c>
      <c r="C28" s="449">
        <f>B28/E28*100</f>
        <v>34.700000000000003</v>
      </c>
      <c r="D28" s="449">
        <v>5.7</v>
      </c>
      <c r="E28" s="489">
        <v>18668</v>
      </c>
      <c r="F28" s="489">
        <v>113247</v>
      </c>
      <c r="G28" s="674">
        <v>6.9</v>
      </c>
      <c r="H28" s="674">
        <v>6.7</v>
      </c>
      <c r="I28" s="674">
        <v>4.5</v>
      </c>
      <c r="J28" s="673"/>
      <c r="K28" s="673"/>
      <c r="L28" s="664"/>
      <c r="M28" s="663"/>
      <c r="N28" s="138"/>
      <c r="O28" s="138"/>
      <c r="P28" s="199"/>
      <c r="Q28" s="199"/>
      <c r="R28" s="199"/>
      <c r="W28" s="51"/>
      <c r="X28" s="51"/>
      <c r="Y28" s="51"/>
    </row>
    <row r="29" spans="1:25" s="40" customFormat="1" ht="15" customHeight="1">
      <c r="A29" s="86">
        <v>2014</v>
      </c>
      <c r="B29" s="489">
        <v>6774</v>
      </c>
      <c r="C29" s="449">
        <f>B29/E29*100</f>
        <v>34.700000000000003</v>
      </c>
      <c r="D29" s="449">
        <v>5.7</v>
      </c>
      <c r="E29" s="489">
        <v>19520</v>
      </c>
      <c r="F29" s="489">
        <v>118196</v>
      </c>
      <c r="G29" s="674">
        <v>6.9</v>
      </c>
      <c r="H29" s="674">
        <v>6.7</v>
      </c>
      <c r="I29" s="674">
        <v>4.5</v>
      </c>
      <c r="J29" s="673"/>
      <c r="K29" s="673"/>
      <c r="L29" s="664"/>
      <c r="M29" s="663"/>
      <c r="N29" s="138"/>
      <c r="O29" s="138"/>
      <c r="P29" s="199"/>
      <c r="Q29" s="199"/>
      <c r="R29" s="199"/>
    </row>
    <row r="30" spans="1:25" s="40" customFormat="1" ht="15" customHeight="1">
      <c r="A30" s="86">
        <v>2015</v>
      </c>
      <c r="B30" s="489">
        <v>7226.41</v>
      </c>
      <c r="C30" s="449">
        <f>B30/E30*100</f>
        <v>34.6</v>
      </c>
      <c r="D30" s="449">
        <v>5.8</v>
      </c>
      <c r="E30" s="489">
        <v>20857</v>
      </c>
      <c r="F30" s="489">
        <v>124755</v>
      </c>
      <c r="G30" s="674">
        <v>7.1</v>
      </c>
      <c r="H30" s="674">
        <v>6.9</v>
      </c>
      <c r="I30" s="674">
        <v>4.5999999999999996</v>
      </c>
      <c r="J30" s="673"/>
      <c r="K30" s="673"/>
      <c r="L30" s="664"/>
      <c r="M30" s="663"/>
      <c r="N30" s="138"/>
      <c r="O30" s="138"/>
      <c r="P30" s="199"/>
      <c r="Q30" s="199"/>
      <c r="R30" s="199"/>
    </row>
    <row r="31" spans="1:25" s="40" customFormat="1" ht="15" customHeight="1">
      <c r="A31" s="86">
        <v>2016</v>
      </c>
      <c r="B31" s="489">
        <v>8010</v>
      </c>
      <c r="C31" s="449">
        <f>B31/E31*100</f>
        <v>35.700000000000003</v>
      </c>
      <c r="D31" s="449">
        <v>5.9</v>
      </c>
      <c r="E31" s="489">
        <v>22454</v>
      </c>
      <c r="F31" s="489">
        <v>135466</v>
      </c>
      <c r="G31" s="674">
        <v>7.5</v>
      </c>
      <c r="H31" s="674">
        <v>7.2</v>
      </c>
      <c r="I31" s="674">
        <v>4.8</v>
      </c>
      <c r="J31" s="673"/>
      <c r="K31" s="673"/>
      <c r="L31" s="664"/>
      <c r="M31" s="663"/>
      <c r="N31" s="138"/>
      <c r="O31" s="138"/>
      <c r="P31" s="199"/>
      <c r="Q31" s="199"/>
      <c r="R31" s="199"/>
    </row>
    <row r="32" spans="1:25" s="3" customFormat="1" ht="38.25" customHeight="1">
      <c r="A32" s="875" t="s">
        <v>436</v>
      </c>
      <c r="B32" s="875"/>
      <c r="C32" s="875"/>
      <c r="D32" s="875"/>
      <c r="E32" s="875"/>
      <c r="F32" s="875"/>
      <c r="G32" s="875"/>
      <c r="H32" s="875"/>
      <c r="I32" s="875"/>
      <c r="J32" s="5"/>
      <c r="K32" s="5"/>
      <c r="L32" s="5"/>
      <c r="M32" s="5"/>
      <c r="N32" s="5"/>
      <c r="O32" s="5"/>
      <c r="P32" s="5"/>
      <c r="Q32" s="5"/>
      <c r="R32" s="5"/>
      <c r="S32" s="5"/>
      <c r="T32" s="5"/>
      <c r="U32" s="5"/>
    </row>
    <row r="33" spans="1:254" s="3" customFormat="1" ht="32.25" customHeight="1">
      <c r="B33" s="558"/>
      <c r="I33" s="4"/>
      <c r="S33" s="4"/>
      <c r="T33" s="4"/>
      <c r="U33" s="1"/>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row>
    <row r="34" spans="1:254" s="4" customFormat="1" ht="12">
      <c r="A34" s="12"/>
      <c r="B34" s="12"/>
      <c r="C34" s="12"/>
      <c r="D34" s="12"/>
      <c r="E34" s="12"/>
      <c r="F34" s="12"/>
      <c r="G34" s="12"/>
      <c r="H34" s="12"/>
      <c r="I34" s="12"/>
      <c r="J34" s="9"/>
      <c r="L34" s="662"/>
      <c r="M34" s="662"/>
      <c r="N34" s="9"/>
      <c r="O34" s="9"/>
      <c r="P34" s="9"/>
      <c r="Q34" s="9"/>
      <c r="R34" s="9"/>
      <c r="S34" s="9"/>
      <c r="T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c r="DJ34" s="9"/>
      <c r="DK34" s="9"/>
      <c r="DL34" s="9"/>
      <c r="DM34" s="9"/>
      <c r="DN34" s="9"/>
      <c r="DO34" s="9"/>
      <c r="DP34" s="9"/>
      <c r="DQ34" s="9"/>
      <c r="DR34" s="9"/>
      <c r="DS34" s="9"/>
      <c r="DT34" s="9"/>
      <c r="DU34" s="9"/>
      <c r="DV34" s="9"/>
      <c r="DW34" s="9"/>
      <c r="DX34" s="9"/>
      <c r="DY34" s="9"/>
      <c r="DZ34" s="9"/>
      <c r="EA34" s="9"/>
      <c r="EB34" s="9"/>
      <c r="EC34" s="9"/>
      <c r="ED34" s="9"/>
      <c r="EE34" s="9"/>
      <c r="EF34" s="9"/>
      <c r="EG34" s="9"/>
      <c r="EH34" s="9"/>
      <c r="EI34" s="9"/>
      <c r="EJ34" s="9"/>
      <c r="EK34" s="9"/>
      <c r="EL34" s="9"/>
      <c r="EM34" s="9"/>
      <c r="EN34" s="9"/>
      <c r="EO34" s="9"/>
      <c r="EP34" s="9"/>
      <c r="EQ34" s="9"/>
      <c r="ER34" s="9"/>
      <c r="ES34" s="9"/>
      <c r="ET34" s="9"/>
      <c r="EU34" s="9"/>
      <c r="EV34" s="9"/>
      <c r="EW34" s="9"/>
      <c r="EX34" s="9"/>
      <c r="EY34" s="9"/>
      <c r="EZ34" s="9"/>
      <c r="FA34" s="9"/>
      <c r="FB34" s="9"/>
      <c r="FC34" s="9"/>
      <c r="FD34" s="9"/>
      <c r="FE34" s="9"/>
      <c r="FF34" s="9"/>
      <c r="FG34" s="9"/>
      <c r="FH34" s="9"/>
      <c r="FI34" s="9"/>
      <c r="FJ34" s="9"/>
      <c r="FK34" s="9"/>
      <c r="FL34" s="9"/>
      <c r="FM34" s="9"/>
      <c r="FN34" s="9"/>
      <c r="FO34" s="9"/>
      <c r="FP34" s="9"/>
      <c r="FQ34" s="9"/>
      <c r="FR34" s="9"/>
      <c r="FS34" s="9"/>
      <c r="FT34" s="9"/>
      <c r="FU34" s="9"/>
      <c r="FV34" s="9"/>
      <c r="FW34" s="9"/>
      <c r="FX34" s="9"/>
      <c r="FY34" s="9"/>
      <c r="FZ34" s="9"/>
      <c r="GA34" s="9"/>
      <c r="GB34" s="9"/>
      <c r="GC34" s="9"/>
      <c r="GD34" s="9"/>
      <c r="GE34" s="9"/>
      <c r="GF34" s="9"/>
      <c r="GG34" s="9"/>
      <c r="GH34" s="9"/>
      <c r="GI34" s="9"/>
      <c r="GJ34" s="9"/>
      <c r="GK34" s="9"/>
      <c r="GL34" s="9"/>
      <c r="GM34" s="9"/>
      <c r="GN34" s="9"/>
      <c r="GO34" s="9"/>
      <c r="GP34" s="9"/>
      <c r="GQ34" s="9"/>
      <c r="GR34" s="9"/>
      <c r="GS34" s="9"/>
      <c r="GT34" s="9"/>
      <c r="GU34" s="9"/>
      <c r="GV34" s="9"/>
      <c r="GW34" s="9"/>
      <c r="GX34" s="9"/>
      <c r="GY34" s="9"/>
      <c r="GZ34" s="9"/>
      <c r="HA34" s="9"/>
      <c r="HB34" s="9"/>
      <c r="HC34" s="9"/>
      <c r="HD34" s="9"/>
      <c r="HE34" s="9"/>
      <c r="HF34" s="9"/>
      <c r="HG34" s="9"/>
      <c r="HH34" s="9"/>
      <c r="HI34" s="9"/>
      <c r="HJ34" s="9"/>
      <c r="HK34" s="9"/>
      <c r="HL34" s="9"/>
      <c r="HM34" s="9"/>
      <c r="HN34" s="9"/>
      <c r="HO34" s="9"/>
      <c r="HP34" s="9"/>
      <c r="HQ34" s="9"/>
      <c r="HR34" s="9"/>
      <c r="HS34" s="9"/>
      <c r="HT34" s="9"/>
      <c r="HU34" s="9"/>
      <c r="HV34" s="9"/>
      <c r="HW34" s="9"/>
      <c r="HX34" s="9"/>
      <c r="HY34" s="9"/>
      <c r="HZ34" s="9"/>
      <c r="IA34" s="9"/>
      <c r="IB34" s="9"/>
      <c r="IC34" s="9"/>
      <c r="ID34" s="9"/>
      <c r="IE34" s="9"/>
      <c r="IF34" s="9"/>
      <c r="IG34" s="9"/>
      <c r="IH34" s="9"/>
      <c r="II34" s="9"/>
      <c r="IJ34" s="9"/>
      <c r="IK34" s="9"/>
      <c r="IL34" s="9"/>
      <c r="IM34" s="9"/>
      <c r="IN34" s="9"/>
      <c r="IO34" s="9"/>
      <c r="IP34" s="9"/>
      <c r="IQ34" s="9"/>
      <c r="IR34" s="9"/>
      <c r="IS34" s="9"/>
      <c r="IT34" s="9"/>
    </row>
    <row r="35" spans="1:254" s="4" customFormat="1" ht="9">
      <c r="L35" s="662"/>
      <c r="M35" s="662"/>
    </row>
    <row r="36" spans="1:254" s="9" customFormat="1" ht="12">
      <c r="A36" s="34"/>
      <c r="B36" s="27"/>
      <c r="C36" s="27"/>
      <c r="D36" s="27"/>
      <c r="E36" s="27"/>
      <c r="F36" s="27"/>
      <c r="G36" s="27"/>
      <c r="H36" s="27"/>
      <c r="I36" s="27"/>
      <c r="L36" s="662"/>
      <c r="M36" s="662"/>
    </row>
    <row r="37" spans="1:254" s="9" customFormat="1" ht="9">
      <c r="A37" s="26"/>
      <c r="B37" s="28"/>
      <c r="C37" s="27"/>
      <c r="D37" s="27"/>
      <c r="E37" s="27"/>
      <c r="F37" s="26"/>
      <c r="G37" s="27"/>
      <c r="H37" s="27"/>
      <c r="I37" s="27"/>
      <c r="L37" s="662"/>
      <c r="M37" s="662"/>
    </row>
    <row r="38" spans="1:254" s="9" customFormat="1" ht="9">
      <c r="A38" s="26"/>
      <c r="B38" s="29"/>
      <c r="C38" s="30"/>
      <c r="D38" s="28"/>
      <c r="E38" s="27"/>
      <c r="F38" s="26"/>
      <c r="G38" s="28"/>
      <c r="H38" s="30"/>
      <c r="I38" s="28"/>
      <c r="L38" s="662"/>
      <c r="M38" s="662"/>
    </row>
    <row r="39" spans="1:254" s="9" customFormat="1" ht="9">
      <c r="A39" s="26"/>
      <c r="B39" s="26"/>
      <c r="C39" s="26"/>
      <c r="D39" s="26"/>
      <c r="E39" s="29"/>
      <c r="F39" s="26"/>
      <c r="G39" s="26"/>
      <c r="H39" s="26"/>
      <c r="I39" s="26"/>
      <c r="L39" s="662"/>
      <c r="M39" s="662"/>
    </row>
    <row r="40" spans="1:254" s="9" customFormat="1" ht="9">
      <c r="A40" s="28"/>
      <c r="B40" s="28"/>
      <c r="C40" s="28"/>
      <c r="D40" s="28"/>
      <c r="E40" s="28"/>
      <c r="F40" s="28"/>
      <c r="G40" s="28"/>
      <c r="H40" s="28"/>
      <c r="I40" s="28"/>
      <c r="L40" s="662"/>
      <c r="M40" s="662"/>
    </row>
    <row r="41" spans="1:254" s="21" customFormat="1" ht="11.25">
      <c r="A41" s="31"/>
      <c r="B41" s="32"/>
      <c r="C41" s="10"/>
      <c r="D41" s="10"/>
      <c r="E41" s="32"/>
      <c r="F41" s="32"/>
      <c r="G41" s="7"/>
      <c r="H41" s="7"/>
      <c r="I41" s="7"/>
      <c r="L41" s="662"/>
      <c r="M41" s="662"/>
    </row>
    <row r="42" spans="1:254" s="21" customFormat="1" ht="11.25">
      <c r="A42" s="31"/>
      <c r="B42" s="32"/>
      <c r="C42" s="10"/>
      <c r="D42" s="10"/>
      <c r="E42" s="32"/>
      <c r="F42" s="32"/>
      <c r="G42" s="7"/>
      <c r="H42" s="7"/>
      <c r="I42" s="7"/>
      <c r="L42" s="662"/>
      <c r="M42" s="662"/>
    </row>
    <row r="43" spans="1:254" s="21" customFormat="1" ht="11.25">
      <c r="A43" s="31"/>
      <c r="B43" s="32"/>
      <c r="C43" s="10"/>
      <c r="D43" s="10"/>
      <c r="E43" s="32"/>
      <c r="F43" s="32"/>
      <c r="G43" s="7"/>
      <c r="H43" s="7"/>
      <c r="I43" s="7"/>
      <c r="L43" s="662"/>
      <c r="M43" s="662"/>
    </row>
    <row r="44" spans="1:254" s="15" customFormat="1">
      <c r="A44" s="31"/>
      <c r="B44" s="32"/>
      <c r="C44" s="10"/>
      <c r="D44" s="10"/>
      <c r="E44" s="32"/>
      <c r="F44" s="32"/>
      <c r="G44" s="7"/>
      <c r="H44" s="7"/>
      <c r="I44" s="7"/>
      <c r="L44" s="662"/>
      <c r="M44" s="662"/>
    </row>
    <row r="45" spans="1:254" s="15" customFormat="1">
      <c r="A45" s="31"/>
      <c r="B45" s="32"/>
      <c r="C45" s="10"/>
      <c r="D45" s="10"/>
      <c r="E45" s="32"/>
      <c r="F45" s="32"/>
      <c r="G45" s="7"/>
      <c r="H45" s="7"/>
      <c r="I45" s="7"/>
      <c r="L45" s="662"/>
      <c r="M45" s="662"/>
    </row>
    <row r="46" spans="1:254" s="15" customFormat="1">
      <c r="A46" s="31"/>
      <c r="B46" s="32"/>
      <c r="C46" s="10"/>
      <c r="D46" s="10"/>
      <c r="E46" s="32"/>
      <c r="F46" s="32"/>
      <c r="G46" s="7"/>
      <c r="H46" s="7"/>
      <c r="I46" s="7"/>
      <c r="L46" s="662"/>
      <c r="M46" s="662"/>
    </row>
    <row r="47" spans="1:254" s="15" customFormat="1">
      <c r="A47" s="31"/>
      <c r="B47" s="32"/>
      <c r="C47" s="10"/>
      <c r="D47" s="10"/>
      <c r="E47" s="32"/>
      <c r="F47" s="32"/>
      <c r="G47" s="7"/>
      <c r="H47" s="7"/>
      <c r="I47" s="7"/>
      <c r="L47" s="662"/>
      <c r="M47" s="662"/>
    </row>
    <row r="48" spans="1:254" s="15" customFormat="1">
      <c r="A48" s="31"/>
      <c r="B48" s="32"/>
      <c r="C48" s="10"/>
      <c r="D48" s="10"/>
      <c r="E48" s="32"/>
      <c r="F48" s="32"/>
      <c r="G48" s="7"/>
      <c r="H48" s="7"/>
      <c r="I48" s="7"/>
      <c r="L48" s="662"/>
      <c r="M48" s="662"/>
    </row>
    <row r="49" spans="1:9" s="15" customFormat="1">
      <c r="A49" s="31"/>
      <c r="B49" s="32"/>
      <c r="C49" s="10"/>
      <c r="D49" s="10"/>
      <c r="E49" s="32"/>
      <c r="F49" s="32"/>
      <c r="G49" s="7"/>
      <c r="H49" s="7"/>
      <c r="I49" s="7"/>
    </row>
    <row r="50" spans="1:9" s="15" customFormat="1">
      <c r="A50" s="31"/>
      <c r="B50" s="32"/>
      <c r="C50" s="10"/>
      <c r="D50" s="10"/>
      <c r="E50" s="32"/>
      <c r="F50" s="32"/>
      <c r="G50" s="7"/>
      <c r="H50" s="7"/>
      <c r="I50" s="7"/>
    </row>
    <row r="51" spans="1:9" s="15" customFormat="1">
      <c r="A51" s="31"/>
      <c r="B51" s="32"/>
      <c r="C51" s="10"/>
      <c r="D51" s="10"/>
      <c r="E51" s="32"/>
      <c r="F51" s="32"/>
      <c r="G51" s="7"/>
      <c r="H51" s="7"/>
      <c r="I51" s="7"/>
    </row>
    <row r="52" spans="1:9" s="15" customFormat="1">
      <c r="A52" s="31"/>
      <c r="B52" s="32"/>
      <c r="C52" s="10"/>
      <c r="D52" s="10"/>
      <c r="E52" s="32"/>
      <c r="F52" s="32"/>
      <c r="G52" s="7"/>
      <c r="H52" s="7"/>
      <c r="I52" s="7"/>
    </row>
    <row r="53" spans="1:9" s="15" customFormat="1">
      <c r="A53" s="31"/>
      <c r="B53" s="32"/>
      <c r="C53" s="10"/>
      <c r="D53" s="10"/>
      <c r="E53" s="32"/>
      <c r="F53" s="32"/>
      <c r="G53" s="7"/>
      <c r="H53" s="7"/>
      <c r="I53" s="7"/>
    </row>
    <row r="54" spans="1:9" s="15" customFormat="1">
      <c r="A54" s="31"/>
      <c r="B54" s="32"/>
      <c r="C54" s="10"/>
      <c r="D54" s="10"/>
      <c r="E54" s="32"/>
      <c r="F54" s="32"/>
      <c r="G54" s="7"/>
      <c r="H54" s="7"/>
      <c r="I54" s="7"/>
    </row>
    <row r="55" spans="1:9" s="15" customFormat="1">
      <c r="A55" s="31"/>
      <c r="B55" s="32"/>
      <c r="C55" s="10"/>
      <c r="D55" s="10"/>
      <c r="E55" s="32"/>
      <c r="F55" s="32"/>
      <c r="G55" s="7"/>
      <c r="H55" s="7"/>
      <c r="I55" s="7"/>
    </row>
    <row r="56" spans="1:9" s="15" customFormat="1">
      <c r="A56" s="31"/>
      <c r="B56" s="32"/>
      <c r="C56" s="10"/>
      <c r="D56" s="10"/>
      <c r="E56" s="32"/>
      <c r="F56" s="32"/>
      <c r="G56" s="7"/>
      <c r="H56" s="7"/>
      <c r="I56" s="7"/>
    </row>
    <row r="57" spans="1:9" s="15" customFormat="1">
      <c r="A57" s="31"/>
      <c r="B57" s="32"/>
      <c r="C57" s="10"/>
      <c r="D57" s="10"/>
      <c r="E57" s="32"/>
      <c r="F57" s="32"/>
      <c r="G57" s="7"/>
      <c r="H57" s="7"/>
      <c r="I57" s="7"/>
    </row>
    <row r="58" spans="1:9" s="15" customFormat="1">
      <c r="A58" s="31"/>
      <c r="B58" s="32"/>
      <c r="C58" s="10"/>
      <c r="D58" s="10"/>
      <c r="E58" s="32"/>
      <c r="F58" s="32"/>
      <c r="G58" s="7"/>
      <c r="H58" s="7"/>
      <c r="I58" s="7"/>
    </row>
    <row r="59" spans="1:9" s="15" customFormat="1">
      <c r="A59" s="31"/>
      <c r="B59" s="33"/>
      <c r="C59" s="11"/>
      <c r="D59" s="10"/>
      <c r="E59" s="33"/>
      <c r="F59" s="33"/>
      <c r="G59" s="8"/>
      <c r="H59" s="8"/>
      <c r="I59" s="8"/>
    </row>
    <row r="60" spans="1:9" s="15" customFormat="1"/>
    <row r="61" spans="1:9" s="15" customFormat="1">
      <c r="A61" s="13"/>
      <c r="B61" s="13"/>
      <c r="C61" s="13"/>
      <c r="D61" s="13"/>
      <c r="E61" s="13"/>
      <c r="F61" s="13"/>
      <c r="G61" s="13"/>
      <c r="H61" s="13"/>
      <c r="I61" s="13"/>
    </row>
  </sheetData>
  <mergeCells count="12">
    <mergeCell ref="A32:I32"/>
    <mergeCell ref="A1:I1"/>
    <mergeCell ref="G5:I5"/>
    <mergeCell ref="A2:A5"/>
    <mergeCell ref="G2:I3"/>
    <mergeCell ref="E3:E4"/>
    <mergeCell ref="B4:B5"/>
    <mergeCell ref="B2:F2"/>
    <mergeCell ref="E5:F5"/>
    <mergeCell ref="F3:F4"/>
    <mergeCell ref="C3:D3"/>
    <mergeCell ref="C5:D5"/>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Header>&amp;C&amp;9&amp;P</oddHeader>
    <oddFooter xml:space="preserve">&amp;C&amp;6© Statistisches Landesamt des Freistaates Sachsen - E II 6 / E III 6 - j/16
</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zoomScaleNormal="100" workbookViewId="0">
      <selection activeCell="N32" sqref="N32"/>
    </sheetView>
  </sheetViews>
  <sheetFormatPr baseColWidth="10" defaultColWidth="11.42578125" defaultRowHeight="11.25"/>
  <cols>
    <col min="1" max="1" width="7.28515625" style="258" customWidth="1"/>
    <col min="2" max="2" width="8" style="258" customWidth="1"/>
    <col min="3" max="3" width="8.140625" style="258" customWidth="1"/>
    <col min="4" max="4" width="7.28515625" style="258" customWidth="1"/>
    <col min="5" max="5" width="10.42578125" style="258" customWidth="1"/>
    <col min="6" max="6" width="8.28515625" style="258" customWidth="1"/>
    <col min="7" max="7" width="8.140625" style="258" customWidth="1"/>
    <col min="8" max="8" width="7" style="258" customWidth="1"/>
    <col min="9" max="9" width="9.42578125" style="258" customWidth="1"/>
    <col min="10" max="10" width="8" style="258" customWidth="1"/>
    <col min="11" max="11" width="7.42578125" style="261" customWidth="1"/>
    <col min="12" max="12" width="4.85546875" style="227" customWidth="1"/>
    <col min="13" max="13" width="11.42578125" style="227"/>
    <col min="14" max="14" width="26.42578125" style="227" bestFit="1" customWidth="1"/>
    <col min="15" max="16384" width="11.42578125" style="227"/>
  </cols>
  <sheetData>
    <row r="1" spans="1:11" s="275" customFormat="1" ht="33" customHeight="1">
      <c r="A1" s="1067" t="s">
        <v>396</v>
      </c>
      <c r="B1" s="1067"/>
      <c r="C1" s="1067"/>
      <c r="D1" s="1067"/>
      <c r="E1" s="1067"/>
      <c r="F1" s="1067"/>
      <c r="G1" s="1067"/>
      <c r="H1" s="1067"/>
      <c r="I1" s="1067"/>
      <c r="J1" s="1067"/>
      <c r="K1" s="1067"/>
    </row>
    <row r="2" spans="1:11" s="228" customFormat="1" ht="14.25" customHeight="1">
      <c r="A2" s="1068" t="s">
        <v>4</v>
      </c>
      <c r="B2" s="1071" t="s">
        <v>183</v>
      </c>
      <c r="C2" s="1073" t="s">
        <v>16</v>
      </c>
      <c r="D2" s="1074"/>
      <c r="E2" s="1075" t="s">
        <v>32</v>
      </c>
      <c r="F2" s="1076"/>
      <c r="G2" s="1077"/>
      <c r="H2" s="1071" t="s">
        <v>305</v>
      </c>
      <c r="I2" s="1078" t="s">
        <v>184</v>
      </c>
      <c r="J2" s="1079"/>
      <c r="K2" s="1079"/>
    </row>
    <row r="3" spans="1:11" s="228" customFormat="1" ht="28.5" customHeight="1">
      <c r="A3" s="1069"/>
      <c r="B3" s="1072"/>
      <c r="C3" s="1065" t="s">
        <v>185</v>
      </c>
      <c r="D3" s="231" t="s">
        <v>186</v>
      </c>
      <c r="E3" s="1065" t="s">
        <v>187</v>
      </c>
      <c r="F3" s="230" t="s">
        <v>186</v>
      </c>
      <c r="G3" s="229" t="s">
        <v>188</v>
      </c>
      <c r="H3" s="1072"/>
      <c r="I3" s="1065" t="s">
        <v>187</v>
      </c>
      <c r="J3" s="231" t="s">
        <v>186</v>
      </c>
      <c r="K3" s="232" t="s">
        <v>188</v>
      </c>
    </row>
    <row r="4" spans="1:11" s="228" customFormat="1" ht="14.25" customHeight="1">
      <c r="A4" s="1070"/>
      <c r="B4" s="1066"/>
      <c r="C4" s="1066"/>
      <c r="D4" s="233" t="s">
        <v>185</v>
      </c>
      <c r="E4" s="1066"/>
      <c r="F4" s="234">
        <v>1000</v>
      </c>
      <c r="G4" s="235" t="s">
        <v>118</v>
      </c>
      <c r="H4" s="1066"/>
      <c r="I4" s="1066"/>
      <c r="J4" s="236">
        <v>1000</v>
      </c>
      <c r="K4" s="237" t="s">
        <v>118</v>
      </c>
    </row>
    <row r="5" spans="1:11" ht="27" customHeight="1">
      <c r="A5" s="238">
        <v>1991</v>
      </c>
      <c r="B5" s="239">
        <v>328</v>
      </c>
      <c r="C5" s="240">
        <v>22404</v>
      </c>
      <c r="D5" s="241">
        <v>68</v>
      </c>
      <c r="E5" s="240">
        <v>859702</v>
      </c>
      <c r="F5" s="242">
        <v>2621</v>
      </c>
      <c r="G5" s="243">
        <v>38373</v>
      </c>
      <c r="H5" s="244">
        <v>306</v>
      </c>
      <c r="I5" s="240">
        <v>69646</v>
      </c>
      <c r="J5" s="242">
        <v>212</v>
      </c>
      <c r="K5" s="245">
        <v>3109</v>
      </c>
    </row>
    <row r="6" spans="1:11" ht="15" customHeight="1">
      <c r="A6" s="238">
        <v>1992</v>
      </c>
      <c r="B6" s="239">
        <v>396</v>
      </c>
      <c r="C6" s="240">
        <v>25098</v>
      </c>
      <c r="D6" s="241">
        <v>63</v>
      </c>
      <c r="E6" s="240">
        <v>1246791</v>
      </c>
      <c r="F6" s="242">
        <v>3148</v>
      </c>
      <c r="G6" s="243">
        <v>49677</v>
      </c>
      <c r="H6" s="244">
        <v>386</v>
      </c>
      <c r="I6" s="240">
        <v>58485</v>
      </c>
      <c r="J6" s="242">
        <v>148</v>
      </c>
      <c r="K6" s="245">
        <v>2330</v>
      </c>
    </row>
    <row r="7" spans="1:11" ht="15" customHeight="1">
      <c r="A7" s="238">
        <v>1993</v>
      </c>
      <c r="B7" s="239">
        <v>606</v>
      </c>
      <c r="C7" s="240">
        <v>31584</v>
      </c>
      <c r="D7" s="241">
        <v>52</v>
      </c>
      <c r="E7" s="240">
        <v>1678207</v>
      </c>
      <c r="F7" s="242">
        <v>2769</v>
      </c>
      <c r="G7" s="243">
        <v>53135</v>
      </c>
      <c r="H7" s="244">
        <v>561</v>
      </c>
      <c r="I7" s="240">
        <v>86852</v>
      </c>
      <c r="J7" s="242">
        <v>143</v>
      </c>
      <c r="K7" s="245">
        <v>2750</v>
      </c>
    </row>
    <row r="8" spans="1:11" ht="15" customHeight="1">
      <c r="A8" s="238">
        <v>1994</v>
      </c>
      <c r="B8" s="239">
        <v>876</v>
      </c>
      <c r="C8" s="240">
        <v>43458</v>
      </c>
      <c r="D8" s="241">
        <v>50</v>
      </c>
      <c r="E8" s="240">
        <v>2550400</v>
      </c>
      <c r="F8" s="242">
        <v>2911</v>
      </c>
      <c r="G8" s="243">
        <v>58687</v>
      </c>
      <c r="H8" s="244">
        <v>816</v>
      </c>
      <c r="I8" s="240">
        <v>100510</v>
      </c>
      <c r="J8" s="242">
        <v>115</v>
      </c>
      <c r="K8" s="245">
        <v>2313</v>
      </c>
    </row>
    <row r="9" spans="1:11" ht="15" customHeight="1">
      <c r="A9" s="238">
        <v>1995</v>
      </c>
      <c r="B9" s="239">
        <v>1093</v>
      </c>
      <c r="C9" s="240">
        <v>52472</v>
      </c>
      <c r="D9" s="241">
        <v>48</v>
      </c>
      <c r="E9" s="240">
        <v>3194811</v>
      </c>
      <c r="F9" s="242">
        <v>2923</v>
      </c>
      <c r="G9" s="243">
        <v>60886</v>
      </c>
      <c r="H9" s="244">
        <v>966</v>
      </c>
      <c r="I9" s="240">
        <v>93624</v>
      </c>
      <c r="J9" s="242">
        <v>86</v>
      </c>
      <c r="K9" s="245">
        <v>1784</v>
      </c>
    </row>
    <row r="10" spans="1:11" ht="15" customHeight="1">
      <c r="A10" s="238">
        <v>1996</v>
      </c>
      <c r="B10" s="239">
        <v>1258</v>
      </c>
      <c r="C10" s="240">
        <v>58409</v>
      </c>
      <c r="D10" s="241">
        <v>46</v>
      </c>
      <c r="E10" s="240">
        <v>3530439</v>
      </c>
      <c r="F10" s="242">
        <v>2806</v>
      </c>
      <c r="G10" s="243">
        <v>60443</v>
      </c>
      <c r="H10" s="244">
        <v>1096</v>
      </c>
      <c r="I10" s="240">
        <v>99081</v>
      </c>
      <c r="J10" s="242">
        <v>79</v>
      </c>
      <c r="K10" s="245">
        <v>1696</v>
      </c>
    </row>
    <row r="11" spans="1:11" ht="15" customHeight="1">
      <c r="A11" s="238">
        <v>1997</v>
      </c>
      <c r="B11" s="239">
        <v>1054</v>
      </c>
      <c r="C11" s="240">
        <v>50917</v>
      </c>
      <c r="D11" s="241">
        <v>48</v>
      </c>
      <c r="E11" s="240">
        <v>3291498</v>
      </c>
      <c r="F11" s="242">
        <v>3123</v>
      </c>
      <c r="G11" s="243">
        <v>64644</v>
      </c>
      <c r="H11" s="244">
        <v>946</v>
      </c>
      <c r="I11" s="240">
        <v>78118</v>
      </c>
      <c r="J11" s="242">
        <v>74</v>
      </c>
      <c r="K11" s="245">
        <v>1534</v>
      </c>
    </row>
    <row r="12" spans="1:11" ht="15" customHeight="1">
      <c r="A12" s="238">
        <v>1998</v>
      </c>
      <c r="B12" s="239">
        <v>959</v>
      </c>
      <c r="C12" s="240">
        <v>44833</v>
      </c>
      <c r="D12" s="241">
        <v>47</v>
      </c>
      <c r="E12" s="240">
        <v>2895714</v>
      </c>
      <c r="F12" s="242">
        <v>3020</v>
      </c>
      <c r="G12" s="243">
        <v>64589</v>
      </c>
      <c r="H12" s="244">
        <v>836</v>
      </c>
      <c r="I12" s="240">
        <v>64524</v>
      </c>
      <c r="J12" s="242">
        <v>67</v>
      </c>
      <c r="K12" s="245">
        <v>1439</v>
      </c>
    </row>
    <row r="13" spans="1:11" ht="15" customHeight="1">
      <c r="A13" s="238">
        <v>1999</v>
      </c>
      <c r="B13" s="239">
        <v>881</v>
      </c>
      <c r="C13" s="240">
        <v>39855</v>
      </c>
      <c r="D13" s="241">
        <v>45</v>
      </c>
      <c r="E13" s="240">
        <v>2577513</v>
      </c>
      <c r="F13" s="242">
        <v>2926</v>
      </c>
      <c r="G13" s="243">
        <v>64672</v>
      </c>
      <c r="H13" s="244">
        <v>745</v>
      </c>
      <c r="I13" s="240">
        <v>45680</v>
      </c>
      <c r="J13" s="242">
        <v>52</v>
      </c>
      <c r="K13" s="245">
        <v>1146</v>
      </c>
    </row>
    <row r="14" spans="1:11" ht="15" customHeight="1">
      <c r="A14" s="238">
        <v>2000</v>
      </c>
      <c r="B14" s="239">
        <v>727</v>
      </c>
      <c r="C14" s="240">
        <v>32440</v>
      </c>
      <c r="D14" s="241">
        <v>45</v>
      </c>
      <c r="E14" s="240">
        <v>2159772</v>
      </c>
      <c r="F14" s="242">
        <v>2971</v>
      </c>
      <c r="G14" s="243">
        <v>66577</v>
      </c>
      <c r="H14" s="244">
        <v>601</v>
      </c>
      <c r="I14" s="240">
        <v>38941</v>
      </c>
      <c r="J14" s="242">
        <v>54</v>
      </c>
      <c r="K14" s="245">
        <v>1200</v>
      </c>
    </row>
    <row r="15" spans="1:11" s="250" customFormat="1" ht="15" customHeight="1">
      <c r="A15" s="238">
        <v>2001</v>
      </c>
      <c r="B15" s="239">
        <v>618</v>
      </c>
      <c r="C15" s="240">
        <v>26487</v>
      </c>
      <c r="D15" s="241">
        <v>43</v>
      </c>
      <c r="E15" s="240">
        <v>1853152</v>
      </c>
      <c r="F15" s="242">
        <v>2999</v>
      </c>
      <c r="G15" s="243">
        <v>69965</v>
      </c>
      <c r="H15" s="244">
        <v>482</v>
      </c>
      <c r="I15" s="240">
        <v>28599</v>
      </c>
      <c r="J15" s="242">
        <v>46</v>
      </c>
      <c r="K15" s="245">
        <v>1080</v>
      </c>
    </row>
    <row r="16" spans="1:11" s="251" customFormat="1" ht="15" customHeight="1">
      <c r="A16" s="238">
        <v>2002</v>
      </c>
      <c r="B16" s="239">
        <v>512</v>
      </c>
      <c r="C16" s="240">
        <v>22650</v>
      </c>
      <c r="D16" s="241">
        <v>44</v>
      </c>
      <c r="E16" s="240">
        <v>1661641</v>
      </c>
      <c r="F16" s="242">
        <v>3245</v>
      </c>
      <c r="G16" s="243">
        <v>73362</v>
      </c>
      <c r="H16" s="244">
        <v>412</v>
      </c>
      <c r="I16" s="240">
        <v>21062</v>
      </c>
      <c r="J16" s="242">
        <v>41</v>
      </c>
      <c r="K16" s="245">
        <v>930</v>
      </c>
    </row>
    <row r="17" spans="1:14" s="250" customFormat="1" ht="15" customHeight="1">
      <c r="A17" s="238">
        <v>2003</v>
      </c>
      <c r="B17" s="239">
        <v>503</v>
      </c>
      <c r="C17" s="240">
        <v>21396</v>
      </c>
      <c r="D17" s="241">
        <v>43</v>
      </c>
      <c r="E17" s="240">
        <v>1556898</v>
      </c>
      <c r="F17" s="242">
        <v>3095</v>
      </c>
      <c r="G17" s="243">
        <v>72766</v>
      </c>
      <c r="H17" s="244">
        <v>395</v>
      </c>
      <c r="I17" s="240">
        <v>23619</v>
      </c>
      <c r="J17" s="242">
        <v>47</v>
      </c>
      <c r="K17" s="245">
        <v>1104</v>
      </c>
    </row>
    <row r="18" spans="1:14" s="250" customFormat="1" ht="15" customHeight="1">
      <c r="A18" s="238">
        <v>2004</v>
      </c>
      <c r="B18" s="239">
        <v>443</v>
      </c>
      <c r="C18" s="240">
        <v>18847</v>
      </c>
      <c r="D18" s="241">
        <v>43</v>
      </c>
      <c r="E18" s="240">
        <v>1428637</v>
      </c>
      <c r="F18" s="242">
        <v>3225</v>
      </c>
      <c r="G18" s="243">
        <v>75802</v>
      </c>
      <c r="H18" s="244">
        <v>354</v>
      </c>
      <c r="I18" s="240">
        <v>22598</v>
      </c>
      <c r="J18" s="242">
        <v>51</v>
      </c>
      <c r="K18" s="245">
        <v>1199</v>
      </c>
    </row>
    <row r="19" spans="1:14" s="250" customFormat="1" ht="15" customHeight="1">
      <c r="A19" s="238">
        <v>2005</v>
      </c>
      <c r="B19" s="239">
        <v>393</v>
      </c>
      <c r="C19" s="240">
        <v>16952</v>
      </c>
      <c r="D19" s="241">
        <v>43</v>
      </c>
      <c r="E19" s="240">
        <v>1313830</v>
      </c>
      <c r="F19" s="242">
        <v>3343</v>
      </c>
      <c r="G19" s="243">
        <v>77503</v>
      </c>
      <c r="H19" s="244">
        <v>334</v>
      </c>
      <c r="I19" s="240">
        <v>23121</v>
      </c>
      <c r="J19" s="242">
        <v>59</v>
      </c>
      <c r="K19" s="245">
        <v>1364</v>
      </c>
    </row>
    <row r="20" spans="1:14" s="250" customFormat="1" ht="15" customHeight="1">
      <c r="A20" s="238">
        <v>2006</v>
      </c>
      <c r="B20" s="239">
        <v>388</v>
      </c>
      <c r="C20" s="240">
        <v>16977</v>
      </c>
      <c r="D20" s="241">
        <v>44</v>
      </c>
      <c r="E20" s="240">
        <v>1514304</v>
      </c>
      <c r="F20" s="242">
        <v>3903</v>
      </c>
      <c r="G20" s="243">
        <v>89197</v>
      </c>
      <c r="H20" s="244">
        <v>333</v>
      </c>
      <c r="I20" s="240">
        <v>25028</v>
      </c>
      <c r="J20" s="242">
        <v>65</v>
      </c>
      <c r="K20" s="245">
        <v>1474</v>
      </c>
    </row>
    <row r="21" spans="1:14" s="250" customFormat="1" ht="15" customHeight="1">
      <c r="A21" s="238">
        <v>2007</v>
      </c>
      <c r="B21" s="239">
        <v>389</v>
      </c>
      <c r="C21" s="240">
        <v>17293</v>
      </c>
      <c r="D21" s="241">
        <v>44</v>
      </c>
      <c r="E21" s="240">
        <v>1596207</v>
      </c>
      <c r="F21" s="242">
        <v>4103</v>
      </c>
      <c r="G21" s="243">
        <v>92304</v>
      </c>
      <c r="H21" s="244">
        <v>330</v>
      </c>
      <c r="I21" s="240">
        <v>33487</v>
      </c>
      <c r="J21" s="242">
        <v>86</v>
      </c>
      <c r="K21" s="245">
        <v>1936</v>
      </c>
    </row>
    <row r="22" spans="1:14" s="250" customFormat="1" ht="15" customHeight="1">
      <c r="A22" s="238">
        <v>2008</v>
      </c>
      <c r="B22" s="239">
        <v>393</v>
      </c>
      <c r="C22" s="240">
        <v>17401</v>
      </c>
      <c r="D22" s="241">
        <v>44</v>
      </c>
      <c r="E22" s="240">
        <v>1681124</v>
      </c>
      <c r="F22" s="242">
        <v>4278</v>
      </c>
      <c r="G22" s="243">
        <v>96611</v>
      </c>
      <c r="H22" s="244">
        <v>346</v>
      </c>
      <c r="I22" s="240">
        <v>26749</v>
      </c>
      <c r="J22" s="242">
        <v>68</v>
      </c>
      <c r="K22" s="245">
        <v>1537</v>
      </c>
      <c r="L22" s="252"/>
    </row>
    <row r="23" spans="1:14" s="251" customFormat="1" ht="15" customHeight="1">
      <c r="A23" s="238">
        <v>2009</v>
      </c>
      <c r="B23" s="239">
        <v>410</v>
      </c>
      <c r="C23" s="240">
        <v>18034</v>
      </c>
      <c r="D23" s="241">
        <v>44</v>
      </c>
      <c r="E23" s="240">
        <v>1715296</v>
      </c>
      <c r="F23" s="242">
        <v>4184</v>
      </c>
      <c r="G23" s="243">
        <v>95115</v>
      </c>
      <c r="H23" s="244">
        <v>367</v>
      </c>
      <c r="I23" s="240">
        <v>29281</v>
      </c>
      <c r="J23" s="242">
        <v>71</v>
      </c>
      <c r="K23" s="245">
        <v>1624</v>
      </c>
      <c r="L23" s="472"/>
    </row>
    <row r="24" spans="1:14" s="251" customFormat="1" ht="15" customHeight="1">
      <c r="A24" s="238">
        <v>2010</v>
      </c>
      <c r="B24" s="239">
        <v>420</v>
      </c>
      <c r="C24" s="240">
        <v>18422</v>
      </c>
      <c r="D24" s="241">
        <v>44</v>
      </c>
      <c r="E24" s="240">
        <v>1766962</v>
      </c>
      <c r="F24" s="242">
        <v>4207</v>
      </c>
      <c r="G24" s="243">
        <v>95916</v>
      </c>
      <c r="H24" s="244">
        <v>375</v>
      </c>
      <c r="I24" s="240">
        <v>33002</v>
      </c>
      <c r="J24" s="242">
        <v>79</v>
      </c>
      <c r="K24" s="245">
        <v>1791</v>
      </c>
      <c r="L24" s="472"/>
    </row>
    <row r="25" spans="1:14" s="251" customFormat="1" ht="15" customHeight="1">
      <c r="A25" s="238">
        <v>2011</v>
      </c>
      <c r="B25" s="239">
        <v>419</v>
      </c>
      <c r="C25" s="240">
        <v>18370</v>
      </c>
      <c r="D25" s="241">
        <v>44</v>
      </c>
      <c r="E25" s="240">
        <v>1885991</v>
      </c>
      <c r="F25" s="242">
        <v>4501</v>
      </c>
      <c r="G25" s="243">
        <v>102667</v>
      </c>
      <c r="H25" s="244">
        <v>370</v>
      </c>
      <c r="I25" s="240">
        <v>35682</v>
      </c>
      <c r="J25" s="242">
        <v>85</v>
      </c>
      <c r="K25" s="245">
        <v>1942</v>
      </c>
      <c r="L25" s="472"/>
    </row>
    <row r="26" spans="1:14" s="251" customFormat="1" ht="15" customHeight="1">
      <c r="A26" s="238">
        <v>2012</v>
      </c>
      <c r="B26" s="581">
        <v>425</v>
      </c>
      <c r="C26" s="582">
        <v>18245</v>
      </c>
      <c r="D26" s="241">
        <v>43</v>
      </c>
      <c r="E26" s="582">
        <v>1906072</v>
      </c>
      <c r="F26" s="242">
        <v>4485</v>
      </c>
      <c r="G26" s="243">
        <v>104471</v>
      </c>
      <c r="H26" s="583">
        <v>375</v>
      </c>
      <c r="I26" s="582">
        <v>33976</v>
      </c>
      <c r="J26" s="242">
        <v>80</v>
      </c>
      <c r="K26" s="245">
        <v>1862</v>
      </c>
      <c r="L26" s="472"/>
    </row>
    <row r="27" spans="1:14" s="251" customFormat="1" ht="15" customHeight="1">
      <c r="A27" s="584">
        <v>2013</v>
      </c>
      <c r="B27" s="581">
        <v>427</v>
      </c>
      <c r="C27" s="582">
        <v>18230</v>
      </c>
      <c r="D27" s="241">
        <v>43</v>
      </c>
      <c r="E27" s="582">
        <v>1918768</v>
      </c>
      <c r="F27" s="242">
        <v>4494</v>
      </c>
      <c r="G27" s="243">
        <v>105253</v>
      </c>
      <c r="H27" s="583">
        <v>363</v>
      </c>
      <c r="I27" s="582">
        <v>35724</v>
      </c>
      <c r="J27" s="242">
        <v>84</v>
      </c>
      <c r="K27" s="245">
        <v>1960</v>
      </c>
      <c r="L27" s="472"/>
    </row>
    <row r="28" spans="1:14" s="251" customFormat="1" ht="15" customHeight="1">
      <c r="A28" s="584">
        <v>2014</v>
      </c>
      <c r="B28" s="581">
        <v>419</v>
      </c>
      <c r="C28" s="582">
        <v>18086</v>
      </c>
      <c r="D28" s="241">
        <v>43</v>
      </c>
      <c r="E28" s="582">
        <v>1959733</v>
      </c>
      <c r="F28" s="242">
        <v>4677</v>
      </c>
      <c r="G28" s="243">
        <v>108356</v>
      </c>
      <c r="H28" s="583">
        <v>371</v>
      </c>
      <c r="I28" s="582">
        <v>35099</v>
      </c>
      <c r="J28" s="242">
        <v>84</v>
      </c>
      <c r="K28" s="245">
        <v>1941</v>
      </c>
      <c r="L28" s="472"/>
      <c r="M28" s="740"/>
    </row>
    <row r="29" spans="1:14" s="251" customFormat="1" ht="15" customHeight="1">
      <c r="A29" s="584">
        <v>2015</v>
      </c>
      <c r="B29" s="581">
        <v>429</v>
      </c>
      <c r="C29" s="582">
        <v>18428</v>
      </c>
      <c r="D29" s="241">
        <v>43</v>
      </c>
      <c r="E29" s="582">
        <v>1993888</v>
      </c>
      <c r="F29" s="242">
        <v>4648</v>
      </c>
      <c r="G29" s="243">
        <v>108199</v>
      </c>
      <c r="H29" s="583">
        <v>378</v>
      </c>
      <c r="I29" s="582">
        <v>39773</v>
      </c>
      <c r="J29" s="242">
        <v>93</v>
      </c>
      <c r="K29" s="245">
        <v>2158</v>
      </c>
      <c r="L29" s="472"/>
      <c r="M29" s="246"/>
      <c r="N29" s="802"/>
    </row>
    <row r="30" spans="1:14" s="257" customFormat="1" ht="34.5" customHeight="1">
      <c r="A30" s="1064" t="s">
        <v>394</v>
      </c>
      <c r="B30" s="1064"/>
      <c r="C30" s="1064"/>
      <c r="D30" s="1064"/>
      <c r="E30" s="1064"/>
      <c r="F30" s="1064"/>
      <c r="G30" s="1064"/>
      <c r="H30" s="1064"/>
      <c r="I30" s="1064"/>
      <c r="J30" s="1064"/>
      <c r="K30" s="1064"/>
    </row>
    <row r="32" spans="1:14">
      <c r="D32" s="259"/>
      <c r="F32" s="259"/>
      <c r="G32" s="259"/>
      <c r="J32" s="259"/>
      <c r="K32" s="260"/>
    </row>
    <row r="33" spans="4:11">
      <c r="D33" s="259"/>
      <c r="F33" s="259"/>
      <c r="G33" s="259"/>
      <c r="J33" s="259"/>
      <c r="K33" s="260"/>
    </row>
    <row r="34" spans="4:11">
      <c r="D34" s="259"/>
      <c r="F34" s="259"/>
      <c r="G34" s="259"/>
      <c r="J34" s="259"/>
      <c r="K34" s="260"/>
    </row>
    <row r="35" spans="4:11">
      <c r="D35" s="259"/>
      <c r="F35" s="259"/>
      <c r="G35" s="259"/>
      <c r="J35" s="259"/>
      <c r="K35" s="260"/>
    </row>
    <row r="36" spans="4:11">
      <c r="D36" s="259"/>
      <c r="F36" s="259"/>
      <c r="G36" s="259"/>
      <c r="J36" s="259"/>
      <c r="K36" s="260"/>
    </row>
    <row r="37" spans="4:11">
      <c r="D37" s="259"/>
      <c r="F37" s="259"/>
      <c r="G37" s="259"/>
      <c r="J37" s="259"/>
      <c r="K37" s="260"/>
    </row>
    <row r="38" spans="4:11">
      <c r="D38" s="259"/>
      <c r="F38" s="259"/>
      <c r="G38" s="259"/>
      <c r="J38" s="259"/>
      <c r="K38" s="260"/>
    </row>
    <row r="39" spans="4:11">
      <c r="D39" s="259"/>
      <c r="F39" s="259"/>
      <c r="G39" s="259"/>
      <c r="J39" s="259"/>
      <c r="K39" s="260"/>
    </row>
    <row r="40" spans="4:11">
      <c r="D40" s="259"/>
      <c r="F40" s="259"/>
      <c r="G40" s="259"/>
      <c r="J40" s="259"/>
      <c r="K40" s="260"/>
    </row>
    <row r="41" spans="4:11">
      <c r="D41" s="259"/>
      <c r="F41" s="259"/>
      <c r="G41" s="259"/>
      <c r="J41" s="259"/>
      <c r="K41" s="260"/>
    </row>
    <row r="42" spans="4:11">
      <c r="D42" s="259"/>
      <c r="F42" s="259"/>
      <c r="G42" s="259"/>
      <c r="J42" s="259"/>
      <c r="K42" s="260"/>
    </row>
    <row r="43" spans="4:11">
      <c r="D43" s="259"/>
      <c r="F43" s="259"/>
      <c r="G43" s="259"/>
      <c r="J43" s="259"/>
      <c r="K43" s="260"/>
    </row>
    <row r="44" spans="4:11">
      <c r="D44" s="259"/>
      <c r="F44" s="259"/>
      <c r="G44" s="259"/>
      <c r="J44" s="259"/>
      <c r="K44" s="260"/>
    </row>
    <row r="45" spans="4:11">
      <c r="D45" s="259"/>
      <c r="F45" s="259"/>
      <c r="G45" s="259"/>
      <c r="J45" s="259"/>
      <c r="K45" s="260"/>
    </row>
    <row r="46" spans="4:11">
      <c r="D46" s="259"/>
      <c r="F46" s="259"/>
      <c r="G46" s="259"/>
      <c r="J46" s="259"/>
      <c r="K46" s="260"/>
    </row>
    <row r="47" spans="4:11">
      <c r="D47" s="259"/>
      <c r="F47" s="259"/>
      <c r="G47" s="259"/>
      <c r="J47" s="259"/>
      <c r="K47" s="260"/>
    </row>
    <row r="48" spans="4:11">
      <c r="D48" s="259"/>
      <c r="F48" s="259"/>
      <c r="G48" s="259"/>
      <c r="J48" s="259"/>
      <c r="K48" s="260"/>
    </row>
  </sheetData>
  <mergeCells count="11">
    <mergeCell ref="E3:E4"/>
    <mergeCell ref="I3:I4"/>
    <mergeCell ref="A30:K30"/>
    <mergeCell ref="A1:K1"/>
    <mergeCell ref="A2:A4"/>
    <mergeCell ref="B2:B4"/>
    <mergeCell ref="C2:D2"/>
    <mergeCell ref="E2:G2"/>
    <mergeCell ref="H2:H4"/>
    <mergeCell ref="I2:K2"/>
    <mergeCell ref="C3:C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1"/>
  <sheetViews>
    <sheetView showGridLines="0" zoomScaleNormal="100" workbookViewId="0">
      <selection activeCell="N32" sqref="N32"/>
    </sheetView>
  </sheetViews>
  <sheetFormatPr baseColWidth="10" defaultColWidth="11.42578125" defaultRowHeight="11.25"/>
  <cols>
    <col min="1" max="1" width="7.7109375" style="258" customWidth="1"/>
    <col min="2" max="9" width="9" style="258" customWidth="1"/>
    <col min="10" max="10" width="10" style="271" customWidth="1"/>
    <col min="11" max="18" width="9" style="258" customWidth="1"/>
    <col min="19" max="19" width="10" style="258" customWidth="1"/>
    <col min="20" max="20" width="11.42578125" style="258"/>
    <col min="21" max="24" width="6.5703125" style="258" customWidth="1"/>
    <col min="25" max="25" width="12.42578125" style="258" customWidth="1"/>
    <col min="26" max="29" width="6.42578125" style="258" customWidth="1"/>
    <col min="30" max="16384" width="11.42578125" style="258"/>
  </cols>
  <sheetData>
    <row r="1" spans="1:31" ht="33" customHeight="1">
      <c r="A1" s="1082" t="s">
        <v>397</v>
      </c>
      <c r="B1" s="1082"/>
      <c r="C1" s="1082"/>
      <c r="D1" s="1082"/>
      <c r="E1" s="1082"/>
      <c r="F1" s="1082"/>
      <c r="G1" s="1082"/>
      <c r="H1" s="1082"/>
      <c r="I1" s="1082"/>
      <c r="J1" s="1082"/>
      <c r="K1" s="1088"/>
      <c r="L1" s="1088"/>
      <c r="M1" s="1088"/>
      <c r="N1" s="1088"/>
      <c r="O1" s="1088"/>
      <c r="P1" s="1088"/>
      <c r="Q1" s="1088"/>
      <c r="R1" s="1088"/>
      <c r="S1" s="1088"/>
      <c r="U1" s="730"/>
    </row>
    <row r="2" spans="1:31" s="263" customFormat="1" ht="14.25" customHeight="1">
      <c r="A2" s="1068" t="s">
        <v>4</v>
      </c>
      <c r="B2" s="1071" t="s">
        <v>189</v>
      </c>
      <c r="C2" s="1073" t="s">
        <v>73</v>
      </c>
      <c r="D2" s="1084"/>
      <c r="E2" s="1084"/>
      <c r="F2" s="1084"/>
      <c r="G2" s="1084"/>
      <c r="H2" s="1074"/>
      <c r="I2" s="1073" t="s">
        <v>51</v>
      </c>
      <c r="J2" s="1074"/>
      <c r="K2" s="1071" t="s">
        <v>189</v>
      </c>
      <c r="L2" s="1076" t="s">
        <v>122</v>
      </c>
      <c r="M2" s="1076"/>
      <c r="N2" s="1076"/>
      <c r="O2" s="1076"/>
      <c r="P2" s="1076"/>
      <c r="Q2" s="1076"/>
      <c r="R2" s="1076"/>
      <c r="S2" s="1076"/>
    </row>
    <row r="3" spans="1:31" s="263" customFormat="1" ht="18.75" customHeight="1">
      <c r="A3" s="1069"/>
      <c r="B3" s="1072"/>
      <c r="C3" s="1085" t="s">
        <v>190</v>
      </c>
      <c r="D3" s="1086"/>
      <c r="E3" s="1085" t="s">
        <v>191</v>
      </c>
      <c r="F3" s="1086"/>
      <c r="G3" s="1085" t="s">
        <v>216</v>
      </c>
      <c r="H3" s="1086"/>
      <c r="I3" s="1065" t="s">
        <v>192</v>
      </c>
      <c r="J3" s="1065" t="s">
        <v>327</v>
      </c>
      <c r="K3" s="1072"/>
      <c r="L3" s="1065" t="s">
        <v>190</v>
      </c>
      <c r="M3" s="1065" t="s">
        <v>191</v>
      </c>
      <c r="N3" s="1065" t="s">
        <v>216</v>
      </c>
      <c r="O3" s="1065" t="s">
        <v>190</v>
      </c>
      <c r="P3" s="1065" t="s">
        <v>191</v>
      </c>
      <c r="Q3" s="1065" t="s">
        <v>216</v>
      </c>
      <c r="R3" s="1065" t="s">
        <v>193</v>
      </c>
      <c r="S3" s="1085" t="s">
        <v>327</v>
      </c>
    </row>
    <row r="4" spans="1:31" s="263" customFormat="1" ht="18.75" customHeight="1">
      <c r="A4" s="1069"/>
      <c r="B4" s="1083"/>
      <c r="C4" s="1087"/>
      <c r="D4" s="1069"/>
      <c r="E4" s="1087"/>
      <c r="F4" s="1069"/>
      <c r="G4" s="1087"/>
      <c r="H4" s="1069"/>
      <c r="I4" s="1072"/>
      <c r="J4" s="1072"/>
      <c r="K4" s="1083"/>
      <c r="L4" s="1083"/>
      <c r="M4" s="1083"/>
      <c r="N4" s="1083"/>
      <c r="O4" s="1083"/>
      <c r="P4" s="1083"/>
      <c r="Q4" s="1083"/>
      <c r="R4" s="1083"/>
      <c r="S4" s="1087"/>
    </row>
    <row r="5" spans="1:31" s="263" customFormat="1" ht="14.25" customHeight="1">
      <c r="A5" s="1070"/>
      <c r="B5" s="1080">
        <v>1000</v>
      </c>
      <c r="C5" s="1081"/>
      <c r="D5" s="264" t="s">
        <v>194</v>
      </c>
      <c r="E5" s="234">
        <v>1000</v>
      </c>
      <c r="F5" s="264" t="s">
        <v>194</v>
      </c>
      <c r="G5" s="234">
        <v>1000</v>
      </c>
      <c r="H5" s="264" t="s">
        <v>194</v>
      </c>
      <c r="I5" s="1080">
        <v>1000</v>
      </c>
      <c r="J5" s="1081"/>
      <c r="K5" s="1080" t="s">
        <v>195</v>
      </c>
      <c r="L5" s="1089"/>
      <c r="M5" s="1089"/>
      <c r="N5" s="1081"/>
      <c r="O5" s="1090" t="s">
        <v>196</v>
      </c>
      <c r="P5" s="1091"/>
      <c r="Q5" s="1091"/>
      <c r="R5" s="1091"/>
      <c r="S5" s="1091"/>
    </row>
    <row r="6" spans="1:31" ht="20.25" customHeight="1">
      <c r="A6" s="238">
        <v>1991</v>
      </c>
      <c r="B6" s="265">
        <v>411971</v>
      </c>
      <c r="C6" s="265">
        <v>78119</v>
      </c>
      <c r="D6" s="266">
        <v>199.8</v>
      </c>
      <c r="E6" s="265">
        <v>5695</v>
      </c>
      <c r="F6" s="266">
        <v>150.80000000000001</v>
      </c>
      <c r="G6" s="265">
        <v>328157</v>
      </c>
      <c r="H6" s="266">
        <v>201.3</v>
      </c>
      <c r="I6" s="265">
        <v>61836</v>
      </c>
      <c r="J6" s="265">
        <v>5216</v>
      </c>
      <c r="K6" s="267" t="s">
        <v>47</v>
      </c>
      <c r="L6" s="267" t="s">
        <v>47</v>
      </c>
      <c r="M6" s="267" t="s">
        <v>47</v>
      </c>
      <c r="N6" s="267" t="s">
        <v>47</v>
      </c>
      <c r="O6" s="267">
        <v>19</v>
      </c>
      <c r="P6" s="267">
        <v>1.4</v>
      </c>
      <c r="Q6" s="267">
        <v>79.7</v>
      </c>
      <c r="R6" s="267">
        <v>15</v>
      </c>
      <c r="S6" s="267">
        <v>1.3</v>
      </c>
      <c r="Y6" s="725"/>
      <c r="Z6" s="725"/>
      <c r="AA6" s="725"/>
      <c r="AB6" s="725"/>
      <c r="AC6" s="725"/>
      <c r="AE6" s="725"/>
    </row>
    <row r="7" spans="1:31" ht="15" customHeight="1">
      <c r="A7" s="238">
        <v>1992</v>
      </c>
      <c r="B7" s="265">
        <v>473251</v>
      </c>
      <c r="C7" s="265">
        <v>94495</v>
      </c>
      <c r="D7" s="266">
        <v>241.7</v>
      </c>
      <c r="E7" s="265">
        <v>10093</v>
      </c>
      <c r="F7" s="266">
        <v>267.3</v>
      </c>
      <c r="G7" s="265">
        <v>368663</v>
      </c>
      <c r="H7" s="266">
        <v>226.1</v>
      </c>
      <c r="I7" s="265">
        <v>63586</v>
      </c>
      <c r="J7" s="265">
        <v>12571</v>
      </c>
      <c r="K7" s="267">
        <v>14.9</v>
      </c>
      <c r="L7" s="267">
        <v>21</v>
      </c>
      <c r="M7" s="267">
        <v>77.2</v>
      </c>
      <c r="N7" s="267">
        <v>12.3</v>
      </c>
      <c r="O7" s="267">
        <v>20</v>
      </c>
      <c r="P7" s="267">
        <v>2.1</v>
      </c>
      <c r="Q7" s="267">
        <v>77.900000000000006</v>
      </c>
      <c r="R7" s="267">
        <v>13.4</v>
      </c>
      <c r="S7" s="267">
        <v>2.7</v>
      </c>
      <c r="Y7" s="725"/>
      <c r="Z7" s="725"/>
      <c r="AA7" s="725"/>
      <c r="AB7" s="725"/>
      <c r="AC7" s="725"/>
      <c r="AE7" s="725"/>
    </row>
    <row r="8" spans="1:31" ht="15" customHeight="1">
      <c r="A8" s="238">
        <v>1993</v>
      </c>
      <c r="B8" s="265">
        <v>496665</v>
      </c>
      <c r="C8" s="265">
        <v>105284</v>
      </c>
      <c r="D8" s="266">
        <v>269.3</v>
      </c>
      <c r="E8" s="265">
        <v>15119</v>
      </c>
      <c r="F8" s="266">
        <v>400.4</v>
      </c>
      <c r="G8" s="265">
        <v>376259</v>
      </c>
      <c r="H8" s="266">
        <v>230.8</v>
      </c>
      <c r="I8" s="265">
        <v>44464</v>
      </c>
      <c r="J8" s="265">
        <v>17724</v>
      </c>
      <c r="K8" s="267">
        <v>4.9000000000000004</v>
      </c>
      <c r="L8" s="267">
        <v>11.4</v>
      </c>
      <c r="M8" s="267">
        <v>49.8</v>
      </c>
      <c r="N8" s="267">
        <v>2.1</v>
      </c>
      <c r="O8" s="267">
        <v>21.2</v>
      </c>
      <c r="P8" s="267">
        <v>3</v>
      </c>
      <c r="Q8" s="267">
        <v>75.8</v>
      </c>
      <c r="R8" s="267">
        <v>9</v>
      </c>
      <c r="S8" s="267">
        <v>3.6</v>
      </c>
      <c r="Y8" s="725"/>
      <c r="Z8" s="725"/>
      <c r="AA8" s="725"/>
      <c r="AB8" s="725"/>
      <c r="AC8" s="725"/>
      <c r="AE8" s="725"/>
    </row>
    <row r="9" spans="1:31" ht="15" customHeight="1">
      <c r="A9" s="238">
        <v>1994</v>
      </c>
      <c r="B9" s="265">
        <v>490044</v>
      </c>
      <c r="C9" s="265">
        <v>98612</v>
      </c>
      <c r="D9" s="266">
        <v>252.2</v>
      </c>
      <c r="E9" s="265">
        <v>10946</v>
      </c>
      <c r="F9" s="266">
        <v>289.89999999999998</v>
      </c>
      <c r="G9" s="265">
        <v>380482</v>
      </c>
      <c r="H9" s="266">
        <v>233.4</v>
      </c>
      <c r="I9" s="265">
        <v>33086</v>
      </c>
      <c r="J9" s="265">
        <v>17171</v>
      </c>
      <c r="K9" s="267">
        <v>-1.3</v>
      </c>
      <c r="L9" s="267">
        <v>-6.3</v>
      </c>
      <c r="M9" s="267">
        <v>-27.6</v>
      </c>
      <c r="N9" s="267">
        <v>1.1000000000000001</v>
      </c>
      <c r="O9" s="267">
        <v>20.100000000000001</v>
      </c>
      <c r="P9" s="267">
        <v>2.2000000000000002</v>
      </c>
      <c r="Q9" s="267">
        <v>77.599999999999994</v>
      </c>
      <c r="R9" s="267">
        <v>6.8</v>
      </c>
      <c r="S9" s="267">
        <v>3.5</v>
      </c>
      <c r="Y9" s="725"/>
      <c r="Z9" s="725"/>
      <c r="AA9" s="725"/>
      <c r="AB9" s="725"/>
      <c r="AC9" s="725"/>
      <c r="AE9" s="725"/>
    </row>
    <row r="10" spans="1:31" ht="15" customHeight="1">
      <c r="A10" s="238">
        <v>1995</v>
      </c>
      <c r="B10" s="265">
        <v>420106</v>
      </c>
      <c r="C10" s="265">
        <v>102709</v>
      </c>
      <c r="D10" s="266">
        <v>262.7</v>
      </c>
      <c r="E10" s="265">
        <v>8971</v>
      </c>
      <c r="F10" s="266">
        <v>237.6</v>
      </c>
      <c r="G10" s="265">
        <v>308427</v>
      </c>
      <c r="H10" s="266">
        <v>189.2</v>
      </c>
      <c r="I10" s="265">
        <v>48071</v>
      </c>
      <c r="J10" s="265">
        <v>10662</v>
      </c>
      <c r="K10" s="267">
        <v>-14.3</v>
      </c>
      <c r="L10" s="267">
        <v>4.2</v>
      </c>
      <c r="M10" s="267">
        <v>-18</v>
      </c>
      <c r="N10" s="267">
        <v>-18.899999999999999</v>
      </c>
      <c r="O10" s="267">
        <v>24.4</v>
      </c>
      <c r="P10" s="267">
        <v>2.1</v>
      </c>
      <c r="Q10" s="267">
        <v>73.400000000000006</v>
      </c>
      <c r="R10" s="267">
        <v>11.4</v>
      </c>
      <c r="S10" s="267">
        <v>2.5</v>
      </c>
      <c r="Y10" s="725"/>
      <c r="Z10" s="725"/>
      <c r="AA10" s="725"/>
      <c r="AB10" s="725"/>
      <c r="AC10" s="725"/>
      <c r="AE10" s="725"/>
    </row>
    <row r="11" spans="1:31" ht="15" customHeight="1">
      <c r="A11" s="238">
        <v>1996</v>
      </c>
      <c r="B11" s="265">
        <v>347744</v>
      </c>
      <c r="C11" s="265">
        <v>87235</v>
      </c>
      <c r="D11" s="266">
        <v>223.1</v>
      </c>
      <c r="E11" s="265">
        <v>6860</v>
      </c>
      <c r="F11" s="266">
        <v>181.7</v>
      </c>
      <c r="G11" s="265">
        <v>253648</v>
      </c>
      <c r="H11" s="266">
        <v>155.6</v>
      </c>
      <c r="I11" s="265">
        <v>25136</v>
      </c>
      <c r="J11" s="265">
        <v>12731</v>
      </c>
      <c r="K11" s="267">
        <v>-17.2</v>
      </c>
      <c r="L11" s="267">
        <v>-15.1</v>
      </c>
      <c r="M11" s="267">
        <v>-23.5</v>
      </c>
      <c r="N11" s="267">
        <v>-17.8</v>
      </c>
      <c r="O11" s="267">
        <v>25.1</v>
      </c>
      <c r="P11" s="267">
        <v>2</v>
      </c>
      <c r="Q11" s="267">
        <v>72.900000000000006</v>
      </c>
      <c r="R11" s="267">
        <v>7.2</v>
      </c>
      <c r="S11" s="267">
        <v>3.7</v>
      </c>
      <c r="Y11" s="725"/>
      <c r="Z11" s="725"/>
      <c r="AA11" s="725"/>
      <c r="AB11" s="725"/>
      <c r="AC11" s="725"/>
      <c r="AE11" s="725"/>
    </row>
    <row r="12" spans="1:31" ht="15" customHeight="1">
      <c r="A12" s="238">
        <v>1997</v>
      </c>
      <c r="B12" s="265">
        <v>282258</v>
      </c>
      <c r="C12" s="265">
        <v>70684</v>
      </c>
      <c r="D12" s="266">
        <v>180.8</v>
      </c>
      <c r="E12" s="265">
        <v>5927</v>
      </c>
      <c r="F12" s="266">
        <v>157</v>
      </c>
      <c r="G12" s="265">
        <v>205646</v>
      </c>
      <c r="H12" s="266">
        <v>126.1</v>
      </c>
      <c r="I12" s="265">
        <v>24198</v>
      </c>
      <c r="J12" s="265">
        <v>15735</v>
      </c>
      <c r="K12" s="267">
        <v>-18.8</v>
      </c>
      <c r="L12" s="267">
        <v>-19</v>
      </c>
      <c r="M12" s="267">
        <v>-13.6</v>
      </c>
      <c r="N12" s="267">
        <v>-18.899999999999999</v>
      </c>
      <c r="O12" s="267">
        <v>25</v>
      </c>
      <c r="P12" s="267">
        <v>2.1</v>
      </c>
      <c r="Q12" s="267">
        <v>72.900000000000006</v>
      </c>
      <c r="R12" s="267">
        <v>8.6</v>
      </c>
      <c r="S12" s="267">
        <v>5.6</v>
      </c>
      <c r="Y12" s="725"/>
      <c r="Z12" s="725"/>
      <c r="AA12" s="725"/>
      <c r="AB12" s="725"/>
      <c r="AC12" s="725"/>
      <c r="AE12" s="725"/>
    </row>
    <row r="13" spans="1:31" ht="15" customHeight="1">
      <c r="A13" s="238">
        <v>1998</v>
      </c>
      <c r="B13" s="265">
        <v>220565</v>
      </c>
      <c r="C13" s="265">
        <v>47110</v>
      </c>
      <c r="D13" s="266">
        <v>120.5</v>
      </c>
      <c r="E13" s="265">
        <v>3443</v>
      </c>
      <c r="F13" s="266">
        <v>91.2</v>
      </c>
      <c r="G13" s="265">
        <v>170012</v>
      </c>
      <c r="H13" s="266">
        <v>104.3</v>
      </c>
      <c r="I13" s="265">
        <v>15901</v>
      </c>
      <c r="J13" s="265">
        <v>8806</v>
      </c>
      <c r="K13" s="267">
        <v>-21.9</v>
      </c>
      <c r="L13" s="267">
        <v>-33.4</v>
      </c>
      <c r="M13" s="267">
        <v>-41.9</v>
      </c>
      <c r="N13" s="267">
        <v>-17.3</v>
      </c>
      <c r="O13" s="267">
        <v>21.4</v>
      </c>
      <c r="P13" s="267">
        <v>1.6</v>
      </c>
      <c r="Q13" s="267">
        <v>77.099999999999994</v>
      </c>
      <c r="R13" s="267">
        <v>7.2</v>
      </c>
      <c r="S13" s="267">
        <v>4</v>
      </c>
      <c r="Y13" s="725"/>
      <c r="Z13" s="725"/>
      <c r="AA13" s="725"/>
      <c r="AB13" s="725"/>
      <c r="AC13" s="725"/>
      <c r="AE13" s="725"/>
    </row>
    <row r="14" spans="1:31" ht="15" customHeight="1">
      <c r="A14" s="238">
        <v>1999</v>
      </c>
      <c r="B14" s="265">
        <v>228230</v>
      </c>
      <c r="C14" s="265">
        <v>38399</v>
      </c>
      <c r="D14" s="266">
        <v>98.2</v>
      </c>
      <c r="E14" s="265">
        <v>3746</v>
      </c>
      <c r="F14" s="266">
        <v>99.2</v>
      </c>
      <c r="G14" s="265">
        <v>186086</v>
      </c>
      <c r="H14" s="266">
        <v>114.1</v>
      </c>
      <c r="I14" s="265">
        <v>13864</v>
      </c>
      <c r="J14" s="265">
        <v>8013</v>
      </c>
      <c r="K14" s="267">
        <v>3.5</v>
      </c>
      <c r="L14" s="267">
        <v>-18.5</v>
      </c>
      <c r="M14" s="267">
        <v>8.8000000000000007</v>
      </c>
      <c r="N14" s="267">
        <v>9.5</v>
      </c>
      <c r="O14" s="267">
        <v>16.8</v>
      </c>
      <c r="P14" s="267">
        <v>1.6</v>
      </c>
      <c r="Q14" s="267">
        <v>81.5</v>
      </c>
      <c r="R14" s="267">
        <v>6.1</v>
      </c>
      <c r="S14" s="267">
        <v>3.5</v>
      </c>
      <c r="Y14" s="725"/>
      <c r="Z14" s="725"/>
      <c r="AA14" s="725"/>
      <c r="AB14" s="725"/>
      <c r="AC14" s="725"/>
      <c r="AE14" s="725"/>
    </row>
    <row r="15" spans="1:31" ht="15" customHeight="1">
      <c r="A15" s="238">
        <v>2000</v>
      </c>
      <c r="B15" s="268">
        <v>205910</v>
      </c>
      <c r="C15" s="268">
        <v>39094</v>
      </c>
      <c r="D15" s="269">
        <v>100</v>
      </c>
      <c r="E15" s="268">
        <v>3776</v>
      </c>
      <c r="F15" s="269">
        <v>100</v>
      </c>
      <c r="G15" s="268">
        <v>163040</v>
      </c>
      <c r="H15" s="269">
        <v>100</v>
      </c>
      <c r="I15" s="268">
        <v>13521</v>
      </c>
      <c r="J15" s="268">
        <v>5913</v>
      </c>
      <c r="K15" s="267">
        <v>-9.8000000000000007</v>
      </c>
      <c r="L15" s="267">
        <v>1.8</v>
      </c>
      <c r="M15" s="267">
        <v>0.8</v>
      </c>
      <c r="N15" s="267">
        <v>-12.4</v>
      </c>
      <c r="O15" s="267">
        <v>19</v>
      </c>
      <c r="P15" s="267">
        <v>1.8</v>
      </c>
      <c r="Q15" s="267">
        <v>79.2</v>
      </c>
      <c r="R15" s="267">
        <v>6.6</v>
      </c>
      <c r="S15" s="267">
        <v>2.9</v>
      </c>
      <c r="Y15" s="725"/>
      <c r="Z15" s="725"/>
      <c r="AA15" s="725"/>
      <c r="AB15" s="725"/>
      <c r="AC15" s="725"/>
      <c r="AE15" s="725"/>
    </row>
    <row r="16" spans="1:31" ht="15" customHeight="1">
      <c r="A16" s="238">
        <v>2001</v>
      </c>
      <c r="B16" s="265">
        <v>143248</v>
      </c>
      <c r="C16" s="265">
        <v>17247</v>
      </c>
      <c r="D16" s="266">
        <v>44.1</v>
      </c>
      <c r="E16" s="265">
        <v>896</v>
      </c>
      <c r="F16" s="266">
        <v>23.7</v>
      </c>
      <c r="G16" s="265">
        <v>125104</v>
      </c>
      <c r="H16" s="266">
        <v>76.7</v>
      </c>
      <c r="I16" s="265">
        <v>6922</v>
      </c>
      <c r="J16" s="265">
        <v>1661</v>
      </c>
      <c r="K16" s="267">
        <v>-30.4</v>
      </c>
      <c r="L16" s="267">
        <v>-55.9</v>
      </c>
      <c r="M16" s="267">
        <v>-76.3</v>
      </c>
      <c r="N16" s="267">
        <v>-23.3</v>
      </c>
      <c r="O16" s="267">
        <v>12</v>
      </c>
      <c r="P16" s="267">
        <v>0.6</v>
      </c>
      <c r="Q16" s="267">
        <v>87.3</v>
      </c>
      <c r="R16" s="267">
        <v>4.8</v>
      </c>
      <c r="S16" s="267">
        <v>1.2</v>
      </c>
      <c r="Y16" s="725"/>
      <c r="Z16" s="725"/>
      <c r="AA16" s="725"/>
      <c r="AB16" s="725"/>
      <c r="AC16" s="725"/>
      <c r="AE16" s="725"/>
    </row>
    <row r="17" spans="1:31" ht="15" customHeight="1">
      <c r="A17" s="238">
        <v>2002</v>
      </c>
      <c r="B17" s="265">
        <v>111850</v>
      </c>
      <c r="C17" s="265">
        <v>10874</v>
      </c>
      <c r="D17" s="266">
        <v>27.8</v>
      </c>
      <c r="E17" s="265">
        <v>2227</v>
      </c>
      <c r="F17" s="266">
        <v>59</v>
      </c>
      <c r="G17" s="265">
        <v>98749</v>
      </c>
      <c r="H17" s="266">
        <v>60.6</v>
      </c>
      <c r="I17" s="265">
        <v>4345</v>
      </c>
      <c r="J17" s="265">
        <v>1413</v>
      </c>
      <c r="K17" s="267">
        <v>-21.9</v>
      </c>
      <c r="L17" s="267">
        <v>-37</v>
      </c>
      <c r="M17" s="267">
        <v>148.5</v>
      </c>
      <c r="N17" s="267">
        <v>-21.1</v>
      </c>
      <c r="O17" s="267">
        <v>9.6999999999999993</v>
      </c>
      <c r="P17" s="267">
        <v>2</v>
      </c>
      <c r="Q17" s="267">
        <v>88.3</v>
      </c>
      <c r="R17" s="267">
        <v>3.9</v>
      </c>
      <c r="S17" s="267">
        <v>1.3</v>
      </c>
      <c r="Y17" s="725"/>
      <c r="Z17" s="725"/>
      <c r="AA17" s="725"/>
      <c r="AB17" s="725"/>
      <c r="AC17" s="725"/>
      <c r="AE17" s="725"/>
    </row>
    <row r="18" spans="1:31" ht="15" customHeight="1">
      <c r="A18" s="238">
        <v>2003</v>
      </c>
      <c r="B18" s="265">
        <v>120976</v>
      </c>
      <c r="C18" s="265">
        <v>11361</v>
      </c>
      <c r="D18" s="266">
        <v>29.1</v>
      </c>
      <c r="E18" s="265">
        <v>449</v>
      </c>
      <c r="F18" s="266">
        <v>11.9</v>
      </c>
      <c r="G18" s="265">
        <v>109616</v>
      </c>
      <c r="H18" s="266">
        <v>67.2</v>
      </c>
      <c r="I18" s="265">
        <v>4527</v>
      </c>
      <c r="J18" s="265">
        <v>2637</v>
      </c>
      <c r="K18" s="267">
        <v>8.1999999999999993</v>
      </c>
      <c r="L18" s="267">
        <v>4.5</v>
      </c>
      <c r="M18" s="267">
        <v>-79.8</v>
      </c>
      <c r="N18" s="267">
        <v>11</v>
      </c>
      <c r="O18" s="267">
        <v>9.4</v>
      </c>
      <c r="P18" s="267">
        <v>0.4</v>
      </c>
      <c r="Q18" s="267">
        <v>90.6</v>
      </c>
      <c r="R18" s="267">
        <v>3.7</v>
      </c>
      <c r="S18" s="267">
        <v>2.2000000000000002</v>
      </c>
      <c r="Y18" s="725"/>
      <c r="Z18" s="725"/>
      <c r="AA18" s="725"/>
      <c r="AB18" s="725"/>
      <c r="AC18" s="725"/>
      <c r="AE18" s="725"/>
    </row>
    <row r="19" spans="1:31" ht="15" customHeight="1">
      <c r="A19" s="238">
        <v>2004</v>
      </c>
      <c r="B19" s="265">
        <v>101474</v>
      </c>
      <c r="C19" s="265">
        <v>11848</v>
      </c>
      <c r="D19" s="266">
        <v>30.3</v>
      </c>
      <c r="E19" s="265">
        <v>1226</v>
      </c>
      <c r="F19" s="266">
        <v>32.5</v>
      </c>
      <c r="G19" s="265">
        <v>88400</v>
      </c>
      <c r="H19" s="266">
        <v>54.2</v>
      </c>
      <c r="I19" s="265">
        <v>4608</v>
      </c>
      <c r="J19" s="265">
        <v>2394</v>
      </c>
      <c r="K19" s="267">
        <v>-16.100000000000001</v>
      </c>
      <c r="L19" s="267">
        <v>4.3</v>
      </c>
      <c r="M19" s="267">
        <v>173.1</v>
      </c>
      <c r="N19" s="267">
        <v>-19.399999999999999</v>
      </c>
      <c r="O19" s="267">
        <v>11.7</v>
      </c>
      <c r="P19" s="267">
        <v>1.2</v>
      </c>
      <c r="Q19" s="267">
        <v>87.1</v>
      </c>
      <c r="R19" s="267">
        <v>4.5</v>
      </c>
      <c r="S19" s="267">
        <v>2.4</v>
      </c>
      <c r="Y19" s="725"/>
      <c r="Z19" s="725"/>
      <c r="AA19" s="725"/>
      <c r="AB19" s="725"/>
      <c r="AC19" s="725"/>
      <c r="AE19" s="725"/>
    </row>
    <row r="20" spans="1:31" ht="15" customHeight="1">
      <c r="A20" s="238">
        <v>2005</v>
      </c>
      <c r="B20" s="265">
        <v>92067</v>
      </c>
      <c r="C20" s="265">
        <v>7732</v>
      </c>
      <c r="D20" s="266">
        <v>19.8</v>
      </c>
      <c r="E20" s="265">
        <v>680</v>
      </c>
      <c r="F20" s="266">
        <v>18</v>
      </c>
      <c r="G20" s="265">
        <v>83655</v>
      </c>
      <c r="H20" s="266">
        <v>51.3</v>
      </c>
      <c r="I20" s="265">
        <v>2165</v>
      </c>
      <c r="J20" s="265">
        <v>2138</v>
      </c>
      <c r="K20" s="267">
        <v>-9.3000000000000007</v>
      </c>
      <c r="L20" s="267">
        <v>-34.700000000000003</v>
      </c>
      <c r="M20" s="267">
        <v>-44.5</v>
      </c>
      <c r="N20" s="267">
        <v>-5.4</v>
      </c>
      <c r="O20" s="267">
        <v>8.4</v>
      </c>
      <c r="P20" s="267">
        <v>0.7</v>
      </c>
      <c r="Q20" s="267">
        <v>90.9</v>
      </c>
      <c r="R20" s="267">
        <v>2.4</v>
      </c>
      <c r="S20" s="267">
        <v>2.2999999999999998</v>
      </c>
      <c r="Y20" s="725"/>
      <c r="Z20" s="725"/>
      <c r="AA20" s="725"/>
      <c r="AB20" s="725"/>
      <c r="AC20" s="725"/>
      <c r="AE20" s="725"/>
    </row>
    <row r="21" spans="1:31" ht="15" customHeight="1">
      <c r="A21" s="238">
        <v>2006</v>
      </c>
      <c r="B21" s="265">
        <v>96833</v>
      </c>
      <c r="C21" s="265">
        <v>12860</v>
      </c>
      <c r="D21" s="266">
        <v>32.9</v>
      </c>
      <c r="E21" s="265">
        <v>880</v>
      </c>
      <c r="F21" s="266">
        <v>23.3</v>
      </c>
      <c r="G21" s="265">
        <v>83093</v>
      </c>
      <c r="H21" s="266">
        <v>51</v>
      </c>
      <c r="I21" s="265">
        <v>2920</v>
      </c>
      <c r="J21" s="265">
        <v>7491</v>
      </c>
      <c r="K21" s="267">
        <v>5.2</v>
      </c>
      <c r="L21" s="267">
        <v>66.3</v>
      </c>
      <c r="M21" s="267">
        <v>29.4</v>
      </c>
      <c r="N21" s="267">
        <v>-0.7</v>
      </c>
      <c r="O21" s="267">
        <v>13.3</v>
      </c>
      <c r="P21" s="267">
        <v>0.9</v>
      </c>
      <c r="Q21" s="267">
        <v>85.8</v>
      </c>
      <c r="R21" s="267">
        <v>3</v>
      </c>
      <c r="S21" s="267">
        <v>7.7</v>
      </c>
      <c r="Y21" s="725"/>
      <c r="Z21" s="725"/>
      <c r="AA21" s="725"/>
      <c r="AB21" s="725"/>
      <c r="AC21" s="725"/>
      <c r="AE21" s="725"/>
    </row>
    <row r="22" spans="1:31" ht="15" customHeight="1">
      <c r="A22" s="238">
        <v>2007</v>
      </c>
      <c r="B22" s="265">
        <v>119968</v>
      </c>
      <c r="C22" s="265">
        <v>11280</v>
      </c>
      <c r="D22" s="266">
        <v>28.9</v>
      </c>
      <c r="E22" s="265">
        <v>377</v>
      </c>
      <c r="F22" s="266">
        <v>10</v>
      </c>
      <c r="G22" s="265">
        <v>108311</v>
      </c>
      <c r="H22" s="266">
        <v>66.400000000000006</v>
      </c>
      <c r="I22" s="265">
        <v>4285</v>
      </c>
      <c r="J22" s="265">
        <v>2223</v>
      </c>
      <c r="K22" s="267">
        <v>23.9</v>
      </c>
      <c r="L22" s="267">
        <v>-12.3</v>
      </c>
      <c r="M22" s="267">
        <v>-57.2</v>
      </c>
      <c r="N22" s="267">
        <v>30.3</v>
      </c>
      <c r="O22" s="267">
        <v>9.4</v>
      </c>
      <c r="P22" s="267">
        <v>0.3</v>
      </c>
      <c r="Q22" s="267">
        <v>90.3</v>
      </c>
      <c r="R22" s="267">
        <v>3.6</v>
      </c>
      <c r="S22" s="267">
        <v>1.9</v>
      </c>
      <c r="Y22" s="725"/>
      <c r="Z22" s="725"/>
      <c r="AA22" s="725"/>
      <c r="AB22" s="725"/>
      <c r="AC22" s="725"/>
      <c r="AE22" s="725"/>
    </row>
    <row r="23" spans="1:31" ht="15" customHeight="1">
      <c r="A23" s="238">
        <v>2008</v>
      </c>
      <c r="B23" s="265">
        <v>127589</v>
      </c>
      <c r="C23" s="265">
        <v>7716</v>
      </c>
      <c r="D23" s="270">
        <v>19.7</v>
      </c>
      <c r="E23" s="265">
        <v>4198</v>
      </c>
      <c r="F23" s="270">
        <v>111.2</v>
      </c>
      <c r="G23" s="265">
        <v>115674</v>
      </c>
      <c r="H23" s="270">
        <v>70.900000000000006</v>
      </c>
      <c r="I23" s="265">
        <v>4335</v>
      </c>
      <c r="J23" s="265">
        <v>977</v>
      </c>
      <c r="K23" s="267">
        <v>6.4</v>
      </c>
      <c r="L23" s="267">
        <v>-31.6</v>
      </c>
      <c r="M23" s="726">
        <v>1013.5</v>
      </c>
      <c r="N23" s="267">
        <v>6.8</v>
      </c>
      <c r="O23" s="267">
        <v>6</v>
      </c>
      <c r="P23" s="267">
        <v>3.3</v>
      </c>
      <c r="Q23" s="267">
        <v>90.7</v>
      </c>
      <c r="R23" s="267">
        <v>3.4</v>
      </c>
      <c r="S23" s="267">
        <v>0.8</v>
      </c>
      <c r="Y23" s="725"/>
      <c r="Z23" s="725"/>
      <c r="AA23" s="725"/>
      <c r="AB23" s="725"/>
      <c r="AC23" s="725"/>
      <c r="AE23" s="725"/>
    </row>
    <row r="24" spans="1:31" ht="15" customHeight="1">
      <c r="A24" s="238">
        <v>2009</v>
      </c>
      <c r="B24" s="265">
        <v>117917</v>
      </c>
      <c r="C24" s="265">
        <v>10464</v>
      </c>
      <c r="D24" s="270">
        <v>26.8</v>
      </c>
      <c r="E24" s="265">
        <v>5225</v>
      </c>
      <c r="F24" s="270">
        <v>138.4</v>
      </c>
      <c r="G24" s="265">
        <v>102229</v>
      </c>
      <c r="H24" s="270">
        <v>62.7</v>
      </c>
      <c r="I24" s="265">
        <v>3773</v>
      </c>
      <c r="J24" s="265">
        <v>528</v>
      </c>
      <c r="K24" s="267">
        <v>-7.6</v>
      </c>
      <c r="L24" s="267">
        <v>35.6</v>
      </c>
      <c r="M24" s="267">
        <v>24.5</v>
      </c>
      <c r="N24" s="267">
        <v>-11.6</v>
      </c>
      <c r="O24" s="267">
        <v>8.9</v>
      </c>
      <c r="P24" s="267">
        <v>4.4000000000000004</v>
      </c>
      <c r="Q24" s="267">
        <v>86.7</v>
      </c>
      <c r="R24" s="267">
        <v>3.2</v>
      </c>
      <c r="S24" s="267">
        <v>0.4</v>
      </c>
      <c r="Y24" s="725"/>
      <c r="Z24" s="725"/>
      <c r="AA24" s="725"/>
      <c r="AB24" s="725"/>
      <c r="AC24" s="725"/>
      <c r="AE24" s="725"/>
    </row>
    <row r="25" spans="1:31" ht="15" customHeight="1">
      <c r="A25" s="238">
        <v>2010</v>
      </c>
      <c r="B25" s="265">
        <v>123917</v>
      </c>
      <c r="C25" s="265">
        <v>6743</v>
      </c>
      <c r="D25" s="270">
        <v>17.2</v>
      </c>
      <c r="E25" s="265">
        <v>2848</v>
      </c>
      <c r="F25" s="270">
        <v>75.400000000000006</v>
      </c>
      <c r="G25" s="265">
        <v>114325</v>
      </c>
      <c r="H25" s="270">
        <v>70.099999999999994</v>
      </c>
      <c r="I25" s="265">
        <v>2964</v>
      </c>
      <c r="J25" s="265">
        <v>1367</v>
      </c>
      <c r="K25" s="267">
        <v>5.0999999999999996</v>
      </c>
      <c r="L25" s="267">
        <v>-35.6</v>
      </c>
      <c r="M25" s="267">
        <v>-45.5</v>
      </c>
      <c r="N25" s="267">
        <v>11.8</v>
      </c>
      <c r="O25" s="267">
        <v>5.4</v>
      </c>
      <c r="P25" s="267">
        <v>2.2999999999999998</v>
      </c>
      <c r="Q25" s="267">
        <v>92.3</v>
      </c>
      <c r="R25" s="267">
        <v>2.4</v>
      </c>
      <c r="S25" s="267">
        <v>1.1000000000000001</v>
      </c>
      <c r="Y25" s="725"/>
      <c r="Z25" s="725"/>
      <c r="AA25" s="725"/>
      <c r="AB25" s="725"/>
      <c r="AC25" s="725"/>
      <c r="AE25" s="725"/>
    </row>
    <row r="26" spans="1:31" ht="15" customHeight="1">
      <c r="A26" s="238">
        <v>2011</v>
      </c>
      <c r="B26" s="265">
        <v>134828</v>
      </c>
      <c r="C26" s="265">
        <v>13882</v>
      </c>
      <c r="D26" s="270">
        <v>35.5</v>
      </c>
      <c r="E26" s="265">
        <v>690</v>
      </c>
      <c r="F26" s="270">
        <v>18.3</v>
      </c>
      <c r="G26" s="265">
        <v>120256</v>
      </c>
      <c r="H26" s="270">
        <v>73.8</v>
      </c>
      <c r="I26" s="265">
        <v>5178</v>
      </c>
      <c r="J26" s="265">
        <v>2230</v>
      </c>
      <c r="K26" s="267">
        <v>8.8000000000000007</v>
      </c>
      <c r="L26" s="267">
        <v>105.9</v>
      </c>
      <c r="M26" s="267">
        <v>-75.8</v>
      </c>
      <c r="N26" s="267">
        <v>5.2</v>
      </c>
      <c r="O26" s="267">
        <v>10.3</v>
      </c>
      <c r="P26" s="267">
        <v>0.5</v>
      </c>
      <c r="Q26" s="267">
        <v>89.2</v>
      </c>
      <c r="R26" s="267">
        <v>3.8</v>
      </c>
      <c r="S26" s="267">
        <v>1.7</v>
      </c>
      <c r="Y26" s="725"/>
      <c r="Z26" s="725"/>
      <c r="AA26" s="725"/>
      <c r="AB26" s="725"/>
      <c r="AC26" s="725"/>
      <c r="AE26" s="725"/>
    </row>
    <row r="27" spans="1:31" ht="15" customHeight="1">
      <c r="A27" s="238">
        <v>2012</v>
      </c>
      <c r="B27" s="265">
        <v>127122</v>
      </c>
      <c r="C27" s="265">
        <v>5715</v>
      </c>
      <c r="D27" s="270">
        <v>14.6</v>
      </c>
      <c r="E27" s="265">
        <v>1564</v>
      </c>
      <c r="F27" s="270">
        <v>41.4</v>
      </c>
      <c r="G27" s="265">
        <v>119843</v>
      </c>
      <c r="H27" s="270">
        <v>73.5</v>
      </c>
      <c r="I27" s="265">
        <v>1861</v>
      </c>
      <c r="J27" s="265">
        <v>314</v>
      </c>
      <c r="K27" s="267">
        <v>-5.7</v>
      </c>
      <c r="L27" s="267">
        <v>-58.8</v>
      </c>
      <c r="M27" s="267">
        <v>126.7</v>
      </c>
      <c r="N27" s="267">
        <v>-0.3</v>
      </c>
      <c r="O27" s="267">
        <v>4.5</v>
      </c>
      <c r="P27" s="267">
        <v>1.2</v>
      </c>
      <c r="Q27" s="267">
        <v>94.3</v>
      </c>
      <c r="R27" s="267">
        <v>1.5</v>
      </c>
      <c r="S27" s="267">
        <v>0.2</v>
      </c>
      <c r="Y27" s="725"/>
      <c r="Z27" s="725"/>
      <c r="AA27" s="725"/>
      <c r="AB27" s="725"/>
      <c r="AC27" s="725"/>
      <c r="AE27" s="725"/>
    </row>
    <row r="28" spans="1:31" ht="15" customHeight="1">
      <c r="A28" s="238">
        <v>2013</v>
      </c>
      <c r="B28" s="265">
        <v>140879</v>
      </c>
      <c r="C28" s="265">
        <v>8924</v>
      </c>
      <c r="D28" s="270">
        <v>22.8</v>
      </c>
      <c r="E28" s="265">
        <v>462</v>
      </c>
      <c r="F28" s="270">
        <v>12.2</v>
      </c>
      <c r="G28" s="265">
        <v>131493</v>
      </c>
      <c r="H28" s="270">
        <v>80.7</v>
      </c>
      <c r="I28" s="265">
        <v>3282</v>
      </c>
      <c r="J28" s="265">
        <v>919</v>
      </c>
      <c r="K28" s="267">
        <v>10.8</v>
      </c>
      <c r="L28" s="267">
        <v>56.2</v>
      </c>
      <c r="M28" s="267">
        <v>-70.5</v>
      </c>
      <c r="N28" s="267">
        <v>9.6999999999999993</v>
      </c>
      <c r="O28" s="267">
        <v>6.3</v>
      </c>
      <c r="P28" s="267">
        <v>0.3</v>
      </c>
      <c r="Q28" s="267">
        <v>93.3</v>
      </c>
      <c r="R28" s="267">
        <v>2.2999999999999998</v>
      </c>
      <c r="S28" s="267">
        <v>0.7</v>
      </c>
      <c r="Y28" s="725"/>
      <c r="Z28" s="725"/>
      <c r="AA28" s="725"/>
      <c r="AB28" s="725"/>
      <c r="AC28" s="725"/>
      <c r="AE28" s="725"/>
    </row>
    <row r="29" spans="1:31" ht="15" customHeight="1">
      <c r="A29" s="238">
        <v>2014</v>
      </c>
      <c r="B29" s="265">
        <v>158379</v>
      </c>
      <c r="C29" s="265">
        <v>18916</v>
      </c>
      <c r="D29" s="270">
        <v>48.4</v>
      </c>
      <c r="E29" s="265">
        <v>987</v>
      </c>
      <c r="F29" s="270">
        <v>26.1</v>
      </c>
      <c r="G29" s="265">
        <v>138477</v>
      </c>
      <c r="H29" s="270">
        <v>84.9</v>
      </c>
      <c r="I29" s="265">
        <v>6627</v>
      </c>
      <c r="J29" s="737" t="s">
        <v>351</v>
      </c>
      <c r="K29" s="267">
        <v>12.4</v>
      </c>
      <c r="L29" s="267">
        <v>112</v>
      </c>
      <c r="M29" s="267">
        <v>113.6</v>
      </c>
      <c r="N29" s="267">
        <v>5.3</v>
      </c>
      <c r="O29" s="267">
        <v>11.9</v>
      </c>
      <c r="P29" s="267">
        <v>0.6</v>
      </c>
      <c r="Q29" s="267">
        <v>87.4</v>
      </c>
      <c r="R29" s="267">
        <v>4.2</v>
      </c>
      <c r="S29" s="267" t="s">
        <v>47</v>
      </c>
      <c r="Y29" s="725"/>
      <c r="Z29" s="725"/>
      <c r="AA29" s="725"/>
      <c r="AB29" s="725"/>
      <c r="AC29" s="725"/>
    </row>
    <row r="30" spans="1:31" ht="15" customHeight="1">
      <c r="A30" s="238">
        <v>2015</v>
      </c>
      <c r="B30" s="265">
        <v>166456</v>
      </c>
      <c r="C30" s="265">
        <v>19907</v>
      </c>
      <c r="D30" s="270">
        <v>50.9</v>
      </c>
      <c r="E30" s="265">
        <v>1029</v>
      </c>
      <c r="F30" s="270">
        <v>27.3</v>
      </c>
      <c r="G30" s="265">
        <v>145521</v>
      </c>
      <c r="H30" s="270">
        <v>89.3</v>
      </c>
      <c r="I30" s="265">
        <v>5404</v>
      </c>
      <c r="J30" s="737" t="s">
        <v>351</v>
      </c>
      <c r="K30" s="267">
        <v>5.0999999999999996</v>
      </c>
      <c r="L30" s="267">
        <v>5.2</v>
      </c>
      <c r="M30" s="267">
        <v>4.3</v>
      </c>
      <c r="N30" s="267">
        <v>5.0999999999999996</v>
      </c>
      <c r="O30" s="267">
        <v>12</v>
      </c>
      <c r="P30" s="267">
        <v>0.6</v>
      </c>
      <c r="Q30" s="267">
        <v>87.4</v>
      </c>
      <c r="R30" s="267">
        <v>3.2</v>
      </c>
      <c r="S30" s="267" t="s">
        <v>47</v>
      </c>
      <c r="Y30" s="725"/>
      <c r="Z30" s="725"/>
      <c r="AA30" s="725"/>
      <c r="AB30" s="725"/>
      <c r="AC30" s="725"/>
    </row>
    <row r="31" spans="1:31" ht="38.25" customHeight="1">
      <c r="A31" s="1064" t="s">
        <v>398</v>
      </c>
      <c r="B31" s="1064"/>
      <c r="C31" s="1064"/>
      <c r="D31" s="1064"/>
      <c r="E31" s="1064"/>
      <c r="F31" s="1064"/>
      <c r="G31" s="1064"/>
      <c r="H31" s="1064"/>
      <c r="I31" s="1064"/>
      <c r="J31" s="1064"/>
      <c r="K31" s="1064"/>
      <c r="L31" s="1064"/>
      <c r="M31" s="1064"/>
      <c r="N31" s="1064"/>
      <c r="O31" s="1064"/>
      <c r="P31" s="1064"/>
      <c r="Q31" s="1064"/>
      <c r="R31" s="1064"/>
      <c r="S31" s="1064"/>
    </row>
  </sheetData>
  <mergeCells count="27">
    <mergeCell ref="K5:N5"/>
    <mergeCell ref="O5:S5"/>
    <mergeCell ref="K2:K4"/>
    <mergeCell ref="P3:P4"/>
    <mergeCell ref="I3:I4"/>
    <mergeCell ref="L3:L4"/>
    <mergeCell ref="R3:R4"/>
    <mergeCell ref="M3:M4"/>
    <mergeCell ref="N3:N4"/>
    <mergeCell ref="O3:O4"/>
    <mergeCell ref="Q3:Q4"/>
    <mergeCell ref="K31:S31"/>
    <mergeCell ref="B5:C5"/>
    <mergeCell ref="I5:J5"/>
    <mergeCell ref="A1:J1"/>
    <mergeCell ref="A2:A5"/>
    <mergeCell ref="B2:B4"/>
    <mergeCell ref="C2:H2"/>
    <mergeCell ref="I2:J2"/>
    <mergeCell ref="C3:D4"/>
    <mergeCell ref="E3:F4"/>
    <mergeCell ref="G3:H4"/>
    <mergeCell ref="J3:J4"/>
    <mergeCell ref="S3:S4"/>
    <mergeCell ref="A31:J31"/>
    <mergeCell ref="K1:S1"/>
    <mergeCell ref="L2:S2"/>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2"/>
  <sheetViews>
    <sheetView showGridLines="0" zoomScaleNormal="100" workbookViewId="0">
      <selection activeCell="N32" sqref="N32"/>
    </sheetView>
  </sheetViews>
  <sheetFormatPr baseColWidth="10" defaultColWidth="11.42578125" defaultRowHeight="11.25"/>
  <cols>
    <col min="1" max="1" width="7.7109375" style="258" customWidth="1"/>
    <col min="2" max="9" width="9" style="258" customWidth="1"/>
    <col min="10" max="10" width="9.85546875" style="271" customWidth="1"/>
    <col min="11" max="18" width="9" style="258" customWidth="1"/>
    <col min="19" max="19" width="10" style="258" customWidth="1"/>
    <col min="20" max="20" width="11.42578125" style="258"/>
    <col min="21" max="25" width="5.28515625" style="727" customWidth="1"/>
    <col min="26" max="16384" width="11.42578125" style="258"/>
  </cols>
  <sheetData>
    <row r="1" spans="1:30" ht="33" customHeight="1">
      <c r="A1" s="1082" t="s">
        <v>399</v>
      </c>
      <c r="B1" s="1082"/>
      <c r="C1" s="1082"/>
      <c r="D1" s="1082"/>
      <c r="E1" s="1082"/>
      <c r="F1" s="1082"/>
      <c r="G1" s="1082"/>
      <c r="H1" s="1082"/>
      <c r="I1" s="1082"/>
      <c r="J1" s="1082"/>
      <c r="K1" s="1088"/>
      <c r="L1" s="1088"/>
      <c r="M1" s="1088"/>
      <c r="N1" s="1088"/>
      <c r="O1" s="1088"/>
      <c r="P1" s="1088"/>
      <c r="Q1" s="1088"/>
      <c r="R1" s="1088"/>
      <c r="S1" s="1088"/>
    </row>
    <row r="2" spans="1:30" s="255" customFormat="1" ht="14.25" customHeight="1">
      <c r="A2" s="1068" t="s">
        <v>4</v>
      </c>
      <c r="B2" s="1071" t="s">
        <v>189</v>
      </c>
      <c r="C2" s="1073" t="s">
        <v>73</v>
      </c>
      <c r="D2" s="1084"/>
      <c r="E2" s="1084"/>
      <c r="F2" s="1084"/>
      <c r="G2" s="1084"/>
      <c r="H2" s="1074"/>
      <c r="I2" s="1073" t="s">
        <v>51</v>
      </c>
      <c r="J2" s="1074"/>
      <c r="K2" s="1071" t="s">
        <v>189</v>
      </c>
      <c r="L2" s="1076" t="s">
        <v>122</v>
      </c>
      <c r="M2" s="1076"/>
      <c r="N2" s="1076"/>
      <c r="O2" s="1076"/>
      <c r="P2" s="1076"/>
      <c r="Q2" s="1076"/>
      <c r="R2" s="1076"/>
      <c r="S2" s="1076"/>
      <c r="U2" s="727"/>
      <c r="V2" s="727"/>
      <c r="W2" s="727"/>
      <c r="X2" s="727"/>
      <c r="Y2" s="727"/>
    </row>
    <row r="3" spans="1:30" s="255" customFormat="1" ht="19.5" customHeight="1">
      <c r="A3" s="1069"/>
      <c r="B3" s="1072"/>
      <c r="C3" s="1085" t="s">
        <v>190</v>
      </c>
      <c r="D3" s="1086"/>
      <c r="E3" s="1085" t="s">
        <v>191</v>
      </c>
      <c r="F3" s="1086"/>
      <c r="G3" s="1085" t="s">
        <v>217</v>
      </c>
      <c r="H3" s="1086"/>
      <c r="I3" s="1065" t="s">
        <v>192</v>
      </c>
      <c r="J3" s="1065" t="s">
        <v>339</v>
      </c>
      <c r="K3" s="1072"/>
      <c r="L3" s="1065" t="s">
        <v>190</v>
      </c>
      <c r="M3" s="1065" t="s">
        <v>191</v>
      </c>
      <c r="N3" s="1065" t="s">
        <v>216</v>
      </c>
      <c r="O3" s="1065" t="s">
        <v>190</v>
      </c>
      <c r="P3" s="1065" t="s">
        <v>191</v>
      </c>
      <c r="Q3" s="1065" t="s">
        <v>216</v>
      </c>
      <c r="R3" s="1065" t="s">
        <v>193</v>
      </c>
      <c r="S3" s="1085" t="s">
        <v>339</v>
      </c>
      <c r="U3" s="727"/>
      <c r="V3" s="727"/>
      <c r="W3" s="727"/>
      <c r="X3" s="727"/>
      <c r="Y3" s="727"/>
    </row>
    <row r="4" spans="1:30" s="255" customFormat="1" ht="18.75" customHeight="1">
      <c r="A4" s="1069"/>
      <c r="B4" s="1083"/>
      <c r="C4" s="1087"/>
      <c r="D4" s="1069"/>
      <c r="E4" s="1087"/>
      <c r="F4" s="1069"/>
      <c r="G4" s="1087"/>
      <c r="H4" s="1069"/>
      <c r="I4" s="1072"/>
      <c r="J4" s="1072"/>
      <c r="K4" s="1083"/>
      <c r="L4" s="1083"/>
      <c r="M4" s="1083"/>
      <c r="N4" s="1083"/>
      <c r="O4" s="1083"/>
      <c r="P4" s="1083"/>
      <c r="Q4" s="1083"/>
      <c r="R4" s="1083"/>
      <c r="S4" s="1087"/>
      <c r="U4" s="727"/>
      <c r="V4" s="727"/>
      <c r="W4" s="727"/>
      <c r="X4" s="727"/>
      <c r="Y4" s="727"/>
    </row>
    <row r="5" spans="1:30" s="255" customFormat="1" ht="14.25" customHeight="1">
      <c r="A5" s="1070"/>
      <c r="B5" s="1080">
        <v>1000</v>
      </c>
      <c r="C5" s="1081"/>
      <c r="D5" s="264" t="s">
        <v>326</v>
      </c>
      <c r="E5" s="234">
        <v>1000</v>
      </c>
      <c r="F5" s="264" t="s">
        <v>326</v>
      </c>
      <c r="G5" s="234">
        <v>1000</v>
      </c>
      <c r="H5" s="264" t="s">
        <v>326</v>
      </c>
      <c r="I5" s="1080">
        <v>1000</v>
      </c>
      <c r="J5" s="1081"/>
      <c r="K5" s="1080" t="s">
        <v>195</v>
      </c>
      <c r="L5" s="1089"/>
      <c r="M5" s="1089"/>
      <c r="N5" s="1081"/>
      <c r="O5" s="1090" t="s">
        <v>197</v>
      </c>
      <c r="P5" s="1091"/>
      <c r="Q5" s="1091"/>
      <c r="R5" s="1091"/>
      <c r="S5" s="1091"/>
      <c r="U5" s="727"/>
      <c r="V5" s="727"/>
      <c r="W5" s="727"/>
      <c r="X5" s="727"/>
      <c r="Y5" s="727"/>
    </row>
    <row r="6" spans="1:30" s="263" customFormat="1" ht="21" customHeight="1">
      <c r="A6" s="238">
        <v>1991</v>
      </c>
      <c r="B6" s="265">
        <v>342325</v>
      </c>
      <c r="C6" s="265">
        <v>47871</v>
      </c>
      <c r="D6" s="270">
        <v>155.5</v>
      </c>
      <c r="E6" s="265">
        <v>5173</v>
      </c>
      <c r="F6" s="266">
        <v>148.19999999999999</v>
      </c>
      <c r="G6" s="265">
        <v>289281</v>
      </c>
      <c r="H6" s="266">
        <v>218</v>
      </c>
      <c r="I6" s="265">
        <v>42078</v>
      </c>
      <c r="J6" s="265">
        <v>3889</v>
      </c>
      <c r="K6" s="272" t="s">
        <v>47</v>
      </c>
      <c r="L6" s="272" t="s">
        <v>47</v>
      </c>
      <c r="M6" s="272" t="s">
        <v>47</v>
      </c>
      <c r="N6" s="272" t="s">
        <v>47</v>
      </c>
      <c r="O6" s="267">
        <v>14</v>
      </c>
      <c r="P6" s="267">
        <v>1.5</v>
      </c>
      <c r="Q6" s="267">
        <v>84.5</v>
      </c>
      <c r="R6" s="267">
        <v>12.3</v>
      </c>
      <c r="S6" s="267">
        <v>1.1000000000000001</v>
      </c>
      <c r="T6" s="273"/>
      <c r="U6" s="728"/>
      <c r="V6" s="727"/>
      <c r="W6" s="727"/>
      <c r="X6" s="727"/>
      <c r="Y6" s="727"/>
      <c r="Z6" s="729"/>
      <c r="AA6" s="729"/>
      <c r="AB6" s="729"/>
      <c r="AC6" s="729"/>
      <c r="AD6" s="729"/>
    </row>
    <row r="7" spans="1:30" s="263" customFormat="1" ht="15" customHeight="1">
      <c r="A7" s="238">
        <v>1992</v>
      </c>
      <c r="B7" s="265">
        <v>414766</v>
      </c>
      <c r="C7" s="265">
        <v>76625</v>
      </c>
      <c r="D7" s="270">
        <v>248.9</v>
      </c>
      <c r="E7" s="265">
        <v>9557</v>
      </c>
      <c r="F7" s="266">
        <v>273.8</v>
      </c>
      <c r="G7" s="265">
        <v>328584</v>
      </c>
      <c r="H7" s="266">
        <v>247.6</v>
      </c>
      <c r="I7" s="265">
        <v>60160</v>
      </c>
      <c r="J7" s="265">
        <v>8760</v>
      </c>
      <c r="K7" s="272">
        <v>21.2</v>
      </c>
      <c r="L7" s="272">
        <v>60.1</v>
      </c>
      <c r="M7" s="272">
        <v>84.7</v>
      </c>
      <c r="N7" s="272">
        <v>13.6</v>
      </c>
      <c r="O7" s="267">
        <v>18.5</v>
      </c>
      <c r="P7" s="267">
        <v>2.2999999999999998</v>
      </c>
      <c r="Q7" s="267">
        <v>79.2</v>
      </c>
      <c r="R7" s="267">
        <v>14.5</v>
      </c>
      <c r="S7" s="267">
        <v>2.1</v>
      </c>
      <c r="T7" s="273"/>
      <c r="U7" s="728"/>
      <c r="V7" s="727"/>
      <c r="W7" s="727"/>
      <c r="X7" s="727"/>
      <c r="Y7" s="727"/>
      <c r="Z7" s="729"/>
      <c r="AA7" s="729"/>
      <c r="AB7" s="729"/>
      <c r="AC7" s="729"/>
      <c r="AD7" s="729"/>
    </row>
    <row r="8" spans="1:30" s="263" customFormat="1" ht="15" customHeight="1">
      <c r="A8" s="238">
        <v>1993</v>
      </c>
      <c r="B8" s="265">
        <v>409813</v>
      </c>
      <c r="C8" s="265">
        <v>72867</v>
      </c>
      <c r="D8" s="270">
        <v>236.7</v>
      </c>
      <c r="E8" s="265">
        <v>12868</v>
      </c>
      <c r="F8" s="266">
        <v>368.7</v>
      </c>
      <c r="G8" s="265">
        <v>324077</v>
      </c>
      <c r="H8" s="266">
        <v>244.2</v>
      </c>
      <c r="I8" s="265">
        <v>37109</v>
      </c>
      <c r="J8" s="265">
        <v>12121</v>
      </c>
      <c r="K8" s="272">
        <v>-1.2</v>
      </c>
      <c r="L8" s="272">
        <v>-4.9000000000000004</v>
      </c>
      <c r="M8" s="272">
        <v>34.6</v>
      </c>
      <c r="N8" s="272">
        <v>-1.4</v>
      </c>
      <c r="O8" s="267">
        <v>17.8</v>
      </c>
      <c r="P8" s="267">
        <v>3.1</v>
      </c>
      <c r="Q8" s="267">
        <v>79.099999999999994</v>
      </c>
      <c r="R8" s="267">
        <v>9.1</v>
      </c>
      <c r="S8" s="267">
        <v>3</v>
      </c>
      <c r="T8" s="273"/>
      <c r="U8" s="728"/>
      <c r="V8" s="727"/>
      <c r="W8" s="727"/>
      <c r="X8" s="727"/>
      <c r="Y8" s="727"/>
      <c r="Z8" s="729"/>
      <c r="AA8" s="729"/>
      <c r="AB8" s="729"/>
      <c r="AC8" s="729"/>
      <c r="AD8" s="729"/>
    </row>
    <row r="9" spans="1:30" s="263" customFormat="1" ht="15" customHeight="1">
      <c r="A9" s="238">
        <v>1994</v>
      </c>
      <c r="B9" s="265">
        <v>389534</v>
      </c>
      <c r="C9" s="265">
        <v>65461</v>
      </c>
      <c r="D9" s="270">
        <v>212.6</v>
      </c>
      <c r="E9" s="265">
        <v>8697</v>
      </c>
      <c r="F9" s="266">
        <v>249.2</v>
      </c>
      <c r="G9" s="265">
        <v>315374</v>
      </c>
      <c r="H9" s="266">
        <v>237.7</v>
      </c>
      <c r="I9" s="265">
        <v>28110</v>
      </c>
      <c r="J9" s="265">
        <v>12480</v>
      </c>
      <c r="K9" s="272">
        <v>-4.9000000000000004</v>
      </c>
      <c r="L9" s="272">
        <v>-10.199999999999999</v>
      </c>
      <c r="M9" s="272">
        <v>-32.4</v>
      </c>
      <c r="N9" s="272">
        <v>-2.7</v>
      </c>
      <c r="O9" s="267">
        <v>16.8</v>
      </c>
      <c r="P9" s="267">
        <v>2.2000000000000002</v>
      </c>
      <c r="Q9" s="267">
        <v>81</v>
      </c>
      <c r="R9" s="267">
        <v>7.2</v>
      </c>
      <c r="S9" s="267">
        <v>3.2</v>
      </c>
      <c r="T9" s="273"/>
      <c r="U9" s="728"/>
      <c r="V9" s="727"/>
      <c r="W9" s="727"/>
      <c r="X9" s="727"/>
      <c r="Y9" s="727"/>
      <c r="Z9" s="729"/>
      <c r="AA9" s="729"/>
      <c r="AB9" s="729"/>
      <c r="AC9" s="729"/>
      <c r="AD9" s="729"/>
    </row>
    <row r="10" spans="1:30" s="263" customFormat="1" ht="15" customHeight="1">
      <c r="A10" s="238">
        <v>1995</v>
      </c>
      <c r="B10" s="265">
        <v>326482</v>
      </c>
      <c r="C10" s="265">
        <v>71078</v>
      </c>
      <c r="D10" s="270">
        <v>230.8</v>
      </c>
      <c r="E10" s="265">
        <v>6907</v>
      </c>
      <c r="F10" s="266">
        <v>197.9</v>
      </c>
      <c r="G10" s="265">
        <v>248498</v>
      </c>
      <c r="H10" s="266">
        <v>187.3</v>
      </c>
      <c r="I10" s="265">
        <v>43191</v>
      </c>
      <c r="J10" s="265">
        <v>6864</v>
      </c>
      <c r="K10" s="272">
        <v>-16.2</v>
      </c>
      <c r="L10" s="272">
        <v>8.6</v>
      </c>
      <c r="M10" s="272">
        <v>-20.6</v>
      </c>
      <c r="N10" s="272">
        <v>-21.2</v>
      </c>
      <c r="O10" s="267">
        <v>21.8</v>
      </c>
      <c r="P10" s="267">
        <v>2.1</v>
      </c>
      <c r="Q10" s="267">
        <v>76.099999999999994</v>
      </c>
      <c r="R10" s="267">
        <v>13.2</v>
      </c>
      <c r="S10" s="267">
        <v>2.1</v>
      </c>
      <c r="T10" s="273"/>
      <c r="U10" s="728"/>
      <c r="V10" s="727"/>
      <c r="W10" s="727"/>
      <c r="X10" s="727"/>
      <c r="Y10" s="727"/>
      <c r="Z10" s="729"/>
      <c r="AA10" s="729"/>
      <c r="AB10" s="729"/>
      <c r="AC10" s="729"/>
      <c r="AD10" s="729"/>
    </row>
    <row r="11" spans="1:30" s="263" customFormat="1" ht="15" customHeight="1">
      <c r="A11" s="238">
        <v>1996</v>
      </c>
      <c r="B11" s="265">
        <v>248663</v>
      </c>
      <c r="C11" s="265">
        <v>50568</v>
      </c>
      <c r="D11" s="270">
        <v>164.2</v>
      </c>
      <c r="E11" s="265">
        <v>5194</v>
      </c>
      <c r="F11" s="266">
        <v>148.80000000000001</v>
      </c>
      <c r="G11" s="265">
        <v>192902</v>
      </c>
      <c r="H11" s="266">
        <v>145.4</v>
      </c>
      <c r="I11" s="265">
        <v>20144</v>
      </c>
      <c r="J11" s="265">
        <v>6529</v>
      </c>
      <c r="K11" s="272">
        <v>-23.8</v>
      </c>
      <c r="L11" s="272">
        <v>-28.9</v>
      </c>
      <c r="M11" s="272">
        <v>-24.8</v>
      </c>
      <c r="N11" s="272">
        <v>-22.4</v>
      </c>
      <c r="O11" s="267">
        <v>20.3</v>
      </c>
      <c r="P11" s="267">
        <v>2.1</v>
      </c>
      <c r="Q11" s="267">
        <v>77.599999999999994</v>
      </c>
      <c r="R11" s="267">
        <v>8.1</v>
      </c>
      <c r="S11" s="267">
        <v>2.6</v>
      </c>
      <c r="T11" s="273"/>
      <c r="U11" s="728"/>
      <c r="V11" s="727"/>
      <c r="W11" s="727"/>
      <c r="X11" s="727"/>
      <c r="Y11" s="727"/>
      <c r="Z11" s="729"/>
      <c r="AA11" s="729"/>
      <c r="AB11" s="729"/>
      <c r="AC11" s="729"/>
      <c r="AD11" s="729"/>
    </row>
    <row r="12" spans="1:30" s="263" customFormat="1" ht="15" customHeight="1">
      <c r="A12" s="238">
        <v>1997</v>
      </c>
      <c r="B12" s="265">
        <v>204140</v>
      </c>
      <c r="C12" s="265">
        <v>42061</v>
      </c>
      <c r="D12" s="270">
        <v>136.6</v>
      </c>
      <c r="E12" s="265">
        <v>5016</v>
      </c>
      <c r="F12" s="266">
        <v>143.69999999999999</v>
      </c>
      <c r="G12" s="265">
        <v>157063</v>
      </c>
      <c r="H12" s="266">
        <v>118.4</v>
      </c>
      <c r="I12" s="265">
        <v>18238</v>
      </c>
      <c r="J12" s="265">
        <v>8379</v>
      </c>
      <c r="K12" s="272">
        <v>-17.899999999999999</v>
      </c>
      <c r="L12" s="272">
        <v>-16.8</v>
      </c>
      <c r="M12" s="272">
        <v>-3.4</v>
      </c>
      <c r="N12" s="272">
        <v>-18.600000000000001</v>
      </c>
      <c r="O12" s="267">
        <v>20.6</v>
      </c>
      <c r="P12" s="267">
        <v>2.5</v>
      </c>
      <c r="Q12" s="267">
        <v>76.900000000000006</v>
      </c>
      <c r="R12" s="267">
        <v>8.9</v>
      </c>
      <c r="S12" s="267">
        <v>4.0999999999999996</v>
      </c>
      <c r="T12" s="273"/>
      <c r="U12" s="728"/>
      <c r="V12" s="727"/>
      <c r="W12" s="727"/>
      <c r="X12" s="727"/>
      <c r="Y12" s="727"/>
      <c r="Z12" s="729"/>
      <c r="AA12" s="729"/>
      <c r="AB12" s="729"/>
      <c r="AC12" s="729"/>
      <c r="AD12" s="729"/>
    </row>
    <row r="13" spans="1:30" s="263" customFormat="1" ht="15" customHeight="1">
      <c r="A13" s="238">
        <v>1998</v>
      </c>
      <c r="B13" s="265">
        <v>156041</v>
      </c>
      <c r="C13" s="265">
        <v>28800</v>
      </c>
      <c r="D13" s="270">
        <v>93.5</v>
      </c>
      <c r="E13" s="265">
        <v>2928</v>
      </c>
      <c r="F13" s="266">
        <v>83.9</v>
      </c>
      <c r="G13" s="265">
        <v>124313</v>
      </c>
      <c r="H13" s="266">
        <v>93.7</v>
      </c>
      <c r="I13" s="265">
        <v>9718</v>
      </c>
      <c r="J13" s="265">
        <v>3942</v>
      </c>
      <c r="K13" s="272">
        <v>-23.6</v>
      </c>
      <c r="L13" s="272">
        <v>-31.5</v>
      </c>
      <c r="M13" s="272">
        <v>-41.6</v>
      </c>
      <c r="N13" s="272">
        <v>-20.9</v>
      </c>
      <c r="O13" s="267">
        <v>18.5</v>
      </c>
      <c r="P13" s="267">
        <v>1.9</v>
      </c>
      <c r="Q13" s="267">
        <v>79.7</v>
      </c>
      <c r="R13" s="267">
        <v>6.2</v>
      </c>
      <c r="S13" s="267">
        <v>2.5</v>
      </c>
      <c r="T13" s="273"/>
      <c r="U13" s="728"/>
      <c r="V13" s="727"/>
      <c r="W13" s="727"/>
      <c r="X13" s="727"/>
      <c r="Y13" s="727"/>
      <c r="Z13" s="729"/>
      <c r="AA13" s="729"/>
      <c r="AB13" s="729"/>
      <c r="AC13" s="729"/>
      <c r="AD13" s="729"/>
    </row>
    <row r="14" spans="1:30" s="263" customFormat="1" ht="15" customHeight="1">
      <c r="A14" s="238">
        <v>1999</v>
      </c>
      <c r="B14" s="265">
        <v>182550</v>
      </c>
      <c r="C14" s="265">
        <v>28533</v>
      </c>
      <c r="D14" s="270">
        <v>92.7</v>
      </c>
      <c r="E14" s="265">
        <v>3418</v>
      </c>
      <c r="F14" s="266">
        <v>97.9</v>
      </c>
      <c r="G14" s="265">
        <v>150599</v>
      </c>
      <c r="H14" s="266">
        <v>113.5</v>
      </c>
      <c r="I14" s="265">
        <v>10886</v>
      </c>
      <c r="J14" s="265">
        <v>5596</v>
      </c>
      <c r="K14" s="272">
        <v>17</v>
      </c>
      <c r="L14" s="272">
        <v>-0.9</v>
      </c>
      <c r="M14" s="272">
        <v>16.7</v>
      </c>
      <c r="N14" s="272">
        <v>21.1</v>
      </c>
      <c r="O14" s="267">
        <v>15.6</v>
      </c>
      <c r="P14" s="267">
        <v>1.9</v>
      </c>
      <c r="Q14" s="267">
        <v>82.5</v>
      </c>
      <c r="R14" s="267">
        <v>6</v>
      </c>
      <c r="S14" s="267">
        <v>3.1</v>
      </c>
      <c r="T14" s="273"/>
      <c r="U14" s="728"/>
      <c r="V14" s="727"/>
      <c r="W14" s="727"/>
      <c r="X14" s="727"/>
      <c r="Y14" s="727"/>
      <c r="Z14" s="729"/>
      <c r="AA14" s="729"/>
      <c r="AB14" s="729"/>
      <c r="AC14" s="729"/>
      <c r="AD14" s="729"/>
    </row>
    <row r="15" spans="1:30" s="263" customFormat="1" ht="15" customHeight="1">
      <c r="A15" s="238">
        <v>2000</v>
      </c>
      <c r="B15" s="268">
        <v>166969</v>
      </c>
      <c r="C15" s="268">
        <v>30791</v>
      </c>
      <c r="D15" s="269">
        <v>100</v>
      </c>
      <c r="E15" s="268">
        <v>3490</v>
      </c>
      <c r="F15" s="269">
        <v>100</v>
      </c>
      <c r="G15" s="268">
        <v>132688</v>
      </c>
      <c r="H15" s="269">
        <v>100</v>
      </c>
      <c r="I15" s="268">
        <v>11818</v>
      </c>
      <c r="J15" s="268">
        <v>4323</v>
      </c>
      <c r="K15" s="272">
        <v>-8.5</v>
      </c>
      <c r="L15" s="272">
        <v>7.9</v>
      </c>
      <c r="M15" s="272">
        <v>2.1</v>
      </c>
      <c r="N15" s="272">
        <v>-11.9</v>
      </c>
      <c r="O15" s="267">
        <v>18.399999999999999</v>
      </c>
      <c r="P15" s="267">
        <v>2.1</v>
      </c>
      <c r="Q15" s="267">
        <v>79.5</v>
      </c>
      <c r="R15" s="267">
        <v>7.1</v>
      </c>
      <c r="S15" s="267">
        <v>2.6</v>
      </c>
      <c r="T15" s="273"/>
      <c r="U15" s="728"/>
      <c r="V15" s="727"/>
      <c r="W15" s="727"/>
      <c r="X15" s="727"/>
      <c r="Y15" s="727"/>
      <c r="Z15" s="729"/>
      <c r="AA15" s="729"/>
      <c r="AB15" s="729"/>
      <c r="AC15" s="729"/>
      <c r="AD15" s="729"/>
    </row>
    <row r="16" spans="1:30" s="263" customFormat="1" ht="15" customHeight="1">
      <c r="A16" s="238">
        <v>2001</v>
      </c>
      <c r="B16" s="265">
        <v>114649</v>
      </c>
      <c r="C16" s="265">
        <v>13882</v>
      </c>
      <c r="D16" s="270">
        <v>45.1</v>
      </c>
      <c r="E16" s="265">
        <v>766</v>
      </c>
      <c r="F16" s="266">
        <v>21.9</v>
      </c>
      <c r="G16" s="265">
        <v>100001</v>
      </c>
      <c r="H16" s="266">
        <v>75.400000000000006</v>
      </c>
      <c r="I16" s="265">
        <v>5643</v>
      </c>
      <c r="J16" s="265">
        <v>1223</v>
      </c>
      <c r="K16" s="272">
        <v>-31.3</v>
      </c>
      <c r="L16" s="272">
        <v>-54.9</v>
      </c>
      <c r="M16" s="272">
        <v>-78.099999999999994</v>
      </c>
      <c r="N16" s="272">
        <v>-24.6</v>
      </c>
      <c r="O16" s="267">
        <v>12.1</v>
      </c>
      <c r="P16" s="267">
        <v>0.7</v>
      </c>
      <c r="Q16" s="267">
        <v>87.2</v>
      </c>
      <c r="R16" s="267">
        <v>4.9000000000000004</v>
      </c>
      <c r="S16" s="267">
        <v>1.1000000000000001</v>
      </c>
      <c r="T16" s="273"/>
      <c r="U16" s="728"/>
      <c r="V16" s="727"/>
      <c r="W16" s="727"/>
      <c r="X16" s="727"/>
      <c r="Y16" s="727"/>
      <c r="Z16" s="729"/>
      <c r="AA16" s="729"/>
      <c r="AB16" s="729"/>
      <c r="AC16" s="729"/>
      <c r="AD16" s="729"/>
    </row>
    <row r="17" spans="1:30" s="263" customFormat="1" ht="15" customHeight="1">
      <c r="A17" s="238">
        <v>2002</v>
      </c>
      <c r="B17" s="265">
        <v>90788</v>
      </c>
      <c r="C17" s="265">
        <v>8617</v>
      </c>
      <c r="D17" s="270">
        <v>28</v>
      </c>
      <c r="E17" s="265">
        <v>2208</v>
      </c>
      <c r="F17" s="266">
        <v>63.3</v>
      </c>
      <c r="G17" s="265">
        <v>79964</v>
      </c>
      <c r="H17" s="266">
        <v>60.3</v>
      </c>
      <c r="I17" s="265">
        <v>2980</v>
      </c>
      <c r="J17" s="265">
        <v>1151</v>
      </c>
      <c r="K17" s="272">
        <v>-20.8</v>
      </c>
      <c r="L17" s="272">
        <v>-37.9</v>
      </c>
      <c r="M17" s="272">
        <v>188.3</v>
      </c>
      <c r="N17" s="272">
        <v>-20</v>
      </c>
      <c r="O17" s="267">
        <v>9.5</v>
      </c>
      <c r="P17" s="267">
        <v>2.4</v>
      </c>
      <c r="Q17" s="267">
        <v>88.1</v>
      </c>
      <c r="R17" s="267">
        <v>3.3</v>
      </c>
      <c r="S17" s="267">
        <v>1.3</v>
      </c>
      <c r="T17" s="273"/>
      <c r="U17" s="728"/>
      <c r="V17" s="727"/>
      <c r="W17" s="727"/>
      <c r="X17" s="727"/>
      <c r="Y17" s="727"/>
      <c r="Z17" s="729"/>
      <c r="AA17" s="729"/>
      <c r="AB17" s="729"/>
      <c r="AC17" s="729"/>
      <c r="AD17" s="729"/>
    </row>
    <row r="18" spans="1:30" s="263" customFormat="1" ht="15" customHeight="1">
      <c r="A18" s="238">
        <v>2003</v>
      </c>
      <c r="B18" s="265">
        <v>97357</v>
      </c>
      <c r="C18" s="265">
        <v>8243</v>
      </c>
      <c r="D18" s="270">
        <v>26.8</v>
      </c>
      <c r="E18" s="265">
        <v>393</v>
      </c>
      <c r="F18" s="266">
        <v>11.3</v>
      </c>
      <c r="G18" s="265">
        <v>88720</v>
      </c>
      <c r="H18" s="266">
        <v>66.900000000000006</v>
      </c>
      <c r="I18" s="265">
        <v>4373</v>
      </c>
      <c r="J18" s="265">
        <v>945</v>
      </c>
      <c r="K18" s="272">
        <v>7.2</v>
      </c>
      <c r="L18" s="272">
        <v>-4.3</v>
      </c>
      <c r="M18" s="272">
        <v>-82.2</v>
      </c>
      <c r="N18" s="272">
        <v>10.9</v>
      </c>
      <c r="O18" s="267">
        <v>8.5</v>
      </c>
      <c r="P18" s="267">
        <v>0.4</v>
      </c>
      <c r="Q18" s="267">
        <v>91.1</v>
      </c>
      <c r="R18" s="267">
        <v>4.5</v>
      </c>
      <c r="S18" s="267">
        <v>1</v>
      </c>
      <c r="T18" s="273"/>
      <c r="U18" s="728"/>
      <c r="V18" s="727"/>
      <c r="W18" s="727"/>
      <c r="X18" s="727"/>
      <c r="Y18" s="727"/>
      <c r="Z18" s="729"/>
      <c r="AA18" s="729"/>
      <c r="AB18" s="729"/>
      <c r="AC18" s="729"/>
      <c r="AD18" s="729"/>
    </row>
    <row r="19" spans="1:30" s="263" customFormat="1" ht="15" customHeight="1">
      <c r="A19" s="238">
        <v>2004</v>
      </c>
      <c r="B19" s="265">
        <v>78876</v>
      </c>
      <c r="C19" s="265">
        <v>7165</v>
      </c>
      <c r="D19" s="270">
        <v>23.3</v>
      </c>
      <c r="E19" s="265">
        <v>1214</v>
      </c>
      <c r="F19" s="266">
        <v>34.799999999999997</v>
      </c>
      <c r="G19" s="265">
        <v>70497</v>
      </c>
      <c r="H19" s="266">
        <v>53.1</v>
      </c>
      <c r="I19" s="265">
        <v>3895</v>
      </c>
      <c r="J19" s="265">
        <v>1295</v>
      </c>
      <c r="K19" s="272">
        <v>-19</v>
      </c>
      <c r="L19" s="272">
        <v>-13.1</v>
      </c>
      <c r="M19" s="272">
        <v>208.9</v>
      </c>
      <c r="N19" s="272">
        <v>-20.5</v>
      </c>
      <c r="O19" s="267">
        <v>9.1</v>
      </c>
      <c r="P19" s="267">
        <v>1.5</v>
      </c>
      <c r="Q19" s="267">
        <v>89.4</v>
      </c>
      <c r="R19" s="267">
        <v>4.9000000000000004</v>
      </c>
      <c r="S19" s="267">
        <v>1.6</v>
      </c>
      <c r="T19" s="273"/>
      <c r="U19" s="728"/>
      <c r="V19" s="727"/>
      <c r="W19" s="727"/>
      <c r="X19" s="727"/>
      <c r="Y19" s="727"/>
      <c r="Z19" s="729"/>
      <c r="AA19" s="729"/>
      <c r="AB19" s="729"/>
      <c r="AC19" s="729"/>
      <c r="AD19" s="729"/>
    </row>
    <row r="20" spans="1:30" s="263" customFormat="1" ht="15" customHeight="1">
      <c r="A20" s="238">
        <v>2005</v>
      </c>
      <c r="B20" s="265">
        <v>68946</v>
      </c>
      <c r="C20" s="265">
        <v>4748</v>
      </c>
      <c r="D20" s="270">
        <v>15.4</v>
      </c>
      <c r="E20" s="265">
        <v>634</v>
      </c>
      <c r="F20" s="266">
        <v>18.2</v>
      </c>
      <c r="G20" s="265">
        <v>63564</v>
      </c>
      <c r="H20" s="266">
        <v>47.9</v>
      </c>
      <c r="I20" s="265">
        <v>1776</v>
      </c>
      <c r="J20" s="265">
        <v>387</v>
      </c>
      <c r="K20" s="272">
        <v>-12.6</v>
      </c>
      <c r="L20" s="272">
        <v>-33.700000000000003</v>
      </c>
      <c r="M20" s="272">
        <v>-47.8</v>
      </c>
      <c r="N20" s="272">
        <v>-9.8000000000000007</v>
      </c>
      <c r="O20" s="267">
        <v>6.9</v>
      </c>
      <c r="P20" s="267">
        <v>0.9</v>
      </c>
      <c r="Q20" s="267">
        <v>92.2</v>
      </c>
      <c r="R20" s="267">
        <v>2.6</v>
      </c>
      <c r="S20" s="267">
        <v>0.6</v>
      </c>
      <c r="T20" s="273"/>
      <c r="U20" s="728"/>
      <c r="V20" s="727"/>
      <c r="W20" s="727"/>
      <c r="X20" s="727"/>
      <c r="Y20" s="727"/>
      <c r="Z20" s="729"/>
      <c r="AA20" s="729"/>
      <c r="AB20" s="729"/>
      <c r="AC20" s="729"/>
      <c r="AD20" s="729"/>
    </row>
    <row r="21" spans="1:30" s="263" customFormat="1" ht="15" customHeight="1">
      <c r="A21" s="238">
        <v>2006</v>
      </c>
      <c r="B21" s="265">
        <v>71805</v>
      </c>
      <c r="C21" s="265">
        <v>9478</v>
      </c>
      <c r="D21" s="270">
        <v>30.8</v>
      </c>
      <c r="E21" s="265">
        <v>783</v>
      </c>
      <c r="F21" s="266">
        <v>22.4</v>
      </c>
      <c r="G21" s="265">
        <v>61544</v>
      </c>
      <c r="H21" s="266">
        <v>46.4</v>
      </c>
      <c r="I21" s="265">
        <v>2723</v>
      </c>
      <c r="J21" s="265">
        <v>5524</v>
      </c>
      <c r="K21" s="272">
        <v>4.0999999999999996</v>
      </c>
      <c r="L21" s="272">
        <v>99.6</v>
      </c>
      <c r="M21" s="272">
        <v>23.5</v>
      </c>
      <c r="N21" s="272">
        <v>-3.2</v>
      </c>
      <c r="O21" s="267">
        <v>13.2</v>
      </c>
      <c r="P21" s="267">
        <v>1.1000000000000001</v>
      </c>
      <c r="Q21" s="267">
        <v>85.7</v>
      </c>
      <c r="R21" s="267">
        <v>3.8</v>
      </c>
      <c r="S21" s="267">
        <v>7.7</v>
      </c>
      <c r="T21" s="273"/>
      <c r="U21" s="728"/>
      <c r="V21" s="727"/>
      <c r="W21" s="727"/>
      <c r="X21" s="727"/>
      <c r="Y21" s="727"/>
      <c r="Z21" s="729"/>
      <c r="AA21" s="729"/>
      <c r="AB21" s="729"/>
      <c r="AC21" s="729"/>
      <c r="AD21" s="729"/>
    </row>
    <row r="22" spans="1:30" s="263" customFormat="1" ht="15" customHeight="1">
      <c r="A22" s="238">
        <v>2007</v>
      </c>
      <c r="B22" s="265">
        <v>86481</v>
      </c>
      <c r="C22" s="265">
        <v>5951</v>
      </c>
      <c r="D22" s="270">
        <v>19.3</v>
      </c>
      <c r="E22" s="265">
        <v>209</v>
      </c>
      <c r="F22" s="266">
        <v>6</v>
      </c>
      <c r="G22" s="265">
        <v>80321</v>
      </c>
      <c r="H22" s="266">
        <v>60.5</v>
      </c>
      <c r="I22" s="265">
        <v>3237</v>
      </c>
      <c r="J22" s="265">
        <v>671</v>
      </c>
      <c r="K22" s="272">
        <v>20.399999999999999</v>
      </c>
      <c r="L22" s="272">
        <v>-37.200000000000003</v>
      </c>
      <c r="M22" s="272">
        <v>-73.3</v>
      </c>
      <c r="N22" s="272">
        <v>30.5</v>
      </c>
      <c r="O22" s="267">
        <v>6.9</v>
      </c>
      <c r="P22" s="267">
        <v>0.2</v>
      </c>
      <c r="Q22" s="267">
        <v>92.9</v>
      </c>
      <c r="R22" s="267">
        <v>3.7</v>
      </c>
      <c r="S22" s="267">
        <v>0.8</v>
      </c>
      <c r="T22" s="273"/>
      <c r="U22" s="728"/>
      <c r="V22" s="727"/>
      <c r="W22" s="727"/>
      <c r="X22" s="727"/>
      <c r="Y22" s="727"/>
      <c r="Z22" s="729"/>
      <c r="AA22" s="729"/>
      <c r="AB22" s="729"/>
      <c r="AC22" s="729"/>
      <c r="AD22" s="729"/>
    </row>
    <row r="23" spans="1:30" s="263" customFormat="1" ht="15" customHeight="1">
      <c r="A23" s="238">
        <v>2008</v>
      </c>
      <c r="B23" s="265">
        <v>100840</v>
      </c>
      <c r="C23" s="265">
        <v>5822</v>
      </c>
      <c r="D23" s="270">
        <v>18.899999999999999</v>
      </c>
      <c r="E23" s="265">
        <v>3981</v>
      </c>
      <c r="F23" s="270">
        <v>114.1</v>
      </c>
      <c r="G23" s="265">
        <v>91037</v>
      </c>
      <c r="H23" s="270">
        <v>68.599999999999994</v>
      </c>
      <c r="I23" s="265">
        <v>3925</v>
      </c>
      <c r="J23" s="265">
        <v>977</v>
      </c>
      <c r="K23" s="272">
        <v>16.600000000000001</v>
      </c>
      <c r="L23" s="272">
        <v>-2.2000000000000002</v>
      </c>
      <c r="M23" s="272">
        <v>1804.8</v>
      </c>
      <c r="N23" s="272">
        <v>13.3</v>
      </c>
      <c r="O23" s="267">
        <v>5.8</v>
      </c>
      <c r="P23" s="267">
        <v>3.9</v>
      </c>
      <c r="Q23" s="267">
        <v>90.3</v>
      </c>
      <c r="R23" s="267">
        <v>3.9</v>
      </c>
      <c r="S23" s="267">
        <v>1</v>
      </c>
      <c r="T23" s="273"/>
      <c r="U23" s="728"/>
      <c r="V23" s="727"/>
      <c r="W23" s="727"/>
      <c r="X23" s="727"/>
      <c r="Y23" s="727"/>
      <c r="Z23" s="729"/>
      <c r="AA23" s="729"/>
      <c r="AB23" s="729"/>
      <c r="AC23" s="729"/>
      <c r="AD23" s="729"/>
    </row>
    <row r="24" spans="1:30" s="263" customFormat="1" ht="15" customHeight="1">
      <c r="A24" s="238">
        <v>2009</v>
      </c>
      <c r="B24" s="265">
        <v>88636</v>
      </c>
      <c r="C24" s="265">
        <v>5336</v>
      </c>
      <c r="D24" s="270">
        <v>17.3</v>
      </c>
      <c r="E24" s="265">
        <v>4919</v>
      </c>
      <c r="F24" s="270">
        <v>140.9</v>
      </c>
      <c r="G24" s="265">
        <v>78381</v>
      </c>
      <c r="H24" s="270">
        <v>59.1</v>
      </c>
      <c r="I24" s="265">
        <v>3586</v>
      </c>
      <c r="J24" s="265">
        <v>349</v>
      </c>
      <c r="K24" s="272">
        <v>-12.1</v>
      </c>
      <c r="L24" s="272">
        <v>-8.3000000000000007</v>
      </c>
      <c r="M24" s="272">
        <v>23.6</v>
      </c>
      <c r="N24" s="272">
        <v>-13.9</v>
      </c>
      <c r="O24" s="267">
        <v>6</v>
      </c>
      <c r="P24" s="267">
        <v>5.5</v>
      </c>
      <c r="Q24" s="267">
        <v>88.4</v>
      </c>
      <c r="R24" s="267">
        <v>4</v>
      </c>
      <c r="S24" s="267">
        <v>0.4</v>
      </c>
      <c r="T24" s="273"/>
      <c r="U24" s="728"/>
      <c r="V24" s="727"/>
      <c r="W24" s="727"/>
      <c r="X24" s="727"/>
      <c r="Y24" s="727"/>
      <c r="Z24" s="729"/>
      <c r="AA24" s="729"/>
      <c r="AB24" s="729"/>
      <c r="AC24" s="729"/>
      <c r="AD24" s="729"/>
    </row>
    <row r="25" spans="1:30" s="263" customFormat="1" ht="15" customHeight="1">
      <c r="A25" s="238">
        <v>2010</v>
      </c>
      <c r="B25" s="265">
        <v>90915</v>
      </c>
      <c r="C25" s="265">
        <v>2372</v>
      </c>
      <c r="D25" s="270">
        <v>7.7</v>
      </c>
      <c r="E25" s="265">
        <v>2725</v>
      </c>
      <c r="F25" s="270">
        <v>78.099999999999994</v>
      </c>
      <c r="G25" s="265">
        <v>85817</v>
      </c>
      <c r="H25" s="270">
        <v>64.7</v>
      </c>
      <c r="I25" s="265">
        <v>1983</v>
      </c>
      <c r="J25" s="265">
        <v>604</v>
      </c>
      <c r="K25" s="272">
        <v>2.6</v>
      </c>
      <c r="L25" s="272">
        <v>-55.5</v>
      </c>
      <c r="M25" s="272">
        <v>-44.6</v>
      </c>
      <c r="N25" s="272">
        <v>9.5</v>
      </c>
      <c r="O25" s="267">
        <v>2.6</v>
      </c>
      <c r="P25" s="267">
        <v>3</v>
      </c>
      <c r="Q25" s="267">
        <v>94.4</v>
      </c>
      <c r="R25" s="267">
        <v>2.2000000000000002</v>
      </c>
      <c r="S25" s="267">
        <v>0.7</v>
      </c>
      <c r="T25" s="273"/>
      <c r="U25" s="727"/>
      <c r="V25" s="727"/>
      <c r="W25" s="727"/>
      <c r="X25" s="727"/>
      <c r="Y25" s="727"/>
      <c r="Z25" s="729"/>
      <c r="AA25" s="729"/>
      <c r="AB25" s="729"/>
      <c r="AC25" s="729"/>
      <c r="AD25" s="729"/>
    </row>
    <row r="26" spans="1:30" s="263" customFormat="1" ht="15" customHeight="1">
      <c r="A26" s="238">
        <v>2011</v>
      </c>
      <c r="B26" s="265">
        <v>99146</v>
      </c>
      <c r="C26" s="265">
        <v>7889</v>
      </c>
      <c r="D26" s="270">
        <v>25.6</v>
      </c>
      <c r="E26" s="265">
        <v>478</v>
      </c>
      <c r="F26" s="270">
        <v>13.7</v>
      </c>
      <c r="G26" s="265">
        <v>90779</v>
      </c>
      <c r="H26" s="270">
        <v>68.400000000000006</v>
      </c>
      <c r="I26" s="265">
        <v>4115</v>
      </c>
      <c r="J26" s="265">
        <v>109</v>
      </c>
      <c r="K26" s="267">
        <v>9.1</v>
      </c>
      <c r="L26" s="272">
        <v>232.6</v>
      </c>
      <c r="M26" s="272">
        <v>-82.5</v>
      </c>
      <c r="N26" s="272">
        <v>5.8</v>
      </c>
      <c r="O26" s="267">
        <v>8</v>
      </c>
      <c r="P26" s="267">
        <v>0.5</v>
      </c>
      <c r="Q26" s="267">
        <v>91.6</v>
      </c>
      <c r="R26" s="267">
        <v>4.2</v>
      </c>
      <c r="S26" s="267">
        <v>0.1</v>
      </c>
      <c r="T26" s="273"/>
      <c r="U26" s="727"/>
      <c r="V26" s="727"/>
      <c r="W26" s="727"/>
      <c r="X26" s="727"/>
      <c r="Y26" s="727"/>
      <c r="Z26" s="729"/>
      <c r="AA26" s="729"/>
      <c r="AB26" s="729"/>
      <c r="AC26" s="729"/>
      <c r="AD26" s="729"/>
    </row>
    <row r="27" spans="1:30" s="263" customFormat="1" ht="15" customHeight="1">
      <c r="A27" s="238">
        <v>2012</v>
      </c>
      <c r="B27" s="265">
        <v>93146</v>
      </c>
      <c r="C27" s="265">
        <v>1530</v>
      </c>
      <c r="D27" s="270">
        <v>5</v>
      </c>
      <c r="E27" s="265">
        <v>1294</v>
      </c>
      <c r="F27" s="270">
        <v>37.1</v>
      </c>
      <c r="G27" s="265">
        <v>90321</v>
      </c>
      <c r="H27" s="270">
        <v>68.099999999999994</v>
      </c>
      <c r="I27" s="265">
        <v>1306</v>
      </c>
      <c r="J27" s="265">
        <v>107</v>
      </c>
      <c r="K27" s="267">
        <v>-6.1</v>
      </c>
      <c r="L27" s="272">
        <v>-80.599999999999994</v>
      </c>
      <c r="M27" s="272">
        <v>170.7</v>
      </c>
      <c r="N27" s="272">
        <v>-0.5</v>
      </c>
      <c r="O27" s="267">
        <v>1.6</v>
      </c>
      <c r="P27" s="267">
        <v>1.4</v>
      </c>
      <c r="Q27" s="267">
        <v>97</v>
      </c>
      <c r="R27" s="267">
        <v>1.4</v>
      </c>
      <c r="S27" s="267">
        <v>0.1</v>
      </c>
      <c r="T27" s="273"/>
      <c r="U27" s="727"/>
      <c r="V27" s="727"/>
      <c r="W27" s="727"/>
      <c r="X27" s="727"/>
      <c r="Y27" s="727"/>
      <c r="Z27" s="729"/>
      <c r="AA27" s="729"/>
      <c r="AB27" s="729"/>
      <c r="AC27" s="729"/>
      <c r="AD27" s="729"/>
    </row>
    <row r="28" spans="1:30" s="263" customFormat="1" ht="15" customHeight="1">
      <c r="A28" s="238">
        <v>2013</v>
      </c>
      <c r="B28" s="265">
        <v>105155</v>
      </c>
      <c r="C28" s="265">
        <v>4430</v>
      </c>
      <c r="D28" s="270">
        <v>14.4</v>
      </c>
      <c r="E28" s="265">
        <v>322</v>
      </c>
      <c r="F28" s="270">
        <v>9.1999999999999993</v>
      </c>
      <c r="G28" s="265">
        <v>100403</v>
      </c>
      <c r="H28" s="270">
        <v>75.7</v>
      </c>
      <c r="I28" s="265">
        <v>2597</v>
      </c>
      <c r="J28" s="265">
        <v>278</v>
      </c>
      <c r="K28" s="267">
        <v>12.9</v>
      </c>
      <c r="L28" s="272">
        <v>189.5</v>
      </c>
      <c r="M28" s="272">
        <v>-75.099999999999994</v>
      </c>
      <c r="N28" s="272">
        <v>11.2</v>
      </c>
      <c r="O28" s="267">
        <v>4.2</v>
      </c>
      <c r="P28" s="267">
        <v>0.3</v>
      </c>
      <c r="Q28" s="267">
        <v>95.5</v>
      </c>
      <c r="R28" s="267">
        <v>2.5</v>
      </c>
      <c r="S28" s="267">
        <v>0.3</v>
      </c>
      <c r="T28" s="273"/>
      <c r="U28" s="727"/>
      <c r="V28" s="727"/>
      <c r="W28" s="727"/>
      <c r="X28" s="727"/>
      <c r="Y28" s="727"/>
      <c r="Z28" s="729"/>
      <c r="AA28" s="729"/>
      <c r="AB28" s="729"/>
      <c r="AC28" s="729"/>
      <c r="AD28" s="729"/>
    </row>
    <row r="29" spans="1:30" s="263" customFormat="1" ht="15" customHeight="1">
      <c r="A29" s="238">
        <v>2014</v>
      </c>
      <c r="B29" s="265">
        <v>123280</v>
      </c>
      <c r="C29" s="265">
        <v>13299</v>
      </c>
      <c r="D29" s="270">
        <v>43.2</v>
      </c>
      <c r="E29" s="265">
        <v>656</v>
      </c>
      <c r="F29" s="270">
        <v>18.8</v>
      </c>
      <c r="G29" s="265">
        <v>109325</v>
      </c>
      <c r="H29" s="270">
        <v>82.4</v>
      </c>
      <c r="I29" s="265">
        <v>5597</v>
      </c>
      <c r="J29" s="265">
        <v>351</v>
      </c>
      <c r="K29" s="267">
        <v>17.2</v>
      </c>
      <c r="L29" s="272">
        <v>200.2</v>
      </c>
      <c r="M29" s="272">
        <v>103.7</v>
      </c>
      <c r="N29" s="272">
        <v>8.9</v>
      </c>
      <c r="O29" s="267">
        <v>10.8</v>
      </c>
      <c r="P29" s="267">
        <v>0.5</v>
      </c>
      <c r="Q29" s="267">
        <v>88.7</v>
      </c>
      <c r="R29" s="267">
        <v>4.5</v>
      </c>
      <c r="S29" s="267">
        <v>0.3</v>
      </c>
      <c r="T29" s="273"/>
      <c r="U29" s="727"/>
      <c r="V29" s="727"/>
      <c r="W29" s="727"/>
      <c r="X29" s="727"/>
      <c r="Y29" s="727"/>
      <c r="Z29" s="729"/>
      <c r="AA29" s="729"/>
      <c r="AB29" s="729"/>
      <c r="AC29" s="729"/>
      <c r="AD29" s="729"/>
    </row>
    <row r="30" spans="1:30" s="263" customFormat="1" ht="15" customHeight="1">
      <c r="A30" s="238">
        <v>2015</v>
      </c>
      <c r="B30" s="265">
        <v>126683</v>
      </c>
      <c r="C30" s="265">
        <v>10144</v>
      </c>
      <c r="D30" s="270">
        <v>32.9</v>
      </c>
      <c r="E30" s="265">
        <v>718</v>
      </c>
      <c r="F30" s="270">
        <v>20.6</v>
      </c>
      <c r="G30" s="265">
        <v>115822</v>
      </c>
      <c r="H30" s="270">
        <v>87.3</v>
      </c>
      <c r="I30" s="265">
        <v>5042</v>
      </c>
      <c r="J30" s="265">
        <v>1360</v>
      </c>
      <c r="K30" s="267">
        <v>2.8</v>
      </c>
      <c r="L30" s="272">
        <v>-23.7</v>
      </c>
      <c r="M30" s="272">
        <v>9.5</v>
      </c>
      <c r="N30" s="272">
        <v>5.9</v>
      </c>
      <c r="O30" s="267">
        <v>8</v>
      </c>
      <c r="P30" s="267">
        <v>0.6</v>
      </c>
      <c r="Q30" s="267">
        <v>91.4</v>
      </c>
      <c r="R30" s="267">
        <v>4</v>
      </c>
      <c r="S30" s="267">
        <v>1.1000000000000001</v>
      </c>
      <c r="T30" s="273"/>
      <c r="U30" s="727"/>
      <c r="V30" s="727"/>
      <c r="W30" s="727"/>
      <c r="X30" s="727"/>
      <c r="Y30" s="727"/>
      <c r="Z30" s="729"/>
      <c r="AA30" s="729"/>
      <c r="AB30" s="729"/>
      <c r="AC30" s="729"/>
      <c r="AD30" s="729"/>
    </row>
    <row r="31" spans="1:30" ht="39.75" customHeight="1">
      <c r="A31" s="1064" t="s">
        <v>398</v>
      </c>
      <c r="B31" s="1064"/>
      <c r="C31" s="1064"/>
      <c r="D31" s="1064"/>
      <c r="E31" s="1064"/>
      <c r="F31" s="1064"/>
      <c r="G31" s="1064"/>
      <c r="H31" s="1064"/>
      <c r="I31" s="1064"/>
      <c r="J31" s="1064"/>
      <c r="K31" s="1064"/>
      <c r="L31" s="1064"/>
      <c r="M31" s="1064"/>
      <c r="N31" s="1064"/>
      <c r="O31" s="1064"/>
      <c r="P31" s="1064"/>
      <c r="Q31" s="1064"/>
      <c r="R31" s="1064"/>
      <c r="S31" s="1064"/>
    </row>
    <row r="33" spans="4:8">
      <c r="D33" s="274"/>
      <c r="E33" s="274"/>
      <c r="F33" s="274"/>
      <c r="H33" s="274"/>
    </row>
    <row r="34" spans="4:8">
      <c r="D34" s="274"/>
      <c r="E34" s="274"/>
      <c r="F34" s="274"/>
      <c r="H34" s="274"/>
    </row>
    <row r="35" spans="4:8">
      <c r="D35" s="274"/>
      <c r="E35" s="274"/>
      <c r="F35" s="274"/>
      <c r="H35" s="274"/>
    </row>
    <row r="36" spans="4:8">
      <c r="D36" s="274"/>
      <c r="E36" s="274"/>
      <c r="F36" s="274"/>
      <c r="H36" s="274"/>
    </row>
    <row r="37" spans="4:8">
      <c r="D37" s="274"/>
      <c r="E37" s="274"/>
      <c r="F37" s="274"/>
      <c r="H37" s="274"/>
    </row>
    <row r="38" spans="4:8">
      <c r="D38" s="274"/>
      <c r="E38" s="274"/>
      <c r="F38" s="274"/>
      <c r="H38" s="274"/>
    </row>
    <row r="39" spans="4:8">
      <c r="D39" s="274"/>
      <c r="E39" s="274"/>
      <c r="F39" s="274"/>
      <c r="H39" s="274"/>
    </row>
    <row r="40" spans="4:8">
      <c r="D40" s="274"/>
      <c r="E40" s="274"/>
      <c r="F40" s="274"/>
      <c r="H40" s="274"/>
    </row>
    <row r="41" spans="4:8">
      <c r="D41" s="274"/>
      <c r="E41" s="274"/>
      <c r="F41" s="274"/>
      <c r="H41" s="274"/>
    </row>
    <row r="42" spans="4:8">
      <c r="D42" s="274"/>
      <c r="E42" s="274"/>
      <c r="F42" s="274"/>
      <c r="H42" s="274"/>
    </row>
    <row r="43" spans="4:8">
      <c r="D43" s="274"/>
      <c r="E43" s="274"/>
      <c r="F43" s="274"/>
      <c r="H43" s="274"/>
    </row>
    <row r="44" spans="4:8">
      <c r="D44" s="274"/>
      <c r="E44" s="274"/>
      <c r="F44" s="274"/>
      <c r="H44" s="274"/>
    </row>
    <row r="45" spans="4:8">
      <c r="D45" s="274"/>
      <c r="E45" s="274"/>
      <c r="F45" s="274"/>
      <c r="H45" s="274"/>
    </row>
    <row r="46" spans="4:8">
      <c r="D46" s="274"/>
      <c r="E46" s="274"/>
      <c r="F46" s="274"/>
      <c r="H46" s="274"/>
    </row>
    <row r="47" spans="4:8">
      <c r="D47" s="274"/>
      <c r="E47" s="274"/>
      <c r="F47" s="274"/>
      <c r="H47" s="274"/>
    </row>
    <row r="48" spans="4:8">
      <c r="D48" s="274"/>
      <c r="F48" s="274"/>
      <c r="H48" s="274"/>
    </row>
    <row r="49" spans="4:8">
      <c r="D49" s="274"/>
      <c r="F49" s="274"/>
      <c r="H49" s="274"/>
    </row>
    <row r="50" spans="4:8">
      <c r="D50" s="274"/>
      <c r="F50" s="274"/>
      <c r="H50" s="274"/>
    </row>
    <row r="51" spans="4:8">
      <c r="D51" s="274"/>
      <c r="F51" s="274"/>
      <c r="H51" s="274"/>
    </row>
    <row r="52" spans="4:8">
      <c r="D52" s="274"/>
    </row>
  </sheetData>
  <mergeCells count="27">
    <mergeCell ref="K2:K4"/>
    <mergeCell ref="L2:S2"/>
    <mergeCell ref="L3:L4"/>
    <mergeCell ref="M3:M4"/>
    <mergeCell ref="N3:N4"/>
    <mergeCell ref="S3:S4"/>
    <mergeCell ref="O5:S5"/>
    <mergeCell ref="O3:O4"/>
    <mergeCell ref="P3:P4"/>
    <mergeCell ref="Q3:Q4"/>
    <mergeCell ref="R3:R4"/>
    <mergeCell ref="K31:S31"/>
    <mergeCell ref="B5:C5"/>
    <mergeCell ref="I5:J5"/>
    <mergeCell ref="A31:J31"/>
    <mergeCell ref="A1:J1"/>
    <mergeCell ref="A2:A5"/>
    <mergeCell ref="B2:B4"/>
    <mergeCell ref="C2:H2"/>
    <mergeCell ref="I2:J2"/>
    <mergeCell ref="C3:D4"/>
    <mergeCell ref="E3:F4"/>
    <mergeCell ref="G3:H4"/>
    <mergeCell ref="I3:I4"/>
    <mergeCell ref="J3:J4"/>
    <mergeCell ref="K1:S1"/>
    <mergeCell ref="K5:N5"/>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2"/>
  <sheetViews>
    <sheetView showGridLines="0" zoomScaleNormal="100" workbookViewId="0">
      <selection activeCell="N32" sqref="N32"/>
    </sheetView>
  </sheetViews>
  <sheetFormatPr baseColWidth="10" defaultColWidth="11.42578125" defaultRowHeight="12"/>
  <cols>
    <col min="1" max="1" width="7.7109375" style="258" customWidth="1"/>
    <col min="2" max="9" width="9" style="258" customWidth="1"/>
    <col min="10" max="10" width="9.7109375" style="271" customWidth="1"/>
    <col min="11" max="18" width="9" style="258" customWidth="1"/>
    <col min="19" max="19" width="10" style="258" customWidth="1"/>
    <col min="20" max="20" width="11.42578125" style="275"/>
    <col min="21" max="25" width="5.85546875" style="258" customWidth="1"/>
    <col min="26" max="16384" width="11.42578125" style="258"/>
  </cols>
  <sheetData>
    <row r="1" spans="1:30" ht="33" customHeight="1">
      <c r="A1" s="1082" t="s">
        <v>400</v>
      </c>
      <c r="B1" s="1082"/>
      <c r="C1" s="1082"/>
      <c r="D1" s="1082"/>
      <c r="E1" s="1082"/>
      <c r="F1" s="1082"/>
      <c r="G1" s="1082"/>
      <c r="H1" s="1082"/>
      <c r="I1" s="1082"/>
      <c r="J1" s="1082"/>
      <c r="K1" s="1088"/>
      <c r="L1" s="1088"/>
      <c r="M1" s="1088"/>
      <c r="N1" s="1088"/>
      <c r="O1" s="1088"/>
      <c r="P1" s="1088"/>
      <c r="Q1" s="1088"/>
      <c r="R1" s="1088"/>
      <c r="S1" s="1088"/>
    </row>
    <row r="2" spans="1:30" s="255" customFormat="1" ht="14.25" customHeight="1">
      <c r="A2" s="1068" t="s">
        <v>4</v>
      </c>
      <c r="B2" s="1071" t="s">
        <v>189</v>
      </c>
      <c r="C2" s="1073" t="s">
        <v>73</v>
      </c>
      <c r="D2" s="1084"/>
      <c r="E2" s="1084"/>
      <c r="F2" s="1084"/>
      <c r="G2" s="1084"/>
      <c r="H2" s="1074"/>
      <c r="I2" s="1073" t="s">
        <v>51</v>
      </c>
      <c r="J2" s="1074"/>
      <c r="K2" s="1071" t="s">
        <v>189</v>
      </c>
      <c r="L2" s="1076" t="s">
        <v>122</v>
      </c>
      <c r="M2" s="1076"/>
      <c r="N2" s="1076"/>
      <c r="O2" s="1076"/>
      <c r="P2" s="1076"/>
      <c r="Q2" s="1076"/>
      <c r="R2" s="1076"/>
      <c r="S2" s="1076"/>
      <c r="T2" s="275"/>
    </row>
    <row r="3" spans="1:30" s="255" customFormat="1" ht="18.75" customHeight="1">
      <c r="A3" s="1069"/>
      <c r="B3" s="1072"/>
      <c r="C3" s="1085" t="s">
        <v>190</v>
      </c>
      <c r="D3" s="1086"/>
      <c r="E3" s="1085" t="s">
        <v>191</v>
      </c>
      <c r="F3" s="1086"/>
      <c r="G3" s="1085" t="s">
        <v>217</v>
      </c>
      <c r="H3" s="1086"/>
      <c r="I3" s="1065" t="s">
        <v>192</v>
      </c>
      <c r="J3" s="1065" t="s">
        <v>339</v>
      </c>
      <c r="K3" s="1072"/>
      <c r="L3" s="1065" t="s">
        <v>190</v>
      </c>
      <c r="M3" s="1065" t="s">
        <v>191</v>
      </c>
      <c r="N3" s="1065" t="s">
        <v>216</v>
      </c>
      <c r="O3" s="1065" t="s">
        <v>190</v>
      </c>
      <c r="P3" s="1065" t="s">
        <v>191</v>
      </c>
      <c r="Q3" s="1065" t="s">
        <v>216</v>
      </c>
      <c r="R3" s="1065" t="s">
        <v>193</v>
      </c>
      <c r="S3" s="1085" t="s">
        <v>339</v>
      </c>
      <c r="T3" s="275"/>
    </row>
    <row r="4" spans="1:30" s="255" customFormat="1" ht="18.75" customHeight="1">
      <c r="A4" s="1069"/>
      <c r="B4" s="1083"/>
      <c r="C4" s="1087"/>
      <c r="D4" s="1069"/>
      <c r="E4" s="1087"/>
      <c r="F4" s="1069"/>
      <c r="G4" s="1087"/>
      <c r="H4" s="1069"/>
      <c r="I4" s="1072"/>
      <c r="J4" s="1072"/>
      <c r="K4" s="1083"/>
      <c r="L4" s="1083"/>
      <c r="M4" s="1083"/>
      <c r="N4" s="1083"/>
      <c r="O4" s="1083"/>
      <c r="P4" s="1083"/>
      <c r="Q4" s="1083"/>
      <c r="R4" s="1083"/>
      <c r="S4" s="1087"/>
      <c r="T4" s="275"/>
    </row>
    <row r="5" spans="1:30" s="255" customFormat="1" ht="14.25" customHeight="1">
      <c r="A5" s="1070"/>
      <c r="B5" s="1080">
        <v>1000</v>
      </c>
      <c r="C5" s="1081"/>
      <c r="D5" s="264" t="s">
        <v>194</v>
      </c>
      <c r="E5" s="234">
        <v>1000</v>
      </c>
      <c r="F5" s="264" t="s">
        <v>194</v>
      </c>
      <c r="G5" s="234">
        <v>1000</v>
      </c>
      <c r="H5" s="264" t="s">
        <v>194</v>
      </c>
      <c r="I5" s="1080">
        <v>1000</v>
      </c>
      <c r="J5" s="1081"/>
      <c r="K5" s="1080" t="s">
        <v>195</v>
      </c>
      <c r="L5" s="1089"/>
      <c r="M5" s="1089"/>
      <c r="N5" s="1081"/>
      <c r="O5" s="1090" t="s">
        <v>196</v>
      </c>
      <c r="P5" s="1091"/>
      <c r="Q5" s="1091"/>
      <c r="R5" s="1091"/>
      <c r="S5" s="1091"/>
      <c r="T5" s="275"/>
    </row>
    <row r="6" spans="1:30" s="263" customFormat="1" ht="21" customHeight="1">
      <c r="A6" s="238">
        <v>1991</v>
      </c>
      <c r="B6" s="265">
        <v>69646</v>
      </c>
      <c r="C6" s="265">
        <v>30248</v>
      </c>
      <c r="D6" s="266">
        <v>364.3</v>
      </c>
      <c r="E6" s="265">
        <v>522</v>
      </c>
      <c r="F6" s="266">
        <v>182.5</v>
      </c>
      <c r="G6" s="265">
        <v>38876</v>
      </c>
      <c r="H6" s="266">
        <v>128.1</v>
      </c>
      <c r="I6" s="265">
        <v>19758</v>
      </c>
      <c r="J6" s="265">
        <v>1327</v>
      </c>
      <c r="K6" s="272" t="s">
        <v>47</v>
      </c>
      <c r="L6" s="272" t="s">
        <v>47</v>
      </c>
      <c r="M6" s="272" t="s">
        <v>47</v>
      </c>
      <c r="N6" s="272" t="s">
        <v>47</v>
      </c>
      <c r="O6" s="267">
        <v>43.4</v>
      </c>
      <c r="P6" s="267">
        <v>0.7</v>
      </c>
      <c r="Q6" s="267">
        <v>55.8</v>
      </c>
      <c r="R6" s="267">
        <v>28.4</v>
      </c>
      <c r="S6" s="267">
        <v>1.9</v>
      </c>
      <c r="T6" s="276"/>
      <c r="U6" s="267"/>
      <c r="V6" s="267"/>
      <c r="W6" s="267"/>
      <c r="X6" s="267"/>
      <c r="Y6" s="267"/>
      <c r="Z6" s="729"/>
      <c r="AA6" s="729"/>
      <c r="AB6" s="729"/>
      <c r="AC6" s="729"/>
      <c r="AD6" s="729"/>
    </row>
    <row r="7" spans="1:30" s="263" customFormat="1" ht="15" customHeight="1">
      <c r="A7" s="238">
        <v>1992</v>
      </c>
      <c r="B7" s="265">
        <v>58485</v>
      </c>
      <c r="C7" s="265">
        <v>17870</v>
      </c>
      <c r="D7" s="266">
        <v>215.2</v>
      </c>
      <c r="E7" s="265">
        <v>536</v>
      </c>
      <c r="F7" s="266">
        <v>187.4</v>
      </c>
      <c r="G7" s="265">
        <v>40079</v>
      </c>
      <c r="H7" s="266">
        <v>132</v>
      </c>
      <c r="I7" s="265">
        <v>3426</v>
      </c>
      <c r="J7" s="265">
        <v>3811</v>
      </c>
      <c r="K7" s="272">
        <v>-16</v>
      </c>
      <c r="L7" s="272">
        <v>-40.9</v>
      </c>
      <c r="M7" s="272">
        <v>2.7</v>
      </c>
      <c r="N7" s="272">
        <v>3.1</v>
      </c>
      <c r="O7" s="267">
        <v>30.6</v>
      </c>
      <c r="P7" s="267">
        <v>0.9</v>
      </c>
      <c r="Q7" s="267">
        <v>68.5</v>
      </c>
      <c r="R7" s="267">
        <v>5.9</v>
      </c>
      <c r="S7" s="267">
        <v>6.5</v>
      </c>
      <c r="T7" s="276"/>
      <c r="U7" s="267"/>
      <c r="V7" s="267"/>
      <c r="W7" s="267"/>
      <c r="X7" s="267"/>
      <c r="Y7" s="267"/>
      <c r="Z7" s="729"/>
      <c r="AA7" s="729"/>
      <c r="AB7" s="729"/>
      <c r="AC7" s="729"/>
      <c r="AD7" s="729"/>
    </row>
    <row r="8" spans="1:30" s="263" customFormat="1" ht="15" customHeight="1">
      <c r="A8" s="238">
        <v>1993</v>
      </c>
      <c r="B8" s="265">
        <v>86852</v>
      </c>
      <c r="C8" s="265">
        <v>32417</v>
      </c>
      <c r="D8" s="266">
        <v>390.4</v>
      </c>
      <c r="E8" s="265">
        <v>2251</v>
      </c>
      <c r="F8" s="266">
        <v>787.1</v>
      </c>
      <c r="G8" s="265">
        <v>52182</v>
      </c>
      <c r="H8" s="266">
        <v>171.9</v>
      </c>
      <c r="I8" s="265">
        <v>7355</v>
      </c>
      <c r="J8" s="265">
        <v>5603</v>
      </c>
      <c r="K8" s="272">
        <v>48.5</v>
      </c>
      <c r="L8" s="272">
        <v>81.400000000000006</v>
      </c>
      <c r="M8" s="272">
        <v>320</v>
      </c>
      <c r="N8" s="272">
        <v>30.2</v>
      </c>
      <c r="O8" s="267">
        <v>37.299999999999997</v>
      </c>
      <c r="P8" s="267">
        <v>2.6</v>
      </c>
      <c r="Q8" s="267">
        <v>60.1</v>
      </c>
      <c r="R8" s="267">
        <v>8.5</v>
      </c>
      <c r="S8" s="267">
        <v>6.5</v>
      </c>
      <c r="T8" s="276"/>
      <c r="U8" s="267"/>
      <c r="V8" s="267"/>
      <c r="W8" s="267"/>
      <c r="X8" s="267"/>
      <c r="Y8" s="267"/>
      <c r="Z8" s="729"/>
      <c r="AA8" s="729"/>
      <c r="AB8" s="729"/>
      <c r="AC8" s="729"/>
      <c r="AD8" s="729"/>
    </row>
    <row r="9" spans="1:30" s="263" customFormat="1" ht="15" customHeight="1">
      <c r="A9" s="238">
        <v>1994</v>
      </c>
      <c r="B9" s="265">
        <v>100510</v>
      </c>
      <c r="C9" s="265">
        <v>33151</v>
      </c>
      <c r="D9" s="266">
        <v>399.3</v>
      </c>
      <c r="E9" s="265">
        <v>2249</v>
      </c>
      <c r="F9" s="266">
        <v>786.4</v>
      </c>
      <c r="G9" s="265">
        <v>65108</v>
      </c>
      <c r="H9" s="266">
        <v>214.5</v>
      </c>
      <c r="I9" s="265">
        <v>4976</v>
      </c>
      <c r="J9" s="265">
        <v>4691</v>
      </c>
      <c r="K9" s="272">
        <v>15.7</v>
      </c>
      <c r="L9" s="272">
        <v>2.2999999999999998</v>
      </c>
      <c r="M9" s="272">
        <v>-0.1</v>
      </c>
      <c r="N9" s="272">
        <v>24.8</v>
      </c>
      <c r="O9" s="267">
        <v>33</v>
      </c>
      <c r="P9" s="267">
        <v>2.2000000000000002</v>
      </c>
      <c r="Q9" s="267">
        <v>64.8</v>
      </c>
      <c r="R9" s="267">
        <v>5</v>
      </c>
      <c r="S9" s="267">
        <v>4.7</v>
      </c>
      <c r="T9" s="276"/>
      <c r="U9" s="267"/>
      <c r="V9" s="267"/>
      <c r="W9" s="267"/>
      <c r="X9" s="267"/>
      <c r="Y9" s="267"/>
      <c r="Z9" s="729"/>
      <c r="AA9" s="729"/>
      <c r="AB9" s="729"/>
      <c r="AC9" s="729"/>
      <c r="AD9" s="729"/>
    </row>
    <row r="10" spans="1:30" s="263" customFormat="1" ht="15" customHeight="1">
      <c r="A10" s="238">
        <v>1995</v>
      </c>
      <c r="B10" s="265">
        <v>93624</v>
      </c>
      <c r="C10" s="265">
        <v>31631</v>
      </c>
      <c r="D10" s="266">
        <v>381</v>
      </c>
      <c r="E10" s="265">
        <v>2064</v>
      </c>
      <c r="F10" s="266">
        <v>721.7</v>
      </c>
      <c r="G10" s="265">
        <v>59929</v>
      </c>
      <c r="H10" s="266">
        <v>197.4</v>
      </c>
      <c r="I10" s="265">
        <v>4880</v>
      </c>
      <c r="J10" s="265">
        <v>3798</v>
      </c>
      <c r="K10" s="272">
        <v>-6.9</v>
      </c>
      <c r="L10" s="272">
        <v>-4.5999999999999996</v>
      </c>
      <c r="M10" s="272">
        <v>-8.1999999999999993</v>
      </c>
      <c r="N10" s="272">
        <v>-8</v>
      </c>
      <c r="O10" s="267">
        <v>33.799999999999997</v>
      </c>
      <c r="P10" s="267">
        <v>2.2000000000000002</v>
      </c>
      <c r="Q10" s="267">
        <v>64</v>
      </c>
      <c r="R10" s="267">
        <v>5.2</v>
      </c>
      <c r="S10" s="267">
        <v>4.0999999999999996</v>
      </c>
      <c r="T10" s="276"/>
      <c r="U10" s="267"/>
      <c r="V10" s="267"/>
      <c r="W10" s="267"/>
      <c r="X10" s="267"/>
      <c r="Y10" s="267"/>
      <c r="Z10" s="729"/>
      <c r="AA10" s="729"/>
      <c r="AB10" s="729"/>
      <c r="AC10" s="729"/>
      <c r="AD10" s="729"/>
    </row>
    <row r="11" spans="1:30" s="263" customFormat="1" ht="15" customHeight="1">
      <c r="A11" s="238">
        <v>1996</v>
      </c>
      <c r="B11" s="265">
        <v>99081</v>
      </c>
      <c r="C11" s="265">
        <v>36667</v>
      </c>
      <c r="D11" s="266">
        <v>441.6</v>
      </c>
      <c r="E11" s="265">
        <v>1666</v>
      </c>
      <c r="F11" s="266">
        <v>582.6</v>
      </c>
      <c r="G11" s="265">
        <v>60746</v>
      </c>
      <c r="H11" s="266">
        <v>200.1</v>
      </c>
      <c r="I11" s="265">
        <v>4992</v>
      </c>
      <c r="J11" s="265">
        <v>6202</v>
      </c>
      <c r="K11" s="272">
        <v>5.8</v>
      </c>
      <c r="L11" s="272">
        <v>15.9</v>
      </c>
      <c r="M11" s="272">
        <v>-19.3</v>
      </c>
      <c r="N11" s="272">
        <v>1.4</v>
      </c>
      <c r="O11" s="267">
        <v>37</v>
      </c>
      <c r="P11" s="267">
        <v>1.7</v>
      </c>
      <c r="Q11" s="267">
        <v>61.3</v>
      </c>
      <c r="R11" s="267">
        <v>5</v>
      </c>
      <c r="S11" s="267">
        <v>6.3</v>
      </c>
      <c r="T11" s="276"/>
      <c r="U11" s="267"/>
      <c r="V11" s="267"/>
      <c r="W11" s="267"/>
      <c r="X11" s="267"/>
      <c r="Y11" s="267"/>
      <c r="Z11" s="729"/>
      <c r="AA11" s="729"/>
      <c r="AB11" s="729"/>
      <c r="AC11" s="729"/>
      <c r="AD11" s="729"/>
    </row>
    <row r="12" spans="1:30" s="263" customFormat="1" ht="15" customHeight="1">
      <c r="A12" s="238">
        <v>1997</v>
      </c>
      <c r="B12" s="265">
        <v>78118</v>
      </c>
      <c r="C12" s="265">
        <v>28623</v>
      </c>
      <c r="D12" s="266">
        <v>344.7</v>
      </c>
      <c r="E12" s="265">
        <v>911</v>
      </c>
      <c r="F12" s="266">
        <v>318.5</v>
      </c>
      <c r="G12" s="265">
        <v>48583</v>
      </c>
      <c r="H12" s="266">
        <v>160.1</v>
      </c>
      <c r="I12" s="265">
        <v>5960</v>
      </c>
      <c r="J12" s="265">
        <v>7356</v>
      </c>
      <c r="K12" s="272">
        <v>-21.2</v>
      </c>
      <c r="L12" s="272">
        <v>-21.9</v>
      </c>
      <c r="M12" s="272">
        <v>-45.3</v>
      </c>
      <c r="N12" s="272">
        <v>-20</v>
      </c>
      <c r="O12" s="267">
        <v>36.6</v>
      </c>
      <c r="P12" s="267">
        <v>1.2</v>
      </c>
      <c r="Q12" s="267">
        <v>62.2</v>
      </c>
      <c r="R12" s="267">
        <v>7.6</v>
      </c>
      <c r="S12" s="267">
        <v>9.4</v>
      </c>
      <c r="T12" s="276"/>
      <c r="U12" s="267"/>
      <c r="V12" s="267"/>
      <c r="W12" s="267"/>
      <c r="X12" s="267"/>
      <c r="Y12" s="267"/>
      <c r="Z12" s="729"/>
      <c r="AA12" s="729"/>
      <c r="AB12" s="729"/>
      <c r="AC12" s="729"/>
      <c r="AD12" s="729"/>
    </row>
    <row r="13" spans="1:30" s="263" customFormat="1" ht="15" customHeight="1">
      <c r="A13" s="238">
        <v>1998</v>
      </c>
      <c r="B13" s="265">
        <v>64524</v>
      </c>
      <c r="C13" s="265">
        <v>18311</v>
      </c>
      <c r="D13" s="266">
        <v>220.5</v>
      </c>
      <c r="E13" s="265">
        <v>514</v>
      </c>
      <c r="F13" s="266">
        <v>179.8</v>
      </c>
      <c r="G13" s="265">
        <v>45698</v>
      </c>
      <c r="H13" s="266">
        <v>150.6</v>
      </c>
      <c r="I13" s="265">
        <v>6183</v>
      </c>
      <c r="J13" s="265">
        <v>4864</v>
      </c>
      <c r="K13" s="272">
        <v>-17.399999999999999</v>
      </c>
      <c r="L13" s="272">
        <v>-36</v>
      </c>
      <c r="M13" s="272">
        <v>-43.5</v>
      </c>
      <c r="N13" s="272">
        <v>-5.9</v>
      </c>
      <c r="O13" s="267">
        <v>28.4</v>
      </c>
      <c r="P13" s="267">
        <v>0.8</v>
      </c>
      <c r="Q13" s="267">
        <v>70.8</v>
      </c>
      <c r="R13" s="267">
        <v>9.6</v>
      </c>
      <c r="S13" s="267">
        <v>7.5</v>
      </c>
      <c r="T13" s="276"/>
      <c r="U13" s="267"/>
      <c r="V13" s="267"/>
      <c r="W13" s="267"/>
      <c r="X13" s="267"/>
      <c r="Y13" s="267"/>
      <c r="Z13" s="729"/>
      <c r="AA13" s="729"/>
      <c r="AB13" s="729"/>
      <c r="AC13" s="729"/>
      <c r="AD13" s="729"/>
    </row>
    <row r="14" spans="1:30" s="263" customFormat="1" ht="15" customHeight="1">
      <c r="A14" s="238">
        <v>1999</v>
      </c>
      <c r="B14" s="265">
        <v>45680</v>
      </c>
      <c r="C14" s="265">
        <v>9865</v>
      </c>
      <c r="D14" s="266">
        <v>118.8</v>
      </c>
      <c r="E14" s="265">
        <v>328</v>
      </c>
      <c r="F14" s="266">
        <v>114.8</v>
      </c>
      <c r="G14" s="265">
        <v>35487</v>
      </c>
      <c r="H14" s="266">
        <v>116.9</v>
      </c>
      <c r="I14" s="265">
        <v>2977</v>
      </c>
      <c r="J14" s="265">
        <v>2417</v>
      </c>
      <c r="K14" s="272">
        <v>-29.2</v>
      </c>
      <c r="L14" s="272">
        <v>-46.1</v>
      </c>
      <c r="M14" s="272">
        <v>-36.200000000000003</v>
      </c>
      <c r="N14" s="272">
        <v>-22.3</v>
      </c>
      <c r="O14" s="267">
        <v>21.6</v>
      </c>
      <c r="P14" s="267">
        <v>0.7</v>
      </c>
      <c r="Q14" s="267">
        <v>77.7</v>
      </c>
      <c r="R14" s="267">
        <v>6.5</v>
      </c>
      <c r="S14" s="267">
        <v>5.3</v>
      </c>
      <c r="T14" s="276"/>
      <c r="U14" s="267"/>
      <c r="V14" s="267"/>
      <c r="W14" s="267"/>
      <c r="X14" s="267"/>
      <c r="Y14" s="267"/>
      <c r="Z14" s="729"/>
      <c r="AA14" s="729"/>
      <c r="AB14" s="729"/>
      <c r="AC14" s="729"/>
      <c r="AD14" s="729"/>
    </row>
    <row r="15" spans="1:30" s="263" customFormat="1" ht="15" customHeight="1">
      <c r="A15" s="238">
        <v>2000</v>
      </c>
      <c r="B15" s="268">
        <v>38941</v>
      </c>
      <c r="C15" s="268">
        <v>8303</v>
      </c>
      <c r="D15" s="269">
        <v>100</v>
      </c>
      <c r="E15" s="268">
        <v>286</v>
      </c>
      <c r="F15" s="269">
        <v>100</v>
      </c>
      <c r="G15" s="268">
        <v>30352</v>
      </c>
      <c r="H15" s="269">
        <v>100</v>
      </c>
      <c r="I15" s="268">
        <v>1703</v>
      </c>
      <c r="J15" s="268">
        <v>1590</v>
      </c>
      <c r="K15" s="272">
        <v>-14.8</v>
      </c>
      <c r="L15" s="272">
        <v>-15.8</v>
      </c>
      <c r="M15" s="272">
        <v>-12.9</v>
      </c>
      <c r="N15" s="272">
        <v>-14.5</v>
      </c>
      <c r="O15" s="267">
        <v>21.3</v>
      </c>
      <c r="P15" s="267">
        <v>0.7</v>
      </c>
      <c r="Q15" s="267">
        <v>77.900000000000006</v>
      </c>
      <c r="R15" s="267">
        <v>4.4000000000000004</v>
      </c>
      <c r="S15" s="267">
        <v>4.0999999999999996</v>
      </c>
      <c r="T15" s="276"/>
      <c r="U15" s="267"/>
      <c r="V15" s="267"/>
      <c r="W15" s="267"/>
      <c r="X15" s="267"/>
      <c r="Y15" s="267"/>
      <c r="Z15" s="729"/>
      <c r="AA15" s="729"/>
      <c r="AB15" s="729"/>
      <c r="AC15" s="729"/>
      <c r="AD15" s="729"/>
    </row>
    <row r="16" spans="1:30" s="263" customFormat="1" ht="15" customHeight="1">
      <c r="A16" s="238">
        <v>2001</v>
      </c>
      <c r="B16" s="265">
        <v>28559</v>
      </c>
      <c r="C16" s="265">
        <v>3365</v>
      </c>
      <c r="D16" s="266">
        <v>40.5</v>
      </c>
      <c r="E16" s="265">
        <v>130</v>
      </c>
      <c r="F16" s="266">
        <v>45.5</v>
      </c>
      <c r="G16" s="265">
        <v>25103</v>
      </c>
      <c r="H16" s="266">
        <v>82.7</v>
      </c>
      <c r="I16" s="265">
        <v>1279</v>
      </c>
      <c r="J16" s="265">
        <v>439</v>
      </c>
      <c r="K16" s="272">
        <v>-26.7</v>
      </c>
      <c r="L16" s="272">
        <v>-59.5</v>
      </c>
      <c r="M16" s="272">
        <v>-54.5</v>
      </c>
      <c r="N16" s="272">
        <v>-17.3</v>
      </c>
      <c r="O16" s="267">
        <v>11.8</v>
      </c>
      <c r="P16" s="267">
        <v>0.5</v>
      </c>
      <c r="Q16" s="267">
        <v>87.9</v>
      </c>
      <c r="R16" s="267">
        <v>4.5</v>
      </c>
      <c r="S16" s="267">
        <v>1.5</v>
      </c>
      <c r="T16" s="276"/>
      <c r="U16" s="267"/>
      <c r="V16" s="267"/>
      <c r="W16" s="267"/>
      <c r="X16" s="267"/>
      <c r="Y16" s="267"/>
      <c r="Z16" s="729"/>
      <c r="AA16" s="729"/>
      <c r="AB16" s="729"/>
      <c r="AC16" s="729"/>
      <c r="AD16" s="729"/>
    </row>
    <row r="17" spans="1:30" s="263" customFormat="1" ht="15" customHeight="1">
      <c r="A17" s="238">
        <v>2002</v>
      </c>
      <c r="B17" s="265">
        <v>21062</v>
      </c>
      <c r="C17" s="265">
        <v>2257</v>
      </c>
      <c r="D17" s="266">
        <v>27.2</v>
      </c>
      <c r="E17" s="265">
        <v>19</v>
      </c>
      <c r="F17" s="266">
        <v>6.6</v>
      </c>
      <c r="G17" s="265">
        <v>18785</v>
      </c>
      <c r="H17" s="266">
        <v>61.9</v>
      </c>
      <c r="I17" s="265">
        <v>1365</v>
      </c>
      <c r="J17" s="265">
        <v>262</v>
      </c>
      <c r="K17" s="272">
        <v>-26.3</v>
      </c>
      <c r="L17" s="272">
        <v>-32.9</v>
      </c>
      <c r="M17" s="272">
        <v>-85.4</v>
      </c>
      <c r="N17" s="272">
        <v>-25.2</v>
      </c>
      <c r="O17" s="267">
        <v>10.7</v>
      </c>
      <c r="P17" s="267">
        <v>0.1</v>
      </c>
      <c r="Q17" s="267">
        <v>89.2</v>
      </c>
      <c r="R17" s="267">
        <v>6.5</v>
      </c>
      <c r="S17" s="267">
        <v>1.2</v>
      </c>
      <c r="T17" s="276"/>
      <c r="U17" s="267"/>
      <c r="V17" s="267"/>
      <c r="W17" s="267"/>
      <c r="X17" s="267"/>
      <c r="Y17" s="267"/>
      <c r="Z17" s="729"/>
      <c r="AA17" s="729"/>
      <c r="AB17" s="729"/>
      <c r="AC17" s="729"/>
      <c r="AD17" s="729"/>
    </row>
    <row r="18" spans="1:30" s="263" customFormat="1" ht="15" customHeight="1">
      <c r="A18" s="238">
        <v>2003</v>
      </c>
      <c r="B18" s="265">
        <v>23619</v>
      </c>
      <c r="C18" s="265">
        <v>2667</v>
      </c>
      <c r="D18" s="266">
        <v>32.1</v>
      </c>
      <c r="E18" s="265">
        <v>56</v>
      </c>
      <c r="F18" s="266">
        <v>19.600000000000001</v>
      </c>
      <c r="G18" s="265">
        <v>20896</v>
      </c>
      <c r="H18" s="266">
        <v>68.8</v>
      </c>
      <c r="I18" s="265">
        <v>154</v>
      </c>
      <c r="J18" s="265">
        <v>1692</v>
      </c>
      <c r="K18" s="272">
        <v>12.1</v>
      </c>
      <c r="L18" s="272">
        <v>18.2</v>
      </c>
      <c r="M18" s="272">
        <v>194.7</v>
      </c>
      <c r="N18" s="272">
        <v>11.2</v>
      </c>
      <c r="O18" s="267">
        <v>11.3</v>
      </c>
      <c r="P18" s="267">
        <v>0.2</v>
      </c>
      <c r="Q18" s="267">
        <v>88.5</v>
      </c>
      <c r="R18" s="267">
        <v>0.7</v>
      </c>
      <c r="S18" s="267">
        <v>7.2</v>
      </c>
      <c r="T18" s="276"/>
      <c r="U18" s="267"/>
      <c r="V18" s="267"/>
      <c r="W18" s="267"/>
      <c r="X18" s="267"/>
      <c r="Y18" s="267"/>
      <c r="Z18" s="729"/>
      <c r="AA18" s="729"/>
      <c r="AB18" s="729"/>
      <c r="AC18" s="729"/>
      <c r="AD18" s="729"/>
    </row>
    <row r="19" spans="1:30" s="263" customFormat="1" ht="15" customHeight="1">
      <c r="A19" s="238">
        <v>2004</v>
      </c>
      <c r="B19" s="265">
        <v>22598</v>
      </c>
      <c r="C19" s="265">
        <v>4683</v>
      </c>
      <c r="D19" s="266">
        <v>56.4</v>
      </c>
      <c r="E19" s="265">
        <v>12</v>
      </c>
      <c r="F19" s="266">
        <v>4.2</v>
      </c>
      <c r="G19" s="265">
        <v>17903</v>
      </c>
      <c r="H19" s="266">
        <v>59</v>
      </c>
      <c r="I19" s="265">
        <v>713</v>
      </c>
      <c r="J19" s="265">
        <v>1102</v>
      </c>
      <c r="K19" s="272">
        <v>-4.3</v>
      </c>
      <c r="L19" s="272">
        <v>75.599999999999994</v>
      </c>
      <c r="M19" s="272">
        <v>-78.599999999999994</v>
      </c>
      <c r="N19" s="272">
        <v>-14.3</v>
      </c>
      <c r="O19" s="267">
        <v>20.7</v>
      </c>
      <c r="P19" s="267">
        <v>0.1</v>
      </c>
      <c r="Q19" s="267">
        <v>79.2</v>
      </c>
      <c r="R19" s="267">
        <v>3.2</v>
      </c>
      <c r="S19" s="267">
        <v>4.9000000000000004</v>
      </c>
      <c r="T19" s="276"/>
      <c r="U19" s="267"/>
      <c r="V19" s="267"/>
      <c r="W19" s="267"/>
      <c r="X19" s="267"/>
      <c r="Y19" s="267"/>
      <c r="Z19" s="729"/>
      <c r="AA19" s="729"/>
      <c r="AB19" s="729"/>
      <c r="AC19" s="729"/>
      <c r="AD19" s="729"/>
    </row>
    <row r="20" spans="1:30" s="263" customFormat="1" ht="15" customHeight="1">
      <c r="A20" s="238">
        <v>2005</v>
      </c>
      <c r="B20" s="265">
        <v>23121</v>
      </c>
      <c r="C20" s="265">
        <v>2984</v>
      </c>
      <c r="D20" s="266">
        <v>35.9</v>
      </c>
      <c r="E20" s="265">
        <v>46</v>
      </c>
      <c r="F20" s="266">
        <v>16.100000000000001</v>
      </c>
      <c r="G20" s="265">
        <v>20091</v>
      </c>
      <c r="H20" s="266">
        <v>66.2</v>
      </c>
      <c r="I20" s="265">
        <v>389</v>
      </c>
      <c r="J20" s="265">
        <v>1741</v>
      </c>
      <c r="K20" s="272">
        <v>2.2999999999999998</v>
      </c>
      <c r="L20" s="272">
        <v>-36.299999999999997</v>
      </c>
      <c r="M20" s="272">
        <v>283.3</v>
      </c>
      <c r="N20" s="272">
        <v>12.2</v>
      </c>
      <c r="O20" s="267">
        <v>12.9</v>
      </c>
      <c r="P20" s="267">
        <v>0.2</v>
      </c>
      <c r="Q20" s="267">
        <v>86.9</v>
      </c>
      <c r="R20" s="267">
        <v>1.7</v>
      </c>
      <c r="S20" s="267">
        <v>7.5</v>
      </c>
      <c r="T20" s="276"/>
      <c r="U20" s="267"/>
      <c r="V20" s="267"/>
      <c r="W20" s="267"/>
      <c r="X20" s="267"/>
      <c r="Y20" s="267"/>
      <c r="Z20" s="729"/>
      <c r="AA20" s="729"/>
      <c r="AB20" s="729"/>
      <c r="AC20" s="729"/>
      <c r="AD20" s="729"/>
    </row>
    <row r="21" spans="1:30" s="263" customFormat="1" ht="15" customHeight="1">
      <c r="A21" s="238">
        <v>2006</v>
      </c>
      <c r="B21" s="265">
        <v>25028</v>
      </c>
      <c r="C21" s="265">
        <v>3382</v>
      </c>
      <c r="D21" s="266">
        <v>40.700000000000003</v>
      </c>
      <c r="E21" s="265">
        <v>97</v>
      </c>
      <c r="F21" s="266">
        <v>33.9</v>
      </c>
      <c r="G21" s="265">
        <v>21549</v>
      </c>
      <c r="H21" s="266">
        <v>71</v>
      </c>
      <c r="I21" s="265">
        <v>197</v>
      </c>
      <c r="J21" s="265">
        <v>1967</v>
      </c>
      <c r="K21" s="272">
        <v>8.1999999999999993</v>
      </c>
      <c r="L21" s="272">
        <v>13.3</v>
      </c>
      <c r="M21" s="272">
        <v>110.9</v>
      </c>
      <c r="N21" s="272">
        <v>7.3</v>
      </c>
      <c r="O21" s="267">
        <v>13.5</v>
      </c>
      <c r="P21" s="267">
        <v>0.4</v>
      </c>
      <c r="Q21" s="267">
        <v>86.1</v>
      </c>
      <c r="R21" s="267">
        <v>0.8</v>
      </c>
      <c r="S21" s="267">
        <v>7.9</v>
      </c>
      <c r="T21" s="276"/>
      <c r="U21" s="267"/>
      <c r="V21" s="267"/>
      <c r="W21" s="267"/>
      <c r="X21" s="267"/>
      <c r="Y21" s="267"/>
      <c r="Z21" s="729"/>
      <c r="AA21" s="729"/>
      <c r="AB21" s="729"/>
      <c r="AC21" s="729"/>
      <c r="AD21" s="729"/>
    </row>
    <row r="22" spans="1:30" s="263" customFormat="1" ht="15" customHeight="1">
      <c r="A22" s="238">
        <v>2007</v>
      </c>
      <c r="B22" s="265">
        <v>33487</v>
      </c>
      <c r="C22" s="265">
        <v>5329</v>
      </c>
      <c r="D22" s="266">
        <v>64.2</v>
      </c>
      <c r="E22" s="265">
        <v>168</v>
      </c>
      <c r="F22" s="266">
        <v>58.7</v>
      </c>
      <c r="G22" s="265">
        <v>27990</v>
      </c>
      <c r="H22" s="266">
        <v>92.2</v>
      </c>
      <c r="I22" s="265">
        <v>1048</v>
      </c>
      <c r="J22" s="265">
        <v>1552</v>
      </c>
      <c r="K22" s="272">
        <v>33.799999999999997</v>
      </c>
      <c r="L22" s="272">
        <v>57.6</v>
      </c>
      <c r="M22" s="272">
        <v>73.2</v>
      </c>
      <c r="N22" s="272">
        <v>29.9</v>
      </c>
      <c r="O22" s="267">
        <v>15.9</v>
      </c>
      <c r="P22" s="267">
        <v>0.5</v>
      </c>
      <c r="Q22" s="267">
        <v>83.6</v>
      </c>
      <c r="R22" s="267">
        <v>3.1</v>
      </c>
      <c r="S22" s="267">
        <v>4.5999999999999996</v>
      </c>
      <c r="T22" s="276"/>
      <c r="U22" s="267"/>
      <c r="V22" s="267"/>
      <c r="W22" s="267"/>
      <c r="X22" s="267"/>
      <c r="Y22" s="267"/>
      <c r="Z22" s="729"/>
      <c r="AA22" s="729"/>
      <c r="AB22" s="729"/>
      <c r="AC22" s="729"/>
      <c r="AD22" s="729"/>
    </row>
    <row r="23" spans="1:30" s="263" customFormat="1" ht="15" customHeight="1">
      <c r="A23" s="238">
        <v>2008</v>
      </c>
      <c r="B23" s="265">
        <v>26749</v>
      </c>
      <c r="C23" s="265">
        <v>1894</v>
      </c>
      <c r="D23" s="270">
        <v>22.8</v>
      </c>
      <c r="E23" s="265">
        <v>217</v>
      </c>
      <c r="F23" s="270">
        <v>75.900000000000006</v>
      </c>
      <c r="G23" s="265">
        <v>24637</v>
      </c>
      <c r="H23" s="270">
        <v>81.2</v>
      </c>
      <c r="I23" s="265">
        <v>410</v>
      </c>
      <c r="J23" s="265">
        <v>524</v>
      </c>
      <c r="K23" s="272">
        <v>-20.100000000000001</v>
      </c>
      <c r="L23" s="272">
        <v>-64.5</v>
      </c>
      <c r="M23" s="272">
        <v>29.2</v>
      </c>
      <c r="N23" s="272">
        <v>-12</v>
      </c>
      <c r="O23" s="267">
        <v>7.1</v>
      </c>
      <c r="P23" s="267">
        <v>0.8</v>
      </c>
      <c r="Q23" s="267">
        <v>92.1</v>
      </c>
      <c r="R23" s="267">
        <v>1.5</v>
      </c>
      <c r="S23" s="267">
        <v>2</v>
      </c>
      <c r="T23" s="276"/>
      <c r="U23" s="267"/>
      <c r="V23" s="267"/>
      <c r="W23" s="267"/>
      <c r="X23" s="267"/>
      <c r="Y23" s="267"/>
      <c r="Z23" s="729"/>
      <c r="AA23" s="729"/>
      <c r="AB23" s="729"/>
      <c r="AC23" s="729"/>
      <c r="AD23" s="729"/>
    </row>
    <row r="24" spans="1:30" s="263" customFormat="1" ht="15" customHeight="1">
      <c r="A24" s="238">
        <v>2009</v>
      </c>
      <c r="B24" s="265">
        <v>29281</v>
      </c>
      <c r="C24" s="265">
        <v>5128</v>
      </c>
      <c r="D24" s="270">
        <v>61.8</v>
      </c>
      <c r="E24" s="265">
        <v>306</v>
      </c>
      <c r="F24" s="270">
        <v>107</v>
      </c>
      <c r="G24" s="265">
        <v>23848</v>
      </c>
      <c r="H24" s="270">
        <v>78.599999999999994</v>
      </c>
      <c r="I24" s="265">
        <v>187</v>
      </c>
      <c r="J24" s="265">
        <v>179</v>
      </c>
      <c r="K24" s="272">
        <v>9.5</v>
      </c>
      <c r="L24" s="272">
        <v>170.7</v>
      </c>
      <c r="M24" s="272">
        <v>41</v>
      </c>
      <c r="N24" s="272">
        <v>-3.2</v>
      </c>
      <c r="O24" s="267">
        <v>17.5</v>
      </c>
      <c r="P24" s="267">
        <v>1</v>
      </c>
      <c r="Q24" s="267">
        <v>81.400000000000006</v>
      </c>
      <c r="R24" s="267">
        <v>0.6</v>
      </c>
      <c r="S24" s="267">
        <v>0.6</v>
      </c>
      <c r="T24" s="276"/>
      <c r="U24" s="267"/>
      <c r="V24" s="267"/>
      <c r="W24" s="267"/>
      <c r="X24" s="267"/>
      <c r="Y24" s="267"/>
      <c r="Z24" s="729"/>
      <c r="AA24" s="729"/>
      <c r="AB24" s="729"/>
      <c r="AC24" s="729"/>
      <c r="AD24" s="729"/>
    </row>
    <row r="25" spans="1:30" s="263" customFormat="1" ht="15" customHeight="1">
      <c r="A25" s="238">
        <v>2010</v>
      </c>
      <c r="B25" s="265">
        <v>33002</v>
      </c>
      <c r="C25" s="265">
        <v>4371</v>
      </c>
      <c r="D25" s="270">
        <v>52.6</v>
      </c>
      <c r="E25" s="265">
        <v>123</v>
      </c>
      <c r="F25" s="270">
        <v>43</v>
      </c>
      <c r="G25" s="265">
        <v>28508</v>
      </c>
      <c r="H25" s="270">
        <v>93.9</v>
      </c>
      <c r="I25" s="265">
        <v>981</v>
      </c>
      <c r="J25" s="265">
        <v>763</v>
      </c>
      <c r="K25" s="272">
        <v>12.7</v>
      </c>
      <c r="L25" s="272">
        <v>-14.8</v>
      </c>
      <c r="M25" s="272">
        <v>-59.8</v>
      </c>
      <c r="N25" s="272">
        <v>19.5</v>
      </c>
      <c r="O25" s="267">
        <v>13.2</v>
      </c>
      <c r="P25" s="267">
        <v>0.4</v>
      </c>
      <c r="Q25" s="267">
        <v>86.4</v>
      </c>
      <c r="R25" s="267">
        <v>3</v>
      </c>
      <c r="S25" s="267">
        <v>2.2999999999999998</v>
      </c>
      <c r="T25" s="276"/>
      <c r="U25" s="267"/>
      <c r="V25" s="267"/>
      <c r="W25" s="267"/>
      <c r="X25" s="267"/>
      <c r="Y25" s="267"/>
      <c r="Z25" s="729"/>
      <c r="AA25" s="729"/>
      <c r="AB25" s="729"/>
      <c r="AC25" s="729"/>
      <c r="AD25" s="729"/>
    </row>
    <row r="26" spans="1:30" s="263" customFormat="1" ht="15" customHeight="1">
      <c r="A26" s="238">
        <v>2011</v>
      </c>
      <c r="B26" s="265">
        <v>35682</v>
      </c>
      <c r="C26" s="265">
        <v>5993</v>
      </c>
      <c r="D26" s="270">
        <v>72.2</v>
      </c>
      <c r="E26" s="265">
        <v>212</v>
      </c>
      <c r="F26" s="270">
        <v>74.099999999999994</v>
      </c>
      <c r="G26" s="265">
        <v>29477</v>
      </c>
      <c r="H26" s="270">
        <v>97.1</v>
      </c>
      <c r="I26" s="265">
        <v>1063</v>
      </c>
      <c r="J26" s="265">
        <v>2121</v>
      </c>
      <c r="K26" s="272">
        <v>8.1</v>
      </c>
      <c r="L26" s="272">
        <v>37.1</v>
      </c>
      <c r="M26" s="272">
        <v>72.400000000000006</v>
      </c>
      <c r="N26" s="272">
        <v>3.4</v>
      </c>
      <c r="O26" s="267">
        <v>16.8</v>
      </c>
      <c r="P26" s="267">
        <v>0.6</v>
      </c>
      <c r="Q26" s="267">
        <v>82.6</v>
      </c>
      <c r="R26" s="267">
        <v>3</v>
      </c>
      <c r="S26" s="267">
        <v>5.9</v>
      </c>
      <c r="T26" s="276"/>
      <c r="U26" s="267"/>
      <c r="V26" s="267"/>
      <c r="W26" s="267"/>
      <c r="X26" s="267"/>
      <c r="Y26" s="267"/>
      <c r="Z26" s="729"/>
      <c r="AA26" s="729"/>
      <c r="AB26" s="729"/>
      <c r="AC26" s="729"/>
      <c r="AD26" s="729"/>
    </row>
    <row r="27" spans="1:30" s="263" customFormat="1" ht="15" customHeight="1">
      <c r="A27" s="238">
        <v>2012</v>
      </c>
      <c r="B27" s="265">
        <v>33976</v>
      </c>
      <c r="C27" s="265">
        <v>4185</v>
      </c>
      <c r="D27" s="270">
        <v>50.4</v>
      </c>
      <c r="E27" s="265">
        <v>270</v>
      </c>
      <c r="F27" s="270">
        <v>94.4</v>
      </c>
      <c r="G27" s="265">
        <v>29522</v>
      </c>
      <c r="H27" s="270">
        <v>97.3</v>
      </c>
      <c r="I27" s="265">
        <v>555</v>
      </c>
      <c r="J27" s="265">
        <v>207</v>
      </c>
      <c r="K27" s="272">
        <v>-4.8</v>
      </c>
      <c r="L27" s="272">
        <v>-30.2</v>
      </c>
      <c r="M27" s="272">
        <v>27.4</v>
      </c>
      <c r="N27" s="272">
        <v>0.2</v>
      </c>
      <c r="O27" s="267">
        <v>12.3</v>
      </c>
      <c r="P27" s="267">
        <v>0.8</v>
      </c>
      <c r="Q27" s="267">
        <v>86.9</v>
      </c>
      <c r="R27" s="267">
        <v>1.6</v>
      </c>
      <c r="S27" s="267">
        <v>0.6</v>
      </c>
      <c r="T27" s="276"/>
      <c r="U27" s="267"/>
      <c r="V27" s="267"/>
      <c r="W27" s="267"/>
      <c r="X27" s="267"/>
      <c r="Y27" s="267"/>
      <c r="Z27" s="729"/>
      <c r="AA27" s="729"/>
      <c r="AB27" s="729"/>
      <c r="AC27" s="729"/>
      <c r="AD27" s="729"/>
    </row>
    <row r="28" spans="1:30" s="263" customFormat="1" ht="15" customHeight="1">
      <c r="A28" s="238">
        <v>2013</v>
      </c>
      <c r="B28" s="265">
        <v>35724</v>
      </c>
      <c r="C28" s="265">
        <v>4494</v>
      </c>
      <c r="D28" s="270">
        <v>54.1</v>
      </c>
      <c r="E28" s="265">
        <v>140</v>
      </c>
      <c r="F28" s="270">
        <v>49</v>
      </c>
      <c r="G28" s="265">
        <v>31090</v>
      </c>
      <c r="H28" s="270">
        <v>102.4</v>
      </c>
      <c r="I28" s="265">
        <v>685</v>
      </c>
      <c r="J28" s="265">
        <v>641</v>
      </c>
      <c r="K28" s="272">
        <v>5.0999999999999996</v>
      </c>
      <c r="L28" s="272">
        <v>7.4</v>
      </c>
      <c r="M28" s="272">
        <v>-48.1</v>
      </c>
      <c r="N28" s="272">
        <v>5.3</v>
      </c>
      <c r="O28" s="267">
        <v>12.6</v>
      </c>
      <c r="P28" s="267">
        <v>0.4</v>
      </c>
      <c r="Q28" s="267">
        <v>87</v>
      </c>
      <c r="R28" s="267">
        <v>1.9</v>
      </c>
      <c r="S28" s="267">
        <v>1.8</v>
      </c>
      <c r="T28" s="276"/>
      <c r="U28" s="267"/>
      <c r="V28" s="267"/>
      <c r="W28" s="267"/>
      <c r="X28" s="267"/>
      <c r="Y28" s="267"/>
      <c r="Z28" s="729"/>
      <c r="AA28" s="729"/>
      <c r="AB28" s="729"/>
      <c r="AC28" s="729"/>
      <c r="AD28" s="729"/>
    </row>
    <row r="29" spans="1:30" s="263" customFormat="1" ht="15" customHeight="1">
      <c r="A29" s="238">
        <v>2014</v>
      </c>
      <c r="B29" s="265">
        <v>35099</v>
      </c>
      <c r="C29" s="265">
        <v>5617</v>
      </c>
      <c r="D29" s="270">
        <v>67.7</v>
      </c>
      <c r="E29" s="265">
        <v>331</v>
      </c>
      <c r="F29" s="270">
        <v>115.7</v>
      </c>
      <c r="G29" s="265">
        <v>29152</v>
      </c>
      <c r="H29" s="270">
        <v>96</v>
      </c>
      <c r="I29" s="265">
        <v>1030</v>
      </c>
      <c r="J29" s="737" t="s">
        <v>351</v>
      </c>
      <c r="K29" s="272">
        <v>-1.7</v>
      </c>
      <c r="L29" s="272">
        <v>25</v>
      </c>
      <c r="M29" s="272">
        <v>136.4</v>
      </c>
      <c r="N29" s="272">
        <v>-6.2</v>
      </c>
      <c r="O29" s="267">
        <v>16</v>
      </c>
      <c r="P29" s="267">
        <v>0.9</v>
      </c>
      <c r="Q29" s="267">
        <v>83.1</v>
      </c>
      <c r="R29" s="267">
        <v>2.9</v>
      </c>
      <c r="S29" s="267" t="s">
        <v>47</v>
      </c>
      <c r="T29" s="276"/>
      <c r="U29" s="267"/>
      <c r="V29" s="267"/>
      <c r="W29" s="267"/>
      <c r="X29" s="267"/>
      <c r="Y29" s="267"/>
      <c r="Z29" s="729"/>
      <c r="AA29" s="729"/>
      <c r="AB29" s="729"/>
      <c r="AC29" s="729"/>
      <c r="AD29" s="729"/>
    </row>
    <row r="30" spans="1:30" s="263" customFormat="1" ht="15" customHeight="1">
      <c r="A30" s="238">
        <v>2015</v>
      </c>
      <c r="B30" s="265">
        <v>39773</v>
      </c>
      <c r="C30" s="265">
        <v>9763</v>
      </c>
      <c r="D30" s="270">
        <v>117.6</v>
      </c>
      <c r="E30" s="265">
        <v>311</v>
      </c>
      <c r="F30" s="270">
        <v>108.7</v>
      </c>
      <c r="G30" s="265">
        <v>29699</v>
      </c>
      <c r="H30" s="270">
        <v>97.8</v>
      </c>
      <c r="I30" s="265">
        <v>362</v>
      </c>
      <c r="J30" s="737" t="s">
        <v>351</v>
      </c>
      <c r="K30" s="272">
        <v>13.3</v>
      </c>
      <c r="L30" s="272">
        <v>73.8</v>
      </c>
      <c r="M30" s="272">
        <v>-6</v>
      </c>
      <c r="N30" s="272">
        <v>1.9</v>
      </c>
      <c r="O30" s="267">
        <v>24.5</v>
      </c>
      <c r="P30" s="267">
        <v>0.8</v>
      </c>
      <c r="Q30" s="267">
        <v>74.7</v>
      </c>
      <c r="R30" s="267">
        <v>0.9</v>
      </c>
      <c r="S30" s="267" t="s">
        <v>47</v>
      </c>
      <c r="T30" s="276"/>
      <c r="U30" s="267"/>
      <c r="V30" s="267"/>
      <c r="W30" s="267"/>
      <c r="X30" s="267"/>
      <c r="Y30" s="267"/>
      <c r="Z30" s="729"/>
      <c r="AA30" s="729"/>
      <c r="AB30" s="729"/>
      <c r="AC30" s="729"/>
      <c r="AD30" s="729"/>
    </row>
    <row r="31" spans="1:30" ht="39" customHeight="1">
      <c r="A31" s="1064" t="s">
        <v>398</v>
      </c>
      <c r="B31" s="1064"/>
      <c r="C31" s="1064"/>
      <c r="D31" s="1064"/>
      <c r="E31" s="1064"/>
      <c r="F31" s="1064"/>
      <c r="G31" s="1064"/>
      <c r="H31" s="1064"/>
      <c r="I31" s="1064"/>
      <c r="J31" s="1064"/>
      <c r="K31" s="1064"/>
      <c r="L31" s="1064"/>
      <c r="M31" s="1064"/>
      <c r="N31" s="1064"/>
      <c r="O31" s="1064"/>
      <c r="P31" s="1064"/>
      <c r="Q31" s="1064"/>
      <c r="R31" s="1064"/>
      <c r="S31" s="1064"/>
    </row>
    <row r="33" spans="4:8">
      <c r="D33" s="274"/>
      <c r="E33" s="274"/>
      <c r="F33" s="274"/>
      <c r="H33" s="274"/>
    </row>
    <row r="34" spans="4:8">
      <c r="D34" s="274"/>
      <c r="E34" s="274"/>
      <c r="F34" s="274"/>
      <c r="H34" s="274"/>
    </row>
    <row r="35" spans="4:8">
      <c r="D35" s="274"/>
      <c r="E35" s="274"/>
      <c r="F35" s="274"/>
      <c r="H35" s="274"/>
    </row>
    <row r="36" spans="4:8">
      <c r="D36" s="274"/>
      <c r="E36" s="274"/>
      <c r="F36" s="274"/>
      <c r="H36" s="274"/>
    </row>
    <row r="37" spans="4:8">
      <c r="D37" s="274"/>
      <c r="E37" s="274"/>
      <c r="F37" s="274"/>
      <c r="H37" s="274"/>
    </row>
    <row r="38" spans="4:8">
      <c r="D38" s="274"/>
      <c r="E38" s="274"/>
      <c r="F38" s="274"/>
      <c r="H38" s="274"/>
    </row>
    <row r="39" spans="4:8">
      <c r="D39" s="274"/>
      <c r="E39" s="274"/>
      <c r="F39" s="274"/>
      <c r="H39" s="274"/>
    </row>
    <row r="40" spans="4:8">
      <c r="D40" s="274"/>
      <c r="E40" s="274"/>
      <c r="F40" s="274"/>
      <c r="H40" s="274"/>
    </row>
    <row r="41" spans="4:8">
      <c r="D41" s="274"/>
      <c r="E41" s="274"/>
      <c r="F41" s="274"/>
      <c r="H41" s="274"/>
    </row>
    <row r="42" spans="4:8">
      <c r="D42" s="274"/>
      <c r="E42" s="274"/>
      <c r="F42" s="274"/>
      <c r="H42" s="274"/>
    </row>
    <row r="43" spans="4:8">
      <c r="D43" s="274"/>
      <c r="E43" s="274"/>
      <c r="F43" s="274"/>
      <c r="H43" s="274"/>
    </row>
    <row r="44" spans="4:8">
      <c r="D44" s="274"/>
      <c r="E44" s="274"/>
      <c r="F44" s="274"/>
      <c r="H44" s="274"/>
    </row>
    <row r="45" spans="4:8">
      <c r="D45" s="274"/>
      <c r="E45" s="274"/>
      <c r="F45" s="274"/>
      <c r="H45" s="274"/>
    </row>
    <row r="46" spans="4:8">
      <c r="D46" s="274"/>
      <c r="E46" s="274"/>
      <c r="F46" s="274"/>
      <c r="H46" s="274"/>
    </row>
    <row r="47" spans="4:8">
      <c r="D47" s="274"/>
      <c r="E47" s="274"/>
      <c r="F47" s="274"/>
      <c r="H47" s="274"/>
    </row>
    <row r="48" spans="4:8">
      <c r="D48" s="274"/>
      <c r="F48" s="274"/>
      <c r="H48" s="274"/>
    </row>
    <row r="49" spans="4:8">
      <c r="D49" s="274"/>
      <c r="F49" s="274"/>
      <c r="H49" s="274"/>
    </row>
    <row r="50" spans="4:8">
      <c r="D50" s="274"/>
      <c r="F50" s="274"/>
      <c r="H50" s="274"/>
    </row>
    <row r="51" spans="4:8">
      <c r="D51" s="274"/>
      <c r="F51" s="274"/>
      <c r="H51" s="274"/>
    </row>
    <row r="52" spans="4:8">
      <c r="D52" s="274"/>
    </row>
  </sheetData>
  <mergeCells count="27">
    <mergeCell ref="K2:K4"/>
    <mergeCell ref="L2:S2"/>
    <mergeCell ref="L3:L4"/>
    <mergeCell ref="M3:M4"/>
    <mergeCell ref="N3:N4"/>
    <mergeCell ref="S3:S4"/>
    <mergeCell ref="O5:S5"/>
    <mergeCell ref="O3:O4"/>
    <mergeCell ref="P3:P4"/>
    <mergeCell ref="Q3:Q4"/>
    <mergeCell ref="R3:R4"/>
    <mergeCell ref="K31:S31"/>
    <mergeCell ref="B5:C5"/>
    <mergeCell ref="I5:J5"/>
    <mergeCell ref="A31:J31"/>
    <mergeCell ref="A1:J1"/>
    <mergeCell ref="A2:A5"/>
    <mergeCell ref="B2:B4"/>
    <mergeCell ref="C2:H2"/>
    <mergeCell ref="I2:J2"/>
    <mergeCell ref="C3:D4"/>
    <mergeCell ref="E3:F4"/>
    <mergeCell ref="G3:H4"/>
    <mergeCell ref="I3:I4"/>
    <mergeCell ref="J3:J4"/>
    <mergeCell ref="K1:S1"/>
    <mergeCell ref="K5:N5"/>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showGridLines="0" zoomScaleNormal="100" workbookViewId="0">
      <selection activeCell="N32" sqref="N32"/>
    </sheetView>
  </sheetViews>
  <sheetFormatPr baseColWidth="10" defaultColWidth="11.42578125" defaultRowHeight="12"/>
  <cols>
    <col min="1" max="1" width="6.140625" style="284" customWidth="1"/>
    <col min="2" max="6" width="8" style="284" customWidth="1"/>
    <col min="7" max="7" width="9.28515625" style="284" customWidth="1"/>
    <col min="8" max="9" width="6.28515625" style="284" customWidth="1"/>
    <col min="10" max="11" width="6.85546875" style="284" customWidth="1"/>
    <col min="12" max="12" width="8.140625" style="284" customWidth="1"/>
    <col min="13" max="13" width="5.140625" style="284" customWidth="1"/>
    <col min="14" max="16384" width="11.42578125" style="284"/>
  </cols>
  <sheetData>
    <row r="1" spans="1:15" s="258" customFormat="1" ht="33" customHeight="1">
      <c r="A1" s="1094" t="s">
        <v>401</v>
      </c>
      <c r="B1" s="1094"/>
      <c r="C1" s="1094"/>
      <c r="D1" s="1094"/>
      <c r="E1" s="1094"/>
      <c r="F1" s="1094"/>
      <c r="G1" s="1094"/>
      <c r="H1" s="1094"/>
      <c r="I1" s="1094"/>
      <c r="J1" s="1094"/>
      <c r="K1" s="1094"/>
      <c r="L1" s="1094"/>
    </row>
    <row r="2" spans="1:15" s="228" customFormat="1" ht="14.25" customHeight="1">
      <c r="A2" s="1095" t="s">
        <v>4</v>
      </c>
      <c r="B2" s="1098" t="s">
        <v>189</v>
      </c>
      <c r="C2" s="1100" t="s">
        <v>198</v>
      </c>
      <c r="D2" s="1101"/>
      <c r="E2" s="1101"/>
      <c r="F2" s="1101"/>
      <c r="G2" s="1101"/>
      <c r="H2" s="1101"/>
      <c r="I2" s="1101"/>
      <c r="J2" s="1101"/>
      <c r="K2" s="1101"/>
      <c r="L2" s="1101"/>
    </row>
    <row r="3" spans="1:15" s="228" customFormat="1" ht="13.5" customHeight="1">
      <c r="A3" s="1096"/>
      <c r="B3" s="1099"/>
      <c r="C3" s="278" t="s">
        <v>69</v>
      </c>
      <c r="D3" s="278" t="s">
        <v>70</v>
      </c>
      <c r="E3" s="278" t="s">
        <v>199</v>
      </c>
      <c r="F3" s="278" t="s">
        <v>200</v>
      </c>
      <c r="G3" s="278" t="s">
        <v>201</v>
      </c>
      <c r="H3" s="279" t="s">
        <v>69</v>
      </c>
      <c r="I3" s="278" t="s">
        <v>70</v>
      </c>
      <c r="J3" s="278" t="s">
        <v>199</v>
      </c>
      <c r="K3" s="278" t="s">
        <v>200</v>
      </c>
      <c r="L3" s="280" t="s">
        <v>201</v>
      </c>
    </row>
    <row r="4" spans="1:15" s="228" customFormat="1" ht="14.25" customHeight="1">
      <c r="A4" s="1097"/>
      <c r="B4" s="1102">
        <v>1000</v>
      </c>
      <c r="C4" s="1103"/>
      <c r="D4" s="1103"/>
      <c r="E4" s="1103"/>
      <c r="F4" s="1103"/>
      <c r="G4" s="1104"/>
      <c r="H4" s="1105" t="s">
        <v>196</v>
      </c>
      <c r="I4" s="1106"/>
      <c r="J4" s="1106"/>
      <c r="K4" s="1106"/>
      <c r="L4" s="1106"/>
    </row>
    <row r="5" spans="1:15" s="227" customFormat="1" ht="27" customHeight="1">
      <c r="A5" s="281">
        <v>1991</v>
      </c>
      <c r="B5" s="265">
        <v>411971</v>
      </c>
      <c r="C5" s="240">
        <v>41686</v>
      </c>
      <c r="D5" s="240">
        <v>70889</v>
      </c>
      <c r="E5" s="240">
        <v>110254</v>
      </c>
      <c r="F5" s="240">
        <v>70239</v>
      </c>
      <c r="G5" s="240">
        <v>118904</v>
      </c>
      <c r="H5" s="282">
        <v>10.1</v>
      </c>
      <c r="I5" s="282">
        <v>17.2</v>
      </c>
      <c r="J5" s="282">
        <v>26.8</v>
      </c>
      <c r="K5" s="282">
        <v>17</v>
      </c>
      <c r="L5" s="282">
        <v>28.9</v>
      </c>
      <c r="O5" s="240"/>
    </row>
    <row r="6" spans="1:15" s="227" customFormat="1" ht="15" customHeight="1">
      <c r="A6" s="281">
        <v>1992</v>
      </c>
      <c r="B6" s="265">
        <v>473251</v>
      </c>
      <c r="C6" s="240">
        <v>68771</v>
      </c>
      <c r="D6" s="240">
        <v>86327</v>
      </c>
      <c r="E6" s="240">
        <v>126034</v>
      </c>
      <c r="F6" s="240">
        <v>60502</v>
      </c>
      <c r="G6" s="240">
        <v>131616</v>
      </c>
      <c r="H6" s="282">
        <v>14.5</v>
      </c>
      <c r="I6" s="282">
        <v>18.2</v>
      </c>
      <c r="J6" s="282">
        <v>26.6</v>
      </c>
      <c r="K6" s="282">
        <v>12.8</v>
      </c>
      <c r="L6" s="282">
        <v>27.8</v>
      </c>
      <c r="O6" s="240"/>
    </row>
    <row r="7" spans="1:15" s="227" customFormat="1" ht="15" customHeight="1">
      <c r="A7" s="281">
        <v>1993</v>
      </c>
      <c r="B7" s="265">
        <v>496665</v>
      </c>
      <c r="C7" s="240">
        <v>142311</v>
      </c>
      <c r="D7" s="240">
        <v>108736</v>
      </c>
      <c r="E7" s="240">
        <v>122423</v>
      </c>
      <c r="F7" s="240">
        <v>80261</v>
      </c>
      <c r="G7" s="240">
        <v>42933</v>
      </c>
      <c r="H7" s="282">
        <v>28.7</v>
      </c>
      <c r="I7" s="282">
        <v>21.9</v>
      </c>
      <c r="J7" s="282">
        <v>24.6</v>
      </c>
      <c r="K7" s="282">
        <v>16.2</v>
      </c>
      <c r="L7" s="282">
        <v>8.6</v>
      </c>
      <c r="O7" s="240"/>
    </row>
    <row r="8" spans="1:15" s="227" customFormat="1" ht="15" customHeight="1">
      <c r="A8" s="281">
        <v>1994</v>
      </c>
      <c r="B8" s="265">
        <v>490044</v>
      </c>
      <c r="C8" s="240">
        <v>162304</v>
      </c>
      <c r="D8" s="240">
        <v>128866</v>
      </c>
      <c r="E8" s="240">
        <v>117949</v>
      </c>
      <c r="F8" s="240">
        <v>42761</v>
      </c>
      <c r="G8" s="240">
        <v>38162</v>
      </c>
      <c r="H8" s="282">
        <v>33.1</v>
      </c>
      <c r="I8" s="282">
        <v>26.3</v>
      </c>
      <c r="J8" s="282">
        <v>24.1</v>
      </c>
      <c r="K8" s="282">
        <v>8.6999999999999993</v>
      </c>
      <c r="L8" s="282">
        <v>7.8</v>
      </c>
      <c r="O8" s="240"/>
    </row>
    <row r="9" spans="1:15" s="227" customFormat="1" ht="15" customHeight="1">
      <c r="A9" s="281">
        <v>1995</v>
      </c>
      <c r="B9" s="265">
        <v>420106</v>
      </c>
      <c r="C9" s="240">
        <v>154452</v>
      </c>
      <c r="D9" s="240">
        <v>96930</v>
      </c>
      <c r="E9" s="240">
        <v>102865</v>
      </c>
      <c r="F9" s="240">
        <v>46531</v>
      </c>
      <c r="G9" s="240">
        <v>19327</v>
      </c>
      <c r="H9" s="282">
        <v>36.799999999999997</v>
      </c>
      <c r="I9" s="282">
        <v>23.1</v>
      </c>
      <c r="J9" s="282">
        <v>24.5</v>
      </c>
      <c r="K9" s="282">
        <v>11.1</v>
      </c>
      <c r="L9" s="282">
        <v>4.5999999999999996</v>
      </c>
      <c r="O9" s="240"/>
    </row>
    <row r="10" spans="1:15" s="227" customFormat="1" ht="15" customHeight="1">
      <c r="A10" s="281">
        <v>1996</v>
      </c>
      <c r="B10" s="265">
        <v>347744</v>
      </c>
      <c r="C10" s="240">
        <v>139736</v>
      </c>
      <c r="D10" s="240">
        <v>79575</v>
      </c>
      <c r="E10" s="240">
        <v>89937</v>
      </c>
      <c r="F10" s="240">
        <v>28262</v>
      </c>
      <c r="G10" s="240">
        <v>10233</v>
      </c>
      <c r="H10" s="282">
        <v>40.200000000000003</v>
      </c>
      <c r="I10" s="282">
        <v>22.9</v>
      </c>
      <c r="J10" s="282">
        <v>25.9</v>
      </c>
      <c r="K10" s="282">
        <v>8.1</v>
      </c>
      <c r="L10" s="282">
        <v>2.9</v>
      </c>
      <c r="O10" s="240"/>
    </row>
    <row r="11" spans="1:15" s="227" customFormat="1" ht="15" customHeight="1">
      <c r="A11" s="281">
        <v>1997</v>
      </c>
      <c r="B11" s="265">
        <v>282258</v>
      </c>
      <c r="C11" s="240">
        <v>109624</v>
      </c>
      <c r="D11" s="240">
        <v>74632</v>
      </c>
      <c r="E11" s="240">
        <v>70169</v>
      </c>
      <c r="F11" s="240">
        <v>22009</v>
      </c>
      <c r="G11" s="240">
        <v>5827</v>
      </c>
      <c r="H11" s="282">
        <v>38.799999999999997</v>
      </c>
      <c r="I11" s="282">
        <v>26.4</v>
      </c>
      <c r="J11" s="282">
        <v>24.9</v>
      </c>
      <c r="K11" s="282">
        <v>7.8</v>
      </c>
      <c r="L11" s="282">
        <v>2.1</v>
      </c>
      <c r="O11" s="240"/>
    </row>
    <row r="12" spans="1:15" s="227" customFormat="1" ht="15" customHeight="1">
      <c r="A12" s="281">
        <v>1998</v>
      </c>
      <c r="B12" s="265">
        <v>220565</v>
      </c>
      <c r="C12" s="240">
        <v>90682</v>
      </c>
      <c r="D12" s="240">
        <v>57240</v>
      </c>
      <c r="E12" s="240">
        <v>48869</v>
      </c>
      <c r="F12" s="240">
        <v>19920</v>
      </c>
      <c r="G12" s="240">
        <v>3854</v>
      </c>
      <c r="H12" s="282">
        <v>41.1</v>
      </c>
      <c r="I12" s="282">
        <v>26</v>
      </c>
      <c r="J12" s="282">
        <v>22.2</v>
      </c>
      <c r="K12" s="282">
        <v>9</v>
      </c>
      <c r="L12" s="282">
        <v>1.7</v>
      </c>
      <c r="O12" s="240"/>
    </row>
    <row r="13" spans="1:15" s="227" customFormat="1" ht="15" customHeight="1">
      <c r="A13" s="281">
        <v>1999</v>
      </c>
      <c r="B13" s="265">
        <v>228230</v>
      </c>
      <c r="C13" s="240">
        <v>85826</v>
      </c>
      <c r="D13" s="240">
        <v>50744</v>
      </c>
      <c r="E13" s="240">
        <v>38260</v>
      </c>
      <c r="F13" s="240">
        <v>18165</v>
      </c>
      <c r="G13" s="240">
        <v>35236</v>
      </c>
      <c r="H13" s="282">
        <v>37.6</v>
      </c>
      <c r="I13" s="282">
        <v>22.2</v>
      </c>
      <c r="J13" s="282">
        <v>16.8</v>
      </c>
      <c r="K13" s="282">
        <v>8</v>
      </c>
      <c r="L13" s="282">
        <v>15.4</v>
      </c>
      <c r="O13" s="240"/>
    </row>
    <row r="14" spans="1:15" s="227" customFormat="1" ht="15" customHeight="1">
      <c r="A14" s="281">
        <v>2000</v>
      </c>
      <c r="B14" s="268">
        <v>205910</v>
      </c>
      <c r="C14" s="240">
        <v>68817</v>
      </c>
      <c r="D14" s="240">
        <v>44783</v>
      </c>
      <c r="E14" s="240">
        <v>40846</v>
      </c>
      <c r="F14" s="240">
        <v>14341</v>
      </c>
      <c r="G14" s="240">
        <v>37123</v>
      </c>
      <c r="H14" s="282">
        <v>33.4</v>
      </c>
      <c r="I14" s="282">
        <v>21.7</v>
      </c>
      <c r="J14" s="282">
        <v>19.8</v>
      </c>
      <c r="K14" s="282">
        <v>7</v>
      </c>
      <c r="L14" s="282">
        <v>18</v>
      </c>
      <c r="O14" s="240"/>
    </row>
    <row r="15" spans="1:15" s="227" customFormat="1" ht="15" customHeight="1">
      <c r="A15" s="281">
        <v>2001</v>
      </c>
      <c r="B15" s="265">
        <v>143248</v>
      </c>
      <c r="C15" s="240">
        <v>46378</v>
      </c>
      <c r="D15" s="240">
        <v>30589</v>
      </c>
      <c r="E15" s="240">
        <v>25350</v>
      </c>
      <c r="F15" s="240">
        <v>6172</v>
      </c>
      <c r="G15" s="240">
        <v>34759</v>
      </c>
      <c r="H15" s="282">
        <v>32.4</v>
      </c>
      <c r="I15" s="282">
        <v>21.4</v>
      </c>
      <c r="J15" s="282">
        <v>17.7</v>
      </c>
      <c r="K15" s="282">
        <v>4.3</v>
      </c>
      <c r="L15" s="282">
        <v>24.3</v>
      </c>
      <c r="O15" s="240"/>
    </row>
    <row r="16" spans="1:15" s="227" customFormat="1" ht="15" customHeight="1">
      <c r="A16" s="281">
        <v>2002</v>
      </c>
      <c r="B16" s="265">
        <v>111850</v>
      </c>
      <c r="C16" s="240">
        <v>41214</v>
      </c>
      <c r="D16" s="240">
        <v>20384</v>
      </c>
      <c r="E16" s="240">
        <v>21303</v>
      </c>
      <c r="F16" s="240">
        <v>9065</v>
      </c>
      <c r="G16" s="240">
        <v>18643</v>
      </c>
      <c r="H16" s="282">
        <v>36.799999999999997</v>
      </c>
      <c r="I16" s="282">
        <v>18.2</v>
      </c>
      <c r="J16" s="282">
        <v>19</v>
      </c>
      <c r="K16" s="282">
        <v>8.1</v>
      </c>
      <c r="L16" s="282">
        <v>17.8</v>
      </c>
      <c r="O16" s="240"/>
    </row>
    <row r="17" spans="1:15" s="227" customFormat="1" ht="15" customHeight="1">
      <c r="A17" s="281">
        <v>2003</v>
      </c>
      <c r="B17" s="265">
        <v>120976</v>
      </c>
      <c r="C17" s="240">
        <v>39706</v>
      </c>
      <c r="D17" s="240">
        <v>27886</v>
      </c>
      <c r="E17" s="240">
        <v>21838</v>
      </c>
      <c r="F17" s="240">
        <v>10666</v>
      </c>
      <c r="G17" s="240">
        <v>20566</v>
      </c>
      <c r="H17" s="282">
        <v>32.799999999999997</v>
      </c>
      <c r="I17" s="282">
        <v>23.1</v>
      </c>
      <c r="J17" s="282">
        <v>18.100000000000001</v>
      </c>
      <c r="K17" s="282">
        <v>8.8000000000000007</v>
      </c>
      <c r="L17" s="282">
        <v>17.3</v>
      </c>
      <c r="O17" s="240"/>
    </row>
    <row r="18" spans="1:15" s="227" customFormat="1" ht="15" customHeight="1">
      <c r="A18" s="281">
        <v>2004</v>
      </c>
      <c r="B18" s="265">
        <v>101474</v>
      </c>
      <c r="C18" s="240">
        <v>39336</v>
      </c>
      <c r="D18" s="240">
        <v>25243</v>
      </c>
      <c r="E18" s="1092">
        <v>32884</v>
      </c>
      <c r="F18" s="1092"/>
      <c r="G18" s="240">
        <v>11546</v>
      </c>
      <c r="H18" s="282">
        <v>38.799999999999997</v>
      </c>
      <c r="I18" s="282">
        <v>24.9</v>
      </c>
      <c r="J18" s="1093">
        <v>32.4</v>
      </c>
      <c r="K18" s="1093"/>
      <c r="L18" s="282">
        <v>11.4</v>
      </c>
      <c r="O18" s="240"/>
    </row>
    <row r="19" spans="1:15" s="227" customFormat="1" ht="15" customHeight="1">
      <c r="A19" s="281">
        <v>2005</v>
      </c>
      <c r="B19" s="265">
        <v>92067</v>
      </c>
      <c r="C19" s="240">
        <v>38058</v>
      </c>
      <c r="D19" s="240">
        <v>18949</v>
      </c>
      <c r="E19" s="1092">
        <v>35060</v>
      </c>
      <c r="F19" s="1092"/>
      <c r="G19" s="1092"/>
      <c r="H19" s="282">
        <v>32.799999999999997</v>
      </c>
      <c r="I19" s="282">
        <v>23.1</v>
      </c>
      <c r="J19" s="1093">
        <v>38.1</v>
      </c>
      <c r="K19" s="1093"/>
      <c r="L19" s="1093"/>
      <c r="N19" s="283"/>
    </row>
    <row r="20" spans="1:15" s="227" customFormat="1" ht="15" customHeight="1">
      <c r="A20" s="281">
        <v>2006</v>
      </c>
      <c r="B20" s="265">
        <v>96833</v>
      </c>
      <c r="C20" s="240">
        <v>39601</v>
      </c>
      <c r="D20" s="240">
        <v>22502</v>
      </c>
      <c r="E20" s="1092">
        <v>34730</v>
      </c>
      <c r="F20" s="1092"/>
      <c r="G20" s="1092"/>
      <c r="H20" s="282">
        <v>40.9</v>
      </c>
      <c r="I20" s="282">
        <v>56.8</v>
      </c>
      <c r="J20" s="1093">
        <v>35.9</v>
      </c>
      <c r="K20" s="1093"/>
      <c r="L20" s="1093"/>
      <c r="N20" s="283"/>
    </row>
    <row r="21" spans="1:15" s="227" customFormat="1" ht="15" customHeight="1">
      <c r="A21" s="281">
        <v>2007</v>
      </c>
      <c r="B21" s="265">
        <v>119968</v>
      </c>
      <c r="C21" s="240">
        <v>46621</v>
      </c>
      <c r="D21" s="240">
        <v>29433</v>
      </c>
      <c r="E21" s="1092">
        <v>43914</v>
      </c>
      <c r="F21" s="1092"/>
      <c r="G21" s="1092"/>
      <c r="H21" s="282">
        <v>38.9</v>
      </c>
      <c r="I21" s="282">
        <v>63.1</v>
      </c>
      <c r="J21" s="1093">
        <v>36.6</v>
      </c>
      <c r="K21" s="1093"/>
      <c r="L21" s="1093"/>
      <c r="N21" s="283"/>
    </row>
    <row r="22" spans="1:15" s="227" customFormat="1" ht="15" customHeight="1">
      <c r="A22" s="281">
        <v>2008</v>
      </c>
      <c r="B22" s="265">
        <v>127589</v>
      </c>
      <c r="C22" s="240">
        <v>46313</v>
      </c>
      <c r="D22" s="240">
        <v>25490</v>
      </c>
      <c r="E22" s="1092">
        <v>55786</v>
      </c>
      <c r="F22" s="1092"/>
      <c r="G22" s="1092"/>
      <c r="H22" s="282">
        <v>36.299999999999997</v>
      </c>
      <c r="I22" s="282">
        <v>55</v>
      </c>
      <c r="J22" s="1093">
        <v>43.7</v>
      </c>
      <c r="K22" s="1093"/>
      <c r="L22" s="1093"/>
      <c r="N22" s="283"/>
    </row>
    <row r="23" spans="1:15" s="227" customFormat="1" ht="15" customHeight="1">
      <c r="A23" s="281">
        <v>2009</v>
      </c>
      <c r="B23" s="265">
        <v>117917</v>
      </c>
      <c r="C23" s="240">
        <v>42435</v>
      </c>
      <c r="D23" s="240">
        <v>23437</v>
      </c>
      <c r="E23" s="1092">
        <v>52045</v>
      </c>
      <c r="F23" s="1092"/>
      <c r="G23" s="1092"/>
      <c r="H23" s="282">
        <v>36</v>
      </c>
      <c r="I23" s="282">
        <v>19.899999999999999</v>
      </c>
      <c r="J23" s="1093">
        <v>44.1</v>
      </c>
      <c r="K23" s="1093"/>
      <c r="L23" s="1093"/>
      <c r="N23" s="283"/>
    </row>
    <row r="24" spans="1:15" s="227" customFormat="1" ht="15" customHeight="1">
      <c r="A24" s="281">
        <v>2010</v>
      </c>
      <c r="B24" s="265">
        <v>123917</v>
      </c>
      <c r="C24" s="240">
        <v>48298</v>
      </c>
      <c r="D24" s="240">
        <v>25057</v>
      </c>
      <c r="E24" s="1092">
        <v>50562</v>
      </c>
      <c r="F24" s="1092"/>
      <c r="G24" s="1092"/>
      <c r="H24" s="282">
        <v>39</v>
      </c>
      <c r="I24" s="282">
        <v>20.2</v>
      </c>
      <c r="J24" s="1093">
        <v>40.799999999999997</v>
      </c>
      <c r="K24" s="1093"/>
      <c r="L24" s="1093"/>
      <c r="N24" s="283"/>
    </row>
    <row r="25" spans="1:15" s="227" customFormat="1" ht="15" customHeight="1">
      <c r="A25" s="281">
        <v>2011</v>
      </c>
      <c r="B25" s="265">
        <v>134828</v>
      </c>
      <c r="C25" s="240">
        <v>55670</v>
      </c>
      <c r="D25" s="240">
        <v>30788</v>
      </c>
      <c r="E25" s="1092">
        <v>48370</v>
      </c>
      <c r="F25" s="1092"/>
      <c r="G25" s="1092"/>
      <c r="H25" s="282">
        <v>41.3</v>
      </c>
      <c r="I25" s="282">
        <v>22.8</v>
      </c>
      <c r="J25" s="1093">
        <v>35.9</v>
      </c>
      <c r="K25" s="1093"/>
      <c r="L25" s="1093"/>
      <c r="N25" s="283"/>
    </row>
    <row r="26" spans="1:15" s="227" customFormat="1" ht="15" customHeight="1">
      <c r="A26" s="281">
        <v>2012</v>
      </c>
      <c r="B26" s="265">
        <v>127122</v>
      </c>
      <c r="C26" s="240">
        <v>54246</v>
      </c>
      <c r="D26" s="240">
        <v>29793</v>
      </c>
      <c r="E26" s="1092">
        <v>43083</v>
      </c>
      <c r="F26" s="1092"/>
      <c r="G26" s="1092"/>
      <c r="H26" s="282">
        <v>42.7</v>
      </c>
      <c r="I26" s="282">
        <v>23.4</v>
      </c>
      <c r="J26" s="1093">
        <v>33.9</v>
      </c>
      <c r="K26" s="1093"/>
      <c r="L26" s="1093"/>
      <c r="N26" s="283"/>
    </row>
    <row r="27" spans="1:15" s="227" customFormat="1" ht="15" customHeight="1">
      <c r="A27" s="281">
        <v>2013</v>
      </c>
      <c r="B27" s="265">
        <v>140879</v>
      </c>
      <c r="C27" s="240">
        <v>58812</v>
      </c>
      <c r="D27" s="240">
        <v>35031</v>
      </c>
      <c r="E27" s="1092">
        <v>47036</v>
      </c>
      <c r="F27" s="1092"/>
      <c r="G27" s="1092"/>
      <c r="H27" s="282">
        <v>41.7</v>
      </c>
      <c r="I27" s="282">
        <v>24.9</v>
      </c>
      <c r="J27" s="1093">
        <v>33.4</v>
      </c>
      <c r="K27" s="1093"/>
      <c r="L27" s="1093"/>
      <c r="N27" s="283"/>
    </row>
    <row r="28" spans="1:15" s="227" customFormat="1" ht="15" customHeight="1">
      <c r="A28" s="281">
        <v>2014</v>
      </c>
      <c r="B28" s="265">
        <v>158379</v>
      </c>
      <c r="C28" s="240">
        <v>59514</v>
      </c>
      <c r="D28" s="240">
        <v>37190</v>
      </c>
      <c r="E28" s="1092">
        <v>61675</v>
      </c>
      <c r="F28" s="1092"/>
      <c r="G28" s="1092"/>
      <c r="H28" s="282">
        <v>37.6</v>
      </c>
      <c r="I28" s="282">
        <v>23.5</v>
      </c>
      <c r="J28" s="1093">
        <v>38.9</v>
      </c>
      <c r="K28" s="1093"/>
      <c r="L28" s="1093"/>
      <c r="N28" s="283"/>
    </row>
    <row r="29" spans="1:15" s="227" customFormat="1" ht="15" customHeight="1">
      <c r="A29" s="281">
        <v>2015</v>
      </c>
      <c r="B29" s="265">
        <v>166456</v>
      </c>
      <c r="C29" s="240">
        <v>64280</v>
      </c>
      <c r="D29" s="240">
        <v>36776</v>
      </c>
      <c r="E29" s="1092">
        <v>65400</v>
      </c>
      <c r="F29" s="1092"/>
      <c r="G29" s="1092"/>
      <c r="H29" s="282">
        <v>38.6</v>
      </c>
      <c r="I29" s="282">
        <v>22.1</v>
      </c>
      <c r="J29" s="1093">
        <v>39.299999999999997</v>
      </c>
      <c r="K29" s="1093"/>
      <c r="L29" s="1093"/>
      <c r="N29" s="283"/>
    </row>
    <row r="30" spans="1:15" ht="38.25" customHeight="1">
      <c r="A30" s="1064" t="s">
        <v>394</v>
      </c>
      <c r="B30" s="1064"/>
      <c r="C30" s="1064"/>
      <c r="D30" s="1064"/>
      <c r="E30" s="1064"/>
      <c r="F30" s="1064"/>
      <c r="G30" s="1064"/>
      <c r="H30" s="1064"/>
      <c r="I30" s="1064"/>
      <c r="J30" s="1064"/>
      <c r="K30" s="1064"/>
      <c r="L30" s="1064"/>
    </row>
    <row r="31" spans="1:15" s="286" customFormat="1">
      <c r="A31" s="284"/>
      <c r="B31" s="284"/>
      <c r="C31" s="284"/>
      <c r="D31" s="284"/>
      <c r="E31" s="285"/>
      <c r="F31" s="284"/>
      <c r="G31" s="284"/>
      <c r="H31" s="284"/>
      <c r="I31" s="284"/>
      <c r="J31" s="284"/>
      <c r="K31" s="284"/>
      <c r="L31" s="284"/>
    </row>
    <row r="32" spans="1:15">
      <c r="B32" s="287"/>
      <c r="C32" s="287"/>
      <c r="D32" s="287"/>
      <c r="E32" s="288"/>
      <c r="F32" s="287"/>
      <c r="G32" s="287"/>
      <c r="H32" s="289"/>
      <c r="I32" s="289"/>
      <c r="J32" s="289"/>
      <c r="K32" s="289"/>
      <c r="L32" s="289"/>
    </row>
    <row r="33" spans="2:12">
      <c r="B33" s="287"/>
      <c r="C33" s="287"/>
      <c r="D33" s="287"/>
      <c r="E33" s="288"/>
      <c r="F33" s="287"/>
      <c r="G33" s="287"/>
      <c r="H33" s="289"/>
      <c r="I33" s="289"/>
      <c r="J33" s="289"/>
      <c r="K33" s="289"/>
      <c r="L33" s="289"/>
    </row>
    <row r="34" spans="2:12">
      <c r="B34" s="287"/>
      <c r="C34" s="287"/>
      <c r="D34" s="287"/>
      <c r="E34" s="288"/>
      <c r="F34" s="287"/>
      <c r="G34" s="287"/>
      <c r="H34" s="289"/>
      <c r="I34" s="289"/>
      <c r="J34" s="289"/>
      <c r="K34" s="289"/>
      <c r="L34" s="289"/>
    </row>
    <row r="35" spans="2:12">
      <c r="B35" s="287"/>
      <c r="C35" s="287"/>
      <c r="D35" s="287"/>
      <c r="E35" s="288"/>
      <c r="F35" s="287"/>
      <c r="G35" s="287"/>
      <c r="H35" s="289"/>
      <c r="I35" s="289"/>
      <c r="J35" s="289"/>
      <c r="K35" s="289"/>
      <c r="L35" s="289"/>
    </row>
    <row r="36" spans="2:12">
      <c r="B36" s="287"/>
      <c r="C36" s="287"/>
      <c r="D36" s="287"/>
      <c r="E36" s="288"/>
      <c r="F36" s="287"/>
      <c r="G36" s="287"/>
      <c r="H36" s="289"/>
      <c r="I36" s="289"/>
      <c r="J36" s="289"/>
      <c r="K36" s="289"/>
      <c r="L36" s="289"/>
    </row>
    <row r="37" spans="2:12">
      <c r="B37" s="287"/>
      <c r="C37" s="287"/>
      <c r="D37" s="287"/>
      <c r="E37" s="288"/>
      <c r="F37" s="287"/>
      <c r="G37" s="287"/>
      <c r="H37" s="289"/>
      <c r="I37" s="289"/>
      <c r="J37" s="289"/>
      <c r="K37" s="289"/>
      <c r="L37" s="289"/>
    </row>
    <row r="38" spans="2:12">
      <c r="B38" s="287"/>
      <c r="C38" s="287"/>
      <c r="D38" s="287"/>
      <c r="E38" s="288"/>
      <c r="F38" s="287"/>
      <c r="G38" s="287"/>
      <c r="H38" s="289"/>
      <c r="I38" s="289"/>
      <c r="J38" s="289"/>
      <c r="K38" s="289"/>
      <c r="L38" s="289"/>
    </row>
    <row r="39" spans="2:12">
      <c r="B39" s="287"/>
      <c r="C39" s="287"/>
      <c r="D39" s="287"/>
      <c r="E39" s="288"/>
      <c r="F39" s="287"/>
      <c r="G39" s="287"/>
      <c r="H39" s="289"/>
      <c r="I39" s="289"/>
      <c r="J39" s="289"/>
      <c r="K39" s="289"/>
      <c r="L39" s="289"/>
    </row>
    <row r="40" spans="2:12">
      <c r="B40" s="287"/>
      <c r="C40" s="287"/>
      <c r="D40" s="287"/>
      <c r="E40" s="288"/>
      <c r="F40" s="287"/>
      <c r="G40" s="287"/>
      <c r="H40" s="289"/>
      <c r="I40" s="289"/>
      <c r="J40" s="289"/>
      <c r="K40" s="289"/>
      <c r="L40" s="289"/>
    </row>
    <row r="41" spans="2:12">
      <c r="B41" s="287"/>
      <c r="C41" s="287"/>
      <c r="D41" s="287"/>
      <c r="E41" s="288"/>
      <c r="F41" s="287"/>
      <c r="G41" s="287"/>
      <c r="H41" s="289"/>
      <c r="I41" s="289"/>
      <c r="J41" s="289"/>
      <c r="K41" s="289"/>
      <c r="L41" s="289"/>
    </row>
    <row r="42" spans="2:12">
      <c r="B42" s="287"/>
      <c r="C42" s="287"/>
      <c r="D42" s="287"/>
      <c r="E42" s="288"/>
      <c r="F42" s="287"/>
      <c r="G42" s="287"/>
      <c r="H42" s="289"/>
      <c r="I42" s="289"/>
      <c r="J42" s="289"/>
      <c r="K42" s="289"/>
      <c r="L42" s="289"/>
    </row>
    <row r="43" spans="2:12">
      <c r="B43" s="287"/>
      <c r="C43" s="287"/>
      <c r="D43" s="287"/>
      <c r="E43" s="288"/>
      <c r="F43" s="287"/>
      <c r="G43" s="287"/>
      <c r="H43" s="289"/>
      <c r="I43" s="289"/>
      <c r="J43" s="289"/>
      <c r="K43" s="289"/>
      <c r="L43" s="289"/>
    </row>
    <row r="44" spans="2:12">
      <c r="B44" s="287"/>
      <c r="C44" s="287"/>
      <c r="D44" s="287"/>
      <c r="E44" s="288"/>
      <c r="F44" s="287"/>
      <c r="G44" s="287"/>
      <c r="H44" s="289"/>
      <c r="I44" s="289"/>
      <c r="J44" s="289"/>
      <c r="K44" s="289"/>
      <c r="L44" s="289"/>
    </row>
    <row r="45" spans="2:12">
      <c r="B45" s="287"/>
      <c r="C45" s="287"/>
      <c r="D45" s="287"/>
      <c r="E45" s="288"/>
      <c r="F45" s="287"/>
      <c r="G45" s="287"/>
      <c r="H45" s="289"/>
      <c r="I45" s="289"/>
      <c r="J45" s="289"/>
      <c r="K45" s="289"/>
      <c r="L45" s="289"/>
    </row>
    <row r="46" spans="2:12">
      <c r="B46" s="287"/>
      <c r="C46" s="287"/>
      <c r="D46" s="287"/>
      <c r="E46" s="288"/>
      <c r="F46" s="287"/>
      <c r="G46" s="287"/>
      <c r="H46" s="289"/>
      <c r="I46" s="289"/>
      <c r="J46" s="289"/>
      <c r="K46" s="289"/>
      <c r="L46" s="289"/>
    </row>
    <row r="47" spans="2:12">
      <c r="B47" s="287"/>
      <c r="C47" s="287"/>
      <c r="D47" s="287"/>
      <c r="E47" s="288"/>
      <c r="F47" s="287"/>
      <c r="G47" s="287"/>
      <c r="H47" s="289"/>
      <c r="I47" s="289"/>
      <c r="J47" s="289"/>
      <c r="K47" s="289"/>
      <c r="L47" s="289"/>
    </row>
    <row r="48" spans="2:12">
      <c r="B48" s="287"/>
      <c r="C48" s="287"/>
      <c r="D48" s="287"/>
      <c r="E48" s="288"/>
      <c r="F48" s="287"/>
      <c r="G48" s="287"/>
      <c r="H48" s="289"/>
      <c r="I48" s="289"/>
      <c r="J48" s="289"/>
      <c r="K48" s="289"/>
      <c r="L48" s="289"/>
    </row>
    <row r="49" spans="2:12">
      <c r="B49" s="287"/>
      <c r="C49" s="287"/>
      <c r="D49" s="287"/>
      <c r="E49" s="288"/>
      <c r="F49" s="287"/>
      <c r="G49" s="287"/>
      <c r="H49" s="289"/>
      <c r="I49" s="289"/>
      <c r="J49" s="289"/>
      <c r="K49" s="289"/>
      <c r="L49" s="289"/>
    </row>
    <row r="50" spans="2:12">
      <c r="B50" s="287"/>
      <c r="C50" s="287"/>
      <c r="D50" s="287"/>
      <c r="E50" s="288"/>
      <c r="F50" s="287"/>
      <c r="G50" s="287"/>
      <c r="H50" s="289"/>
      <c r="I50" s="289"/>
      <c r="J50" s="289"/>
      <c r="K50" s="289"/>
      <c r="L50" s="289"/>
    </row>
    <row r="59" spans="2:12">
      <c r="B59" s="287"/>
      <c r="C59" s="287"/>
      <c r="D59" s="287"/>
      <c r="E59" s="288"/>
      <c r="F59" s="287"/>
      <c r="G59" s="287"/>
      <c r="H59" s="289"/>
      <c r="I59" s="289"/>
      <c r="J59" s="289"/>
      <c r="K59" s="289"/>
      <c r="L59" s="289"/>
    </row>
    <row r="60" spans="2:12">
      <c r="B60" s="287"/>
      <c r="C60" s="287"/>
      <c r="D60" s="287"/>
      <c r="E60" s="288"/>
      <c r="F60" s="287"/>
      <c r="G60" s="287"/>
      <c r="H60" s="289"/>
      <c r="I60" s="289"/>
      <c r="J60" s="289"/>
      <c r="K60" s="289"/>
      <c r="L60" s="289"/>
    </row>
    <row r="61" spans="2:12">
      <c r="B61" s="287"/>
      <c r="C61" s="287"/>
      <c r="D61" s="287"/>
      <c r="E61" s="288"/>
      <c r="F61" s="287"/>
      <c r="G61" s="287"/>
      <c r="H61" s="289"/>
      <c r="I61" s="289"/>
      <c r="J61" s="289"/>
      <c r="K61" s="289"/>
      <c r="L61" s="289"/>
    </row>
    <row r="62" spans="2:12">
      <c r="B62" s="287"/>
      <c r="C62" s="287"/>
      <c r="D62" s="287"/>
      <c r="E62" s="288"/>
      <c r="F62" s="287"/>
      <c r="G62" s="287"/>
      <c r="H62" s="289"/>
      <c r="I62" s="289"/>
      <c r="J62" s="289"/>
      <c r="K62" s="289"/>
      <c r="L62" s="289"/>
    </row>
    <row r="63" spans="2:12">
      <c r="B63" s="287"/>
      <c r="C63" s="287"/>
      <c r="D63" s="287"/>
      <c r="E63" s="288"/>
      <c r="F63" s="287"/>
      <c r="G63" s="287"/>
      <c r="H63" s="289"/>
      <c r="I63" s="289"/>
      <c r="J63" s="289"/>
      <c r="K63" s="289"/>
      <c r="L63" s="289"/>
    </row>
    <row r="64" spans="2:12">
      <c r="B64" s="287"/>
      <c r="C64" s="287"/>
      <c r="D64" s="287"/>
      <c r="E64" s="288"/>
      <c r="F64" s="287"/>
      <c r="G64" s="287"/>
      <c r="H64" s="289"/>
      <c r="I64" s="289"/>
      <c r="J64" s="289"/>
      <c r="K64" s="289"/>
      <c r="L64" s="289"/>
    </row>
    <row r="65" spans="2:12">
      <c r="B65" s="287"/>
      <c r="C65" s="287"/>
      <c r="D65" s="287"/>
      <c r="E65" s="288"/>
      <c r="F65" s="287"/>
      <c r="G65" s="287"/>
      <c r="H65" s="289"/>
      <c r="I65" s="289"/>
      <c r="J65" s="289"/>
      <c r="K65" s="289"/>
      <c r="L65" s="289"/>
    </row>
    <row r="66" spans="2:12">
      <c r="B66" s="287"/>
      <c r="C66" s="287"/>
      <c r="D66" s="287"/>
      <c r="E66" s="288"/>
      <c r="F66" s="287"/>
      <c r="G66" s="287"/>
      <c r="H66" s="289"/>
      <c r="I66" s="289"/>
      <c r="J66" s="289"/>
      <c r="K66" s="289"/>
      <c r="L66" s="289"/>
    </row>
    <row r="67" spans="2:12">
      <c r="B67" s="287"/>
      <c r="C67" s="287"/>
      <c r="D67" s="287"/>
      <c r="E67" s="288"/>
      <c r="F67" s="287"/>
      <c r="G67" s="287"/>
      <c r="H67" s="289"/>
      <c r="I67" s="289"/>
      <c r="J67" s="289"/>
      <c r="K67" s="289"/>
      <c r="L67" s="289"/>
    </row>
    <row r="68" spans="2:12">
      <c r="B68" s="287"/>
      <c r="C68" s="287"/>
      <c r="D68" s="287"/>
      <c r="E68" s="288"/>
      <c r="F68" s="287"/>
      <c r="G68" s="287"/>
      <c r="H68" s="289"/>
      <c r="I68" s="289"/>
      <c r="J68" s="289"/>
      <c r="K68" s="289"/>
      <c r="L68" s="289"/>
    </row>
    <row r="69" spans="2:12">
      <c r="B69" s="287"/>
      <c r="C69" s="287"/>
      <c r="D69" s="287"/>
      <c r="E69" s="288"/>
      <c r="F69" s="287"/>
      <c r="G69" s="287"/>
      <c r="H69" s="289"/>
      <c r="I69" s="289"/>
      <c r="J69" s="289"/>
      <c r="K69" s="289"/>
      <c r="L69" s="289"/>
    </row>
    <row r="70" spans="2:12">
      <c r="B70" s="287"/>
      <c r="C70" s="287"/>
      <c r="D70" s="287"/>
      <c r="E70" s="288"/>
      <c r="F70" s="287"/>
      <c r="G70" s="287"/>
      <c r="H70" s="289"/>
      <c r="I70" s="289"/>
      <c r="J70" s="289"/>
      <c r="K70" s="289"/>
      <c r="L70" s="289"/>
    </row>
    <row r="71" spans="2:12">
      <c r="B71" s="287"/>
      <c r="C71" s="287"/>
      <c r="D71" s="287"/>
      <c r="E71" s="288"/>
      <c r="F71" s="287"/>
      <c r="G71" s="287"/>
      <c r="H71" s="289"/>
      <c r="I71" s="289"/>
      <c r="J71" s="289"/>
      <c r="K71" s="289"/>
      <c r="L71" s="289"/>
    </row>
    <row r="72" spans="2:12">
      <c r="B72" s="287"/>
      <c r="C72" s="287"/>
      <c r="D72" s="287"/>
      <c r="E72" s="288"/>
      <c r="F72" s="287"/>
      <c r="G72" s="287"/>
      <c r="H72" s="289"/>
      <c r="I72" s="289"/>
      <c r="J72" s="289"/>
      <c r="K72" s="289"/>
      <c r="L72" s="289"/>
    </row>
    <row r="73" spans="2:12">
      <c r="B73" s="287"/>
      <c r="C73" s="287"/>
      <c r="D73" s="287"/>
      <c r="E73" s="288"/>
      <c r="F73" s="287"/>
      <c r="G73" s="287"/>
      <c r="H73" s="289"/>
      <c r="I73" s="289"/>
      <c r="J73" s="289"/>
      <c r="K73" s="289"/>
      <c r="L73" s="289"/>
    </row>
    <row r="74" spans="2:12">
      <c r="B74" s="287"/>
      <c r="C74" s="287"/>
      <c r="D74" s="287"/>
      <c r="E74" s="288"/>
      <c r="F74" s="287"/>
      <c r="G74" s="287"/>
      <c r="H74" s="289"/>
      <c r="I74" s="289"/>
      <c r="J74" s="289"/>
      <c r="K74" s="289"/>
      <c r="L74" s="289"/>
    </row>
    <row r="75" spans="2:12">
      <c r="B75" s="287"/>
      <c r="C75" s="287"/>
      <c r="D75" s="287"/>
      <c r="E75" s="288"/>
      <c r="F75" s="287"/>
      <c r="G75" s="287"/>
      <c r="H75" s="289"/>
      <c r="I75" s="289"/>
      <c r="J75" s="289"/>
      <c r="K75" s="289"/>
      <c r="L75" s="289"/>
    </row>
    <row r="76" spans="2:12">
      <c r="B76" s="287"/>
      <c r="C76" s="287"/>
      <c r="D76" s="287"/>
      <c r="E76" s="288"/>
      <c r="F76" s="287"/>
      <c r="G76" s="287"/>
      <c r="H76" s="289"/>
      <c r="I76" s="289"/>
      <c r="J76" s="289"/>
      <c r="K76" s="289"/>
      <c r="L76" s="289"/>
    </row>
    <row r="77" spans="2:12">
      <c r="B77" s="287"/>
      <c r="C77" s="287"/>
      <c r="D77" s="287"/>
      <c r="E77" s="288"/>
      <c r="F77" s="287"/>
      <c r="G77" s="287"/>
      <c r="H77" s="289"/>
      <c r="I77" s="289"/>
      <c r="J77" s="289"/>
      <c r="K77" s="289"/>
      <c r="L77" s="289"/>
    </row>
    <row r="78" spans="2:12">
      <c r="B78" s="504"/>
      <c r="C78" s="504"/>
      <c r="D78" s="504"/>
      <c r="E78" s="504"/>
      <c r="F78" s="504"/>
      <c r="G78" s="504"/>
      <c r="H78" s="504"/>
      <c r="I78" s="504"/>
      <c r="J78" s="504"/>
      <c r="K78" s="504"/>
      <c r="L78" s="504"/>
    </row>
  </sheetData>
  <mergeCells count="31">
    <mergeCell ref="E28:G28"/>
    <mergeCell ref="J28:L28"/>
    <mergeCell ref="E27:G27"/>
    <mergeCell ref="J27:L27"/>
    <mergeCell ref="J19:L19"/>
    <mergeCell ref="E19:G19"/>
    <mergeCell ref="J18:K18"/>
    <mergeCell ref="E22:G22"/>
    <mergeCell ref="E18:F18"/>
    <mergeCell ref="A1:L1"/>
    <mergeCell ref="A2:A4"/>
    <mergeCell ref="B2:B3"/>
    <mergeCell ref="C2:L2"/>
    <mergeCell ref="B4:G4"/>
    <mergeCell ref="H4:L4"/>
    <mergeCell ref="A30:L30"/>
    <mergeCell ref="E20:G20"/>
    <mergeCell ref="J20:L20"/>
    <mergeCell ref="E21:G21"/>
    <mergeCell ref="J21:L21"/>
    <mergeCell ref="E23:G23"/>
    <mergeCell ref="J23:L23"/>
    <mergeCell ref="E24:G24"/>
    <mergeCell ref="J22:L22"/>
    <mergeCell ref="J24:L24"/>
    <mergeCell ref="E25:G25"/>
    <mergeCell ref="J25:L25"/>
    <mergeCell ref="E26:G26"/>
    <mergeCell ref="J26:L26"/>
    <mergeCell ref="E29:G29"/>
    <mergeCell ref="J29:L29"/>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zoomScaleNormal="100" workbookViewId="0">
      <selection activeCell="N32" sqref="N32"/>
    </sheetView>
  </sheetViews>
  <sheetFormatPr baseColWidth="10" defaultColWidth="11.42578125" defaultRowHeight="12"/>
  <cols>
    <col min="1" max="1" width="6.140625" style="284" customWidth="1"/>
    <col min="2" max="6" width="8" style="284" customWidth="1"/>
    <col min="7" max="7" width="9.28515625" style="284" customWidth="1"/>
    <col min="8" max="9" width="6.28515625" style="284" customWidth="1"/>
    <col min="10" max="11" width="6.85546875" style="284" customWidth="1"/>
    <col min="12" max="12" width="8" style="284" customWidth="1"/>
    <col min="13" max="16384" width="11.42578125" style="284"/>
  </cols>
  <sheetData>
    <row r="1" spans="1:17" s="275" customFormat="1" ht="33" customHeight="1">
      <c r="A1" s="1094" t="s">
        <v>402</v>
      </c>
      <c r="B1" s="1094"/>
      <c r="C1" s="1094"/>
      <c r="D1" s="1094"/>
      <c r="E1" s="1094"/>
      <c r="F1" s="1094"/>
      <c r="G1" s="1094"/>
      <c r="H1" s="1094"/>
      <c r="I1" s="1094"/>
      <c r="J1" s="1094"/>
      <c r="K1" s="1094"/>
      <c r="L1" s="1094"/>
    </row>
    <row r="2" spans="1:17" s="228" customFormat="1" ht="14.25" customHeight="1">
      <c r="A2" s="1095" t="s">
        <v>4</v>
      </c>
      <c r="B2" s="1098" t="s">
        <v>189</v>
      </c>
      <c r="C2" s="1100" t="s">
        <v>198</v>
      </c>
      <c r="D2" s="1101"/>
      <c r="E2" s="1101"/>
      <c r="F2" s="1101"/>
      <c r="G2" s="1101"/>
      <c r="H2" s="1101"/>
      <c r="I2" s="1101"/>
      <c r="J2" s="1101"/>
      <c r="K2" s="1101"/>
      <c r="L2" s="1101"/>
    </row>
    <row r="3" spans="1:17" s="228" customFormat="1" ht="13.5" customHeight="1">
      <c r="A3" s="1096"/>
      <c r="B3" s="1099"/>
      <c r="C3" s="278" t="s">
        <v>69</v>
      </c>
      <c r="D3" s="278" t="s">
        <v>70</v>
      </c>
      <c r="E3" s="278" t="s">
        <v>199</v>
      </c>
      <c r="F3" s="278" t="s">
        <v>200</v>
      </c>
      <c r="G3" s="278" t="s">
        <v>201</v>
      </c>
      <c r="H3" s="279" t="s">
        <v>69</v>
      </c>
      <c r="I3" s="278" t="s">
        <v>70</v>
      </c>
      <c r="J3" s="278" t="s">
        <v>199</v>
      </c>
      <c r="K3" s="278" t="s">
        <v>200</v>
      </c>
      <c r="L3" s="280" t="s">
        <v>201</v>
      </c>
    </row>
    <row r="4" spans="1:17" s="228" customFormat="1" ht="14.25" customHeight="1">
      <c r="A4" s="1097"/>
      <c r="B4" s="1102">
        <v>1000</v>
      </c>
      <c r="C4" s="1103"/>
      <c r="D4" s="1103"/>
      <c r="E4" s="1103"/>
      <c r="F4" s="1103"/>
      <c r="G4" s="1104"/>
      <c r="H4" s="1105" t="s">
        <v>196</v>
      </c>
      <c r="I4" s="1106"/>
      <c r="J4" s="1106"/>
      <c r="K4" s="1106"/>
      <c r="L4" s="1106"/>
    </row>
    <row r="5" spans="1:17" s="227" customFormat="1" ht="27" customHeight="1">
      <c r="A5" s="281">
        <v>1991</v>
      </c>
      <c r="B5" s="265">
        <v>342325</v>
      </c>
      <c r="C5" s="240">
        <v>28007</v>
      </c>
      <c r="D5" s="240">
        <v>55253</v>
      </c>
      <c r="E5" s="240">
        <v>57940</v>
      </c>
      <c r="F5" s="240">
        <v>82221</v>
      </c>
      <c r="G5" s="240">
        <v>118904</v>
      </c>
      <c r="H5" s="290">
        <v>8.1999999999999993</v>
      </c>
      <c r="I5" s="290">
        <v>16.100000000000001</v>
      </c>
      <c r="J5" s="282">
        <v>16.899999999999999</v>
      </c>
      <c r="K5" s="282">
        <v>24</v>
      </c>
      <c r="L5" s="282">
        <v>34.700000000000003</v>
      </c>
      <c r="N5" s="291"/>
      <c r="O5" s="291"/>
      <c r="P5" s="292"/>
      <c r="Q5" s="292"/>
    </row>
    <row r="6" spans="1:17" s="227" customFormat="1" ht="15" customHeight="1">
      <c r="A6" s="281">
        <v>1992</v>
      </c>
      <c r="B6" s="265">
        <v>414766</v>
      </c>
      <c r="C6" s="240">
        <v>52750</v>
      </c>
      <c r="D6" s="240">
        <v>62120</v>
      </c>
      <c r="E6" s="240">
        <v>85511</v>
      </c>
      <c r="F6" s="240">
        <v>82768</v>
      </c>
      <c r="G6" s="240">
        <v>131616</v>
      </c>
      <c r="H6" s="290">
        <v>12.7</v>
      </c>
      <c r="I6" s="290">
        <v>15</v>
      </c>
      <c r="J6" s="282">
        <v>20.6</v>
      </c>
      <c r="K6" s="282">
        <v>20</v>
      </c>
      <c r="L6" s="282">
        <v>31.7</v>
      </c>
      <c r="N6" s="291"/>
      <c r="O6" s="291"/>
      <c r="P6" s="292"/>
      <c r="Q6" s="292"/>
    </row>
    <row r="7" spans="1:17" s="227" customFormat="1" ht="15" customHeight="1">
      <c r="A7" s="281">
        <v>1993</v>
      </c>
      <c r="B7" s="265">
        <v>409813</v>
      </c>
      <c r="C7" s="240">
        <v>100540</v>
      </c>
      <c r="D7" s="240">
        <v>84131</v>
      </c>
      <c r="E7" s="240">
        <v>76252</v>
      </c>
      <c r="F7" s="240">
        <v>105957</v>
      </c>
      <c r="G7" s="240">
        <v>42933</v>
      </c>
      <c r="H7" s="290">
        <v>24.5</v>
      </c>
      <c r="I7" s="290">
        <v>20.5</v>
      </c>
      <c r="J7" s="282">
        <v>18.600000000000001</v>
      </c>
      <c r="K7" s="282">
        <v>25.9</v>
      </c>
      <c r="L7" s="282">
        <v>10.5</v>
      </c>
      <c r="N7" s="291"/>
      <c r="O7" s="291"/>
      <c r="P7" s="292"/>
      <c r="Q7" s="292"/>
    </row>
    <row r="8" spans="1:17" s="227" customFormat="1" ht="15" customHeight="1">
      <c r="A8" s="281">
        <v>1994</v>
      </c>
      <c r="B8" s="265">
        <v>389534</v>
      </c>
      <c r="C8" s="240">
        <v>116020</v>
      </c>
      <c r="D8" s="240">
        <v>104943</v>
      </c>
      <c r="E8" s="240">
        <v>80609</v>
      </c>
      <c r="F8" s="240">
        <v>49798</v>
      </c>
      <c r="G8" s="240">
        <v>38162</v>
      </c>
      <c r="H8" s="290">
        <v>29.8</v>
      </c>
      <c r="I8" s="290">
        <v>26.9</v>
      </c>
      <c r="J8" s="282">
        <v>20.7</v>
      </c>
      <c r="K8" s="282">
        <v>12.8</v>
      </c>
      <c r="L8" s="282">
        <v>9.8000000000000007</v>
      </c>
      <c r="N8" s="291"/>
      <c r="O8" s="291"/>
      <c r="P8" s="292"/>
      <c r="Q8" s="292"/>
    </row>
    <row r="9" spans="1:17" s="227" customFormat="1" ht="15" customHeight="1">
      <c r="A9" s="281">
        <v>1995</v>
      </c>
      <c r="B9" s="265">
        <v>326482</v>
      </c>
      <c r="C9" s="240">
        <v>107169</v>
      </c>
      <c r="D9" s="240">
        <v>77272</v>
      </c>
      <c r="E9" s="240">
        <v>71934</v>
      </c>
      <c r="F9" s="240">
        <v>50780</v>
      </c>
      <c r="G9" s="240">
        <v>19327</v>
      </c>
      <c r="H9" s="290">
        <v>32.799999999999997</v>
      </c>
      <c r="I9" s="290">
        <v>23.7</v>
      </c>
      <c r="J9" s="282">
        <v>22</v>
      </c>
      <c r="K9" s="282">
        <v>15.6</v>
      </c>
      <c r="L9" s="282">
        <v>5.9</v>
      </c>
      <c r="N9" s="291"/>
      <c r="O9" s="291"/>
      <c r="P9" s="292"/>
      <c r="Q9" s="292"/>
    </row>
    <row r="10" spans="1:17" s="227" customFormat="1" ht="15" customHeight="1">
      <c r="A10" s="281">
        <v>1996</v>
      </c>
      <c r="B10" s="265">
        <v>248663</v>
      </c>
      <c r="C10" s="240">
        <v>90483</v>
      </c>
      <c r="D10" s="240">
        <v>56663</v>
      </c>
      <c r="E10" s="240">
        <v>61899</v>
      </c>
      <c r="F10" s="240">
        <v>29385</v>
      </c>
      <c r="G10" s="240">
        <v>10233</v>
      </c>
      <c r="H10" s="290">
        <v>36.4</v>
      </c>
      <c r="I10" s="290">
        <v>22.8</v>
      </c>
      <c r="J10" s="282">
        <v>24.9</v>
      </c>
      <c r="K10" s="282">
        <v>11.8</v>
      </c>
      <c r="L10" s="282">
        <v>4.0999999999999996</v>
      </c>
      <c r="N10" s="291"/>
      <c r="O10" s="291"/>
      <c r="P10" s="292"/>
      <c r="Q10" s="292"/>
    </row>
    <row r="11" spans="1:17" s="227" customFormat="1" ht="15" customHeight="1">
      <c r="A11" s="281">
        <v>1997</v>
      </c>
      <c r="B11" s="265">
        <v>204140</v>
      </c>
      <c r="C11" s="240">
        <v>73176</v>
      </c>
      <c r="D11" s="240">
        <v>53041</v>
      </c>
      <c r="E11" s="240">
        <v>50171</v>
      </c>
      <c r="F11" s="240">
        <v>21926</v>
      </c>
      <c r="G11" s="240">
        <v>5827</v>
      </c>
      <c r="H11" s="290">
        <v>35.799999999999997</v>
      </c>
      <c r="I11" s="290">
        <v>26</v>
      </c>
      <c r="J11" s="282">
        <v>24.6</v>
      </c>
      <c r="K11" s="282">
        <v>10.7</v>
      </c>
      <c r="L11" s="282">
        <v>2.9</v>
      </c>
      <c r="N11" s="291"/>
      <c r="O11" s="291"/>
    </row>
    <row r="12" spans="1:17" s="227" customFormat="1" ht="15" customHeight="1">
      <c r="A12" s="281">
        <v>1998</v>
      </c>
      <c r="B12" s="265">
        <v>156041</v>
      </c>
      <c r="C12" s="240">
        <v>59554</v>
      </c>
      <c r="D12" s="240">
        <v>40245</v>
      </c>
      <c r="E12" s="240">
        <v>34930</v>
      </c>
      <c r="F12" s="240">
        <v>17458</v>
      </c>
      <c r="G12" s="240">
        <v>3854</v>
      </c>
      <c r="H12" s="290">
        <v>38.200000000000003</v>
      </c>
      <c r="I12" s="290">
        <v>25.8</v>
      </c>
      <c r="J12" s="282">
        <v>22.4</v>
      </c>
      <c r="K12" s="282">
        <v>11.2</v>
      </c>
      <c r="L12" s="282">
        <v>2.5</v>
      </c>
      <c r="N12" s="291"/>
      <c r="O12" s="291"/>
    </row>
    <row r="13" spans="1:17" s="227" customFormat="1" ht="15" customHeight="1">
      <c r="A13" s="281">
        <v>1999</v>
      </c>
      <c r="B13" s="265">
        <v>182550</v>
      </c>
      <c r="C13" s="240">
        <v>62910</v>
      </c>
      <c r="D13" s="240">
        <v>37692</v>
      </c>
      <c r="E13" s="240">
        <v>26919</v>
      </c>
      <c r="F13" s="240">
        <v>19793</v>
      </c>
      <c r="G13" s="240">
        <v>35236</v>
      </c>
      <c r="H13" s="290">
        <v>34.5</v>
      </c>
      <c r="I13" s="290">
        <v>20.6</v>
      </c>
      <c r="J13" s="282">
        <v>14.7</v>
      </c>
      <c r="K13" s="282">
        <v>10.8</v>
      </c>
      <c r="L13" s="282">
        <v>19.3</v>
      </c>
      <c r="N13" s="291"/>
      <c r="O13" s="291"/>
    </row>
    <row r="14" spans="1:17" s="227" customFormat="1" ht="15" customHeight="1">
      <c r="A14" s="281">
        <v>2000</v>
      </c>
      <c r="B14" s="268">
        <v>166969</v>
      </c>
      <c r="C14" s="240">
        <v>48559</v>
      </c>
      <c r="D14" s="240">
        <v>34213</v>
      </c>
      <c r="E14" s="240">
        <v>22315</v>
      </c>
      <c r="F14" s="240">
        <v>24760</v>
      </c>
      <c r="G14" s="240">
        <v>37123</v>
      </c>
      <c r="H14" s="290">
        <v>29.1</v>
      </c>
      <c r="I14" s="290">
        <v>20.5</v>
      </c>
      <c r="J14" s="282">
        <v>13.4</v>
      </c>
      <c r="K14" s="282">
        <v>14.8</v>
      </c>
      <c r="L14" s="282">
        <v>22.2</v>
      </c>
      <c r="N14" s="291"/>
      <c r="O14" s="291"/>
    </row>
    <row r="15" spans="1:17" s="227" customFormat="1" ht="15" customHeight="1">
      <c r="A15" s="281">
        <v>2001</v>
      </c>
      <c r="B15" s="265">
        <v>114649</v>
      </c>
      <c r="C15" s="240">
        <v>32408</v>
      </c>
      <c r="D15" s="240">
        <v>21737</v>
      </c>
      <c r="E15" s="240">
        <v>14890</v>
      </c>
      <c r="F15" s="240">
        <v>10855</v>
      </c>
      <c r="G15" s="240">
        <v>34759</v>
      </c>
      <c r="H15" s="282">
        <v>28.3</v>
      </c>
      <c r="I15" s="282">
        <v>19</v>
      </c>
      <c r="J15" s="282">
        <v>13</v>
      </c>
      <c r="K15" s="282">
        <v>9.5</v>
      </c>
      <c r="L15" s="282">
        <v>30.3</v>
      </c>
      <c r="N15" s="291"/>
      <c r="O15" s="291"/>
    </row>
    <row r="16" spans="1:17" s="227" customFormat="1" ht="15" customHeight="1">
      <c r="A16" s="281">
        <v>2002</v>
      </c>
      <c r="B16" s="265">
        <v>90788</v>
      </c>
      <c r="C16" s="240">
        <v>29360</v>
      </c>
      <c r="D16" s="240">
        <v>15255</v>
      </c>
      <c r="E16" s="240">
        <v>16884</v>
      </c>
      <c r="F16" s="240">
        <v>10646</v>
      </c>
      <c r="G16" s="240">
        <v>18643</v>
      </c>
      <c r="H16" s="282">
        <v>32.299999999999997</v>
      </c>
      <c r="I16" s="282">
        <v>16.8</v>
      </c>
      <c r="J16" s="282">
        <v>18.600000000000001</v>
      </c>
      <c r="K16" s="282">
        <v>11.7</v>
      </c>
      <c r="L16" s="282">
        <v>20.5</v>
      </c>
      <c r="N16" s="291"/>
      <c r="O16" s="291"/>
    </row>
    <row r="17" spans="1:13" s="227" customFormat="1" ht="15" customHeight="1">
      <c r="A17" s="281">
        <v>2003</v>
      </c>
      <c r="B17" s="265">
        <v>97357</v>
      </c>
      <c r="C17" s="240">
        <v>25989</v>
      </c>
      <c r="D17" s="240">
        <v>20784</v>
      </c>
      <c r="E17" s="240">
        <v>14481</v>
      </c>
      <c r="F17" s="240">
        <v>15601</v>
      </c>
      <c r="G17" s="240">
        <v>20566</v>
      </c>
      <c r="H17" s="282">
        <v>26.7</v>
      </c>
      <c r="I17" s="282">
        <v>21.3</v>
      </c>
      <c r="J17" s="282">
        <v>14.9</v>
      </c>
      <c r="K17" s="282">
        <v>16</v>
      </c>
      <c r="L17" s="282">
        <v>21.1</v>
      </c>
    </row>
    <row r="18" spans="1:13" s="227" customFormat="1" ht="15" customHeight="1">
      <c r="A18" s="281">
        <v>2004</v>
      </c>
      <c r="B18" s="265">
        <v>78876</v>
      </c>
      <c r="C18" s="240">
        <v>27376</v>
      </c>
      <c r="D18" s="240">
        <v>17381</v>
      </c>
      <c r="E18" s="293">
        <v>12433</v>
      </c>
      <c r="F18" s="293">
        <v>10139</v>
      </c>
      <c r="G18" s="240">
        <v>11546</v>
      </c>
      <c r="H18" s="282">
        <v>34.700000000000003</v>
      </c>
      <c r="I18" s="282">
        <v>22</v>
      </c>
      <c r="J18" s="282">
        <v>15.8</v>
      </c>
      <c r="K18" s="282">
        <v>12.9</v>
      </c>
      <c r="L18" s="282">
        <v>14.6</v>
      </c>
    </row>
    <row r="19" spans="1:13" s="227" customFormat="1" ht="15" customHeight="1">
      <c r="A19" s="281">
        <v>2005</v>
      </c>
      <c r="B19" s="265">
        <v>68946</v>
      </c>
      <c r="C19" s="240">
        <v>26472</v>
      </c>
      <c r="D19" s="240">
        <v>12366</v>
      </c>
      <c r="E19" s="240">
        <v>11835</v>
      </c>
      <c r="F19" s="1092">
        <v>18723</v>
      </c>
      <c r="G19" s="1092"/>
      <c r="H19" s="282">
        <v>38.4</v>
      </c>
      <c r="I19" s="282">
        <v>17.899999999999999</v>
      </c>
      <c r="J19" s="282">
        <v>17.2</v>
      </c>
      <c r="K19" s="1093">
        <v>26.5</v>
      </c>
      <c r="L19" s="1093"/>
      <c r="M19" s="294"/>
    </row>
    <row r="20" spans="1:13" s="227" customFormat="1" ht="15" customHeight="1">
      <c r="A20" s="281">
        <v>2006</v>
      </c>
      <c r="B20" s="265">
        <v>71805</v>
      </c>
      <c r="C20" s="240">
        <v>27165</v>
      </c>
      <c r="D20" s="240">
        <v>14239</v>
      </c>
      <c r="E20" s="240">
        <v>19816</v>
      </c>
      <c r="F20" s="1092">
        <v>10585</v>
      </c>
      <c r="G20" s="1092"/>
      <c r="H20" s="282">
        <v>37.799999999999997</v>
      </c>
      <c r="I20" s="282">
        <v>19.8</v>
      </c>
      <c r="J20" s="282">
        <v>27.6</v>
      </c>
      <c r="K20" s="1093">
        <v>14.7</v>
      </c>
      <c r="L20" s="1093"/>
      <c r="M20" s="294"/>
    </row>
    <row r="21" spans="1:13" s="227" customFormat="1" ht="15" customHeight="1">
      <c r="A21" s="281">
        <v>2007</v>
      </c>
      <c r="B21" s="265">
        <v>86481</v>
      </c>
      <c r="C21" s="240">
        <v>32206</v>
      </c>
      <c r="D21" s="240">
        <v>17998</v>
      </c>
      <c r="E21" s="240">
        <v>14657</v>
      </c>
      <c r="F21" s="1092">
        <v>21620</v>
      </c>
      <c r="G21" s="1092"/>
      <c r="H21" s="282">
        <v>37.200000000000003</v>
      </c>
      <c r="I21" s="282">
        <v>20.8</v>
      </c>
      <c r="J21" s="282">
        <v>16.899999999999999</v>
      </c>
      <c r="K21" s="1093">
        <v>25</v>
      </c>
      <c r="L21" s="1093"/>
      <c r="M21" s="294"/>
    </row>
    <row r="22" spans="1:13" s="227" customFormat="1" ht="15" customHeight="1">
      <c r="A22" s="281">
        <v>2008</v>
      </c>
      <c r="B22" s="265">
        <v>100840</v>
      </c>
      <c r="C22" s="240">
        <v>32682</v>
      </c>
      <c r="D22" s="240">
        <v>17188</v>
      </c>
      <c r="E22" s="240">
        <v>19000</v>
      </c>
      <c r="F22" s="240">
        <v>12224</v>
      </c>
      <c r="G22" s="240">
        <v>19746</v>
      </c>
      <c r="H22" s="282">
        <v>32.4</v>
      </c>
      <c r="I22" s="282">
        <v>17</v>
      </c>
      <c r="J22" s="282">
        <v>18.8</v>
      </c>
      <c r="K22" s="282">
        <v>12.1</v>
      </c>
      <c r="L22" s="282">
        <v>19.600000000000001</v>
      </c>
      <c r="M22" s="283"/>
    </row>
    <row r="23" spans="1:13" s="227" customFormat="1" ht="15" customHeight="1">
      <c r="A23" s="281">
        <v>2009</v>
      </c>
      <c r="B23" s="265">
        <v>88636</v>
      </c>
      <c r="C23" s="240">
        <v>26433</v>
      </c>
      <c r="D23" s="240">
        <v>15870</v>
      </c>
      <c r="E23" s="240">
        <v>18552</v>
      </c>
      <c r="F23" s="240">
        <v>8850</v>
      </c>
      <c r="G23" s="240">
        <v>18931</v>
      </c>
      <c r="H23" s="282">
        <v>29.8</v>
      </c>
      <c r="I23" s="282">
        <v>17.899999999999999</v>
      </c>
      <c r="J23" s="282">
        <v>20.9</v>
      </c>
      <c r="K23" s="282">
        <v>10</v>
      </c>
      <c r="L23" s="282">
        <v>21.4</v>
      </c>
      <c r="M23" s="283"/>
    </row>
    <row r="24" spans="1:13" s="227" customFormat="1" ht="15" customHeight="1">
      <c r="A24" s="281">
        <v>2010</v>
      </c>
      <c r="B24" s="265">
        <v>90915</v>
      </c>
      <c r="C24" s="240">
        <v>29567</v>
      </c>
      <c r="D24" s="240">
        <v>15616</v>
      </c>
      <c r="E24" s="240">
        <v>18099</v>
      </c>
      <c r="F24" s="240">
        <v>7104</v>
      </c>
      <c r="G24" s="240">
        <v>20529</v>
      </c>
      <c r="H24" s="282">
        <v>32.5</v>
      </c>
      <c r="I24" s="282">
        <v>17.2</v>
      </c>
      <c r="J24" s="282">
        <v>19.899999999999999</v>
      </c>
      <c r="K24" s="282">
        <v>7.8</v>
      </c>
      <c r="L24" s="282">
        <v>22.6</v>
      </c>
      <c r="M24" s="283"/>
    </row>
    <row r="25" spans="1:13" s="227" customFormat="1" ht="15" customHeight="1">
      <c r="A25" s="281">
        <v>2011</v>
      </c>
      <c r="B25" s="265">
        <v>99146</v>
      </c>
      <c r="C25" s="240">
        <v>36446</v>
      </c>
      <c r="D25" s="240">
        <v>20149</v>
      </c>
      <c r="E25" s="240">
        <v>18849</v>
      </c>
      <c r="F25" s="1092">
        <v>23702</v>
      </c>
      <c r="G25" s="1092"/>
      <c r="H25" s="282">
        <v>36.799999999999997</v>
      </c>
      <c r="I25" s="282">
        <v>20.3</v>
      </c>
      <c r="J25" s="282">
        <v>19</v>
      </c>
      <c r="K25" s="1093">
        <v>23.9</v>
      </c>
      <c r="L25" s="1093"/>
      <c r="M25" s="283"/>
    </row>
    <row r="26" spans="1:13" s="227" customFormat="1" ht="15" customHeight="1">
      <c r="A26" s="281">
        <v>2012</v>
      </c>
      <c r="B26" s="265">
        <v>93146</v>
      </c>
      <c r="C26" s="240">
        <v>34821</v>
      </c>
      <c r="D26" s="240">
        <v>19372</v>
      </c>
      <c r="E26" s="240">
        <v>21109</v>
      </c>
      <c r="F26" s="1092">
        <v>17844</v>
      </c>
      <c r="G26" s="1092"/>
      <c r="H26" s="282">
        <v>37.4</v>
      </c>
      <c r="I26" s="282">
        <v>20.8</v>
      </c>
      <c r="J26" s="282">
        <v>22.7</v>
      </c>
      <c r="K26" s="1093">
        <v>19.100000000000001</v>
      </c>
      <c r="L26" s="1093"/>
      <c r="M26" s="294"/>
    </row>
    <row r="27" spans="1:13" s="227" customFormat="1" ht="15" customHeight="1">
      <c r="A27" s="281">
        <v>2013</v>
      </c>
      <c r="B27" s="265">
        <v>105155</v>
      </c>
      <c r="C27" s="240">
        <v>37623</v>
      </c>
      <c r="D27" s="240">
        <v>24846</v>
      </c>
      <c r="E27" s="240">
        <v>23565</v>
      </c>
      <c r="F27" s="1092">
        <v>19121</v>
      </c>
      <c r="G27" s="1092"/>
      <c r="H27" s="282">
        <v>35.799999999999997</v>
      </c>
      <c r="I27" s="282">
        <v>23.6</v>
      </c>
      <c r="J27" s="282">
        <v>22.4</v>
      </c>
      <c r="K27" s="1093">
        <v>18.2</v>
      </c>
      <c r="L27" s="1093"/>
      <c r="M27" s="294"/>
    </row>
    <row r="28" spans="1:13" s="227" customFormat="1" ht="15" customHeight="1">
      <c r="A28" s="281">
        <v>2014</v>
      </c>
      <c r="B28" s="265">
        <v>123280</v>
      </c>
      <c r="C28" s="240">
        <v>40650</v>
      </c>
      <c r="D28" s="240">
        <v>25831</v>
      </c>
      <c r="E28" s="240">
        <v>27389</v>
      </c>
      <c r="F28" s="1092">
        <v>29410</v>
      </c>
      <c r="G28" s="1092"/>
      <c r="H28" s="282">
        <v>33</v>
      </c>
      <c r="I28" s="282">
        <v>21</v>
      </c>
      <c r="J28" s="282">
        <v>22.2</v>
      </c>
      <c r="K28" s="1093">
        <v>23.8</v>
      </c>
      <c r="L28" s="1093"/>
      <c r="M28" s="294"/>
    </row>
    <row r="29" spans="1:13" s="227" customFormat="1" ht="15" customHeight="1">
      <c r="A29" s="281">
        <v>2015</v>
      </c>
      <c r="B29" s="265">
        <v>126683</v>
      </c>
      <c r="C29" s="240">
        <v>42216</v>
      </c>
      <c r="D29" s="240">
        <v>25591</v>
      </c>
      <c r="E29" s="240">
        <v>26111</v>
      </c>
      <c r="F29" s="1092">
        <v>32765</v>
      </c>
      <c r="G29" s="1092"/>
      <c r="H29" s="282">
        <v>33.299999999999997</v>
      </c>
      <c r="I29" s="282">
        <v>20.2</v>
      </c>
      <c r="J29" s="282">
        <v>20.6</v>
      </c>
      <c r="K29" s="1093">
        <v>24.8</v>
      </c>
      <c r="L29" s="1093"/>
      <c r="M29" s="294"/>
    </row>
    <row r="30" spans="1:13" ht="28.5" customHeight="1">
      <c r="A30" s="1064" t="s">
        <v>394</v>
      </c>
      <c r="B30" s="1064"/>
      <c r="C30" s="1064"/>
      <c r="D30" s="1064"/>
      <c r="E30" s="1064"/>
      <c r="F30" s="1064"/>
      <c r="G30" s="1064"/>
      <c r="H30" s="1064"/>
      <c r="I30" s="1064"/>
      <c r="J30" s="1064"/>
      <c r="K30" s="1064"/>
      <c r="L30" s="1064"/>
    </row>
    <row r="31" spans="1:13" s="286" customFormat="1">
      <c r="A31" s="284"/>
      <c r="B31" s="284"/>
      <c r="C31" s="284"/>
      <c r="D31" s="284"/>
      <c r="E31" s="284"/>
      <c r="F31" s="284"/>
      <c r="G31" s="284"/>
      <c r="H31" s="284"/>
      <c r="I31" s="284"/>
      <c r="J31" s="284"/>
      <c r="K31" s="284"/>
      <c r="L31" s="284"/>
    </row>
    <row r="32" spans="1:13">
      <c r="K32" s="303"/>
    </row>
    <row r="33" spans="3:12">
      <c r="F33" s="285"/>
    </row>
    <row r="34" spans="3:12">
      <c r="K34" s="295"/>
      <c r="L34" s="295"/>
    </row>
    <row r="35" spans="3:12">
      <c r="C35" s="285"/>
      <c r="K35" s="295"/>
      <c r="L35" s="295"/>
    </row>
    <row r="36" spans="3:12">
      <c r="K36" s="295"/>
      <c r="L36" s="295"/>
    </row>
    <row r="37" spans="3:12">
      <c r="K37" s="295"/>
      <c r="L37" s="295"/>
    </row>
    <row r="38" spans="3:12">
      <c r="K38" s="295"/>
      <c r="L38" s="295"/>
    </row>
    <row r="39" spans="3:12">
      <c r="K39" s="295"/>
      <c r="L39" s="295"/>
    </row>
    <row r="40" spans="3:12">
      <c r="K40" s="295"/>
      <c r="L40" s="295"/>
    </row>
    <row r="41" spans="3:12">
      <c r="K41" s="295"/>
      <c r="L41" s="295"/>
    </row>
    <row r="42" spans="3:12">
      <c r="K42" s="295"/>
      <c r="L42" s="295"/>
    </row>
    <row r="43" spans="3:12">
      <c r="K43" s="295"/>
      <c r="L43" s="295"/>
    </row>
  </sheetData>
  <mergeCells count="23">
    <mergeCell ref="K21:L21"/>
    <mergeCell ref="A1:L1"/>
    <mergeCell ref="A2:A4"/>
    <mergeCell ref="B2:B3"/>
    <mergeCell ref="C2:L2"/>
    <mergeCell ref="B4:G4"/>
    <mergeCell ref="H4:L4"/>
    <mergeCell ref="A30:L30"/>
    <mergeCell ref="F19:G19"/>
    <mergeCell ref="K19:L19"/>
    <mergeCell ref="F20:G20"/>
    <mergeCell ref="K20:L20"/>
    <mergeCell ref="F25:G25"/>
    <mergeCell ref="K25:L25"/>
    <mergeCell ref="F26:G26"/>
    <mergeCell ref="K26:L26"/>
    <mergeCell ref="F27:G27"/>
    <mergeCell ref="K27:L27"/>
    <mergeCell ref="F28:G28"/>
    <mergeCell ref="K28:L28"/>
    <mergeCell ref="F29:G29"/>
    <mergeCell ref="K29:L29"/>
    <mergeCell ref="F21:G21"/>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showGridLines="0" zoomScaleNormal="100" workbookViewId="0">
      <selection activeCell="N32" sqref="N32"/>
    </sheetView>
  </sheetViews>
  <sheetFormatPr baseColWidth="10" defaultColWidth="11.42578125" defaultRowHeight="12"/>
  <cols>
    <col min="1" max="1" width="6.140625" style="284" customWidth="1"/>
    <col min="2" max="6" width="8" style="284" customWidth="1"/>
    <col min="7" max="7" width="9.28515625" style="284" customWidth="1"/>
    <col min="8" max="9" width="6.28515625" style="284" customWidth="1"/>
    <col min="10" max="11" width="6.85546875" style="284" customWidth="1"/>
    <col min="12" max="12" width="8" style="284" customWidth="1"/>
    <col min="13" max="13" width="9.28515625" style="284" customWidth="1"/>
    <col min="14" max="16384" width="11.42578125" style="284"/>
  </cols>
  <sheetData>
    <row r="1" spans="1:12" s="275" customFormat="1" ht="33" customHeight="1">
      <c r="A1" s="1109" t="s">
        <v>403</v>
      </c>
      <c r="B1" s="1109"/>
      <c r="C1" s="1109"/>
      <c r="D1" s="1109"/>
      <c r="E1" s="1109"/>
      <c r="F1" s="1109"/>
      <c r="G1" s="1109"/>
      <c r="H1" s="1109"/>
      <c r="I1" s="1109"/>
      <c r="J1" s="1109"/>
      <c r="K1" s="1109"/>
      <c r="L1" s="1109"/>
    </row>
    <row r="2" spans="1:12" s="228" customFormat="1" ht="14.25" customHeight="1">
      <c r="A2" s="1095" t="s">
        <v>4</v>
      </c>
      <c r="B2" s="1098" t="s">
        <v>189</v>
      </c>
      <c r="C2" s="1100" t="s">
        <v>198</v>
      </c>
      <c r="D2" s="1101"/>
      <c r="E2" s="1101"/>
      <c r="F2" s="1101"/>
      <c r="G2" s="1101"/>
      <c r="H2" s="1101"/>
      <c r="I2" s="1101"/>
      <c r="J2" s="1101"/>
      <c r="K2" s="1110"/>
      <c r="L2" s="296"/>
    </row>
    <row r="3" spans="1:12" s="228" customFormat="1" ht="13.5" customHeight="1">
      <c r="A3" s="1096"/>
      <c r="B3" s="1099"/>
      <c r="C3" s="278" t="s">
        <v>69</v>
      </c>
      <c r="D3" s="278" t="s">
        <v>70</v>
      </c>
      <c r="E3" s="278" t="s">
        <v>199</v>
      </c>
      <c r="F3" s="1111" t="s">
        <v>202</v>
      </c>
      <c r="G3" s="1112"/>
      <c r="H3" s="279" t="s">
        <v>69</v>
      </c>
      <c r="I3" s="278" t="s">
        <v>70</v>
      </c>
      <c r="J3" s="278" t="s">
        <v>199</v>
      </c>
      <c r="K3" s="1111" t="s">
        <v>202</v>
      </c>
      <c r="L3" s="1113"/>
    </row>
    <row r="4" spans="1:12" s="228" customFormat="1" ht="14.25" customHeight="1">
      <c r="A4" s="1097"/>
      <c r="B4" s="1102">
        <v>1000</v>
      </c>
      <c r="C4" s="1103"/>
      <c r="D4" s="1103"/>
      <c r="E4" s="1103"/>
      <c r="F4" s="1103"/>
      <c r="G4" s="1103"/>
      <c r="H4" s="1105" t="s">
        <v>196</v>
      </c>
      <c r="I4" s="1106"/>
      <c r="J4" s="1106"/>
      <c r="K4" s="1106"/>
      <c r="L4" s="1106"/>
    </row>
    <row r="5" spans="1:12" s="227" customFormat="1" ht="27" customHeight="1">
      <c r="A5" s="281">
        <v>1991</v>
      </c>
      <c r="B5" s="265">
        <v>69646</v>
      </c>
      <c r="C5" s="240">
        <v>13679</v>
      </c>
      <c r="D5" s="240">
        <v>15636</v>
      </c>
      <c r="E5" s="297">
        <v>11835</v>
      </c>
      <c r="F5" s="1116">
        <v>28496</v>
      </c>
      <c r="G5" s="1116"/>
      <c r="H5" s="282">
        <v>19.600000000000001</v>
      </c>
      <c r="I5" s="282">
        <v>22.5</v>
      </c>
      <c r="J5" s="298">
        <v>17</v>
      </c>
      <c r="K5" s="1117">
        <v>40.9</v>
      </c>
      <c r="L5" s="1117"/>
    </row>
    <row r="6" spans="1:12" s="227" customFormat="1" ht="15" customHeight="1">
      <c r="A6" s="281">
        <v>1992</v>
      </c>
      <c r="B6" s="265">
        <v>58485</v>
      </c>
      <c r="C6" s="240">
        <v>16021</v>
      </c>
      <c r="D6" s="240">
        <v>24207</v>
      </c>
      <c r="E6" s="299">
        <v>11836</v>
      </c>
      <c r="F6" s="1114">
        <v>6421</v>
      </c>
      <c r="G6" s="1114"/>
      <c r="H6" s="282">
        <v>27.4</v>
      </c>
      <c r="I6" s="282">
        <v>41.4</v>
      </c>
      <c r="J6" s="300">
        <v>20.2</v>
      </c>
      <c r="K6" s="1115">
        <v>11</v>
      </c>
      <c r="L6" s="1115"/>
    </row>
    <row r="7" spans="1:12" s="227" customFormat="1" ht="15" customHeight="1">
      <c r="A7" s="281">
        <v>1993</v>
      </c>
      <c r="B7" s="265">
        <v>86852</v>
      </c>
      <c r="C7" s="240">
        <v>41771</v>
      </c>
      <c r="D7" s="240">
        <v>24605</v>
      </c>
      <c r="E7" s="299">
        <v>16273</v>
      </c>
      <c r="F7" s="1114">
        <v>4201</v>
      </c>
      <c r="G7" s="1114"/>
      <c r="H7" s="282">
        <v>48.1</v>
      </c>
      <c r="I7" s="282">
        <v>28.3</v>
      </c>
      <c r="J7" s="300">
        <v>18.7</v>
      </c>
      <c r="K7" s="1115">
        <v>4.8</v>
      </c>
      <c r="L7" s="1115"/>
    </row>
    <row r="8" spans="1:12" s="227" customFormat="1" ht="15" customHeight="1">
      <c r="A8" s="281">
        <v>1994</v>
      </c>
      <c r="B8" s="265">
        <v>100510</v>
      </c>
      <c r="C8" s="240">
        <v>46284</v>
      </c>
      <c r="D8" s="240">
        <v>23923</v>
      </c>
      <c r="E8" s="299">
        <v>26739</v>
      </c>
      <c r="F8" s="1114">
        <v>3563</v>
      </c>
      <c r="G8" s="1114"/>
      <c r="H8" s="282">
        <v>46</v>
      </c>
      <c r="I8" s="282">
        <v>23.8</v>
      </c>
      <c r="J8" s="300">
        <v>26.6</v>
      </c>
      <c r="K8" s="1115">
        <v>3.5</v>
      </c>
      <c r="L8" s="1115"/>
    </row>
    <row r="9" spans="1:12" s="227" customFormat="1" ht="15" customHeight="1">
      <c r="A9" s="281">
        <v>1995</v>
      </c>
      <c r="B9" s="265">
        <v>93624</v>
      </c>
      <c r="C9" s="240">
        <v>47283</v>
      </c>
      <c r="D9" s="240">
        <v>19659</v>
      </c>
      <c r="E9" s="299">
        <v>17267</v>
      </c>
      <c r="F9" s="1114">
        <v>9415</v>
      </c>
      <c r="G9" s="1114"/>
      <c r="H9" s="282">
        <v>50.5</v>
      </c>
      <c r="I9" s="282">
        <v>21</v>
      </c>
      <c r="J9" s="300">
        <v>18.399999999999999</v>
      </c>
      <c r="K9" s="1115">
        <v>10.1</v>
      </c>
      <c r="L9" s="1115"/>
    </row>
    <row r="10" spans="1:12" s="227" customFormat="1" ht="15" customHeight="1">
      <c r="A10" s="281">
        <v>1996</v>
      </c>
      <c r="B10" s="265">
        <v>99081</v>
      </c>
      <c r="C10" s="240">
        <v>49253</v>
      </c>
      <c r="D10" s="240">
        <v>22912</v>
      </c>
      <c r="E10" s="299">
        <v>17742</v>
      </c>
      <c r="F10" s="1114">
        <v>9171</v>
      </c>
      <c r="G10" s="1114"/>
      <c r="H10" s="282">
        <v>49.7</v>
      </c>
      <c r="I10" s="282">
        <v>23.1</v>
      </c>
      <c r="J10" s="300">
        <v>17.899999999999999</v>
      </c>
      <c r="K10" s="1115">
        <v>9.3000000000000007</v>
      </c>
      <c r="L10" s="1115"/>
    </row>
    <row r="11" spans="1:12" s="227" customFormat="1" ht="15" customHeight="1">
      <c r="A11" s="281">
        <v>1997</v>
      </c>
      <c r="B11" s="265">
        <v>78118</v>
      </c>
      <c r="C11" s="240">
        <v>36447</v>
      </c>
      <c r="D11" s="240">
        <v>21591</v>
      </c>
      <c r="E11" s="299">
        <v>12358</v>
      </c>
      <c r="F11" s="1114">
        <v>7721</v>
      </c>
      <c r="G11" s="1114"/>
      <c r="H11" s="282">
        <v>46.7</v>
      </c>
      <c r="I11" s="282">
        <v>27.6</v>
      </c>
      <c r="J11" s="300">
        <v>15.8</v>
      </c>
      <c r="K11" s="1115">
        <v>9.9</v>
      </c>
      <c r="L11" s="1115"/>
    </row>
    <row r="12" spans="1:12" s="227" customFormat="1" ht="15" customHeight="1">
      <c r="A12" s="281">
        <v>1998</v>
      </c>
      <c r="B12" s="265">
        <v>64524</v>
      </c>
      <c r="C12" s="240">
        <v>31128</v>
      </c>
      <c r="D12" s="240">
        <v>16995</v>
      </c>
      <c r="E12" s="299">
        <v>8032</v>
      </c>
      <c r="F12" s="1114">
        <v>8368</v>
      </c>
      <c r="G12" s="1114"/>
      <c r="H12" s="282">
        <v>48.2</v>
      </c>
      <c r="I12" s="282">
        <v>26.3</v>
      </c>
      <c r="J12" s="300">
        <v>12.4</v>
      </c>
      <c r="K12" s="1115">
        <v>13</v>
      </c>
      <c r="L12" s="1115"/>
    </row>
    <row r="13" spans="1:12" s="227" customFormat="1" ht="15" customHeight="1">
      <c r="A13" s="281">
        <v>1999</v>
      </c>
      <c r="B13" s="265">
        <v>45680</v>
      </c>
      <c r="C13" s="240">
        <v>22916</v>
      </c>
      <c r="D13" s="240">
        <v>13052</v>
      </c>
      <c r="E13" s="299">
        <v>7216</v>
      </c>
      <c r="F13" s="1114">
        <v>2497</v>
      </c>
      <c r="G13" s="1114"/>
      <c r="H13" s="282">
        <v>50.2</v>
      </c>
      <c r="I13" s="282">
        <v>28.6</v>
      </c>
      <c r="J13" s="300">
        <v>15.8</v>
      </c>
      <c r="K13" s="1115">
        <v>5.5</v>
      </c>
      <c r="L13" s="1115"/>
    </row>
    <row r="14" spans="1:12" s="227" customFormat="1" ht="15" customHeight="1">
      <c r="A14" s="281">
        <v>2000</v>
      </c>
      <c r="B14" s="268">
        <v>38941</v>
      </c>
      <c r="C14" s="240">
        <v>20258</v>
      </c>
      <c r="D14" s="240">
        <v>10570</v>
      </c>
      <c r="E14" s="299">
        <v>5816</v>
      </c>
      <c r="F14" s="1114">
        <v>2298</v>
      </c>
      <c r="G14" s="1114"/>
      <c r="H14" s="282">
        <v>52</v>
      </c>
      <c r="I14" s="282">
        <v>27.1</v>
      </c>
      <c r="J14" s="300">
        <v>14.9</v>
      </c>
      <c r="K14" s="1115">
        <v>5.9</v>
      </c>
      <c r="L14" s="1115"/>
    </row>
    <row r="15" spans="1:12" s="227" customFormat="1" ht="15" customHeight="1">
      <c r="A15" s="281">
        <v>2001</v>
      </c>
      <c r="B15" s="265">
        <v>28559</v>
      </c>
      <c r="C15" s="240">
        <v>13970</v>
      </c>
      <c r="D15" s="240">
        <v>8852</v>
      </c>
      <c r="E15" s="240">
        <v>4146</v>
      </c>
      <c r="F15" s="1118">
        <v>1631</v>
      </c>
      <c r="G15" s="1118"/>
      <c r="H15" s="282">
        <v>48.9</v>
      </c>
      <c r="I15" s="282">
        <v>31</v>
      </c>
      <c r="J15" s="300">
        <v>14.5</v>
      </c>
      <c r="K15" s="1108">
        <v>5.7</v>
      </c>
      <c r="L15" s="1108"/>
    </row>
    <row r="16" spans="1:12" s="227" customFormat="1" ht="15" customHeight="1">
      <c r="A16" s="281">
        <v>2002</v>
      </c>
      <c r="B16" s="265">
        <v>21062</v>
      </c>
      <c r="C16" s="240">
        <v>11854</v>
      </c>
      <c r="D16" s="240">
        <v>5129</v>
      </c>
      <c r="E16" s="240">
        <v>2821</v>
      </c>
      <c r="F16" s="1118">
        <v>1257</v>
      </c>
      <c r="G16" s="1118"/>
      <c r="H16" s="282">
        <v>56.3</v>
      </c>
      <c r="I16" s="282">
        <v>24.4</v>
      </c>
      <c r="J16" s="300">
        <v>13.4</v>
      </c>
      <c r="K16" s="1108">
        <v>6</v>
      </c>
      <c r="L16" s="1108"/>
    </row>
    <row r="17" spans="1:15" s="227" customFormat="1" ht="15" customHeight="1">
      <c r="A17" s="281">
        <v>2003</v>
      </c>
      <c r="B17" s="265">
        <v>23619</v>
      </c>
      <c r="C17" s="240">
        <v>13717</v>
      </c>
      <c r="D17" s="240">
        <v>7102</v>
      </c>
      <c r="E17" s="240">
        <v>2310</v>
      </c>
      <c r="F17" s="1118">
        <v>490</v>
      </c>
      <c r="G17" s="1118"/>
      <c r="H17" s="282">
        <v>58.1</v>
      </c>
      <c r="I17" s="282">
        <v>30.1</v>
      </c>
      <c r="J17" s="300">
        <v>9.8000000000000007</v>
      </c>
      <c r="K17" s="1108">
        <v>2.1</v>
      </c>
      <c r="L17" s="1108"/>
    </row>
    <row r="18" spans="1:15" s="227" customFormat="1" ht="15" customHeight="1">
      <c r="A18" s="281">
        <v>2004</v>
      </c>
      <c r="B18" s="265">
        <v>22598</v>
      </c>
      <c r="C18" s="240">
        <v>11960</v>
      </c>
      <c r="D18" s="240">
        <v>7862</v>
      </c>
      <c r="E18" s="1092">
        <v>2776</v>
      </c>
      <c r="F18" s="1092"/>
      <c r="G18" s="1092"/>
      <c r="H18" s="282">
        <v>52.9</v>
      </c>
      <c r="I18" s="282">
        <v>34.799999999999997</v>
      </c>
      <c r="J18" s="1107">
        <v>12.3</v>
      </c>
      <c r="K18" s="1107"/>
      <c r="L18" s="1107"/>
      <c r="M18" s="283"/>
    </row>
    <row r="19" spans="1:15" s="227" customFormat="1" ht="15" customHeight="1">
      <c r="A19" s="281">
        <v>2005</v>
      </c>
      <c r="B19" s="265">
        <v>23121</v>
      </c>
      <c r="C19" s="240">
        <v>11586</v>
      </c>
      <c r="D19" s="240">
        <v>6583</v>
      </c>
      <c r="E19" s="1092">
        <v>4952</v>
      </c>
      <c r="F19" s="1092"/>
      <c r="G19" s="1092"/>
      <c r="H19" s="282">
        <v>50.1</v>
      </c>
      <c r="I19" s="282">
        <v>28.5</v>
      </c>
      <c r="J19" s="1107">
        <v>21.4</v>
      </c>
      <c r="K19" s="1107"/>
      <c r="L19" s="1107"/>
      <c r="M19" s="283"/>
      <c r="O19" s="301"/>
    </row>
    <row r="20" spans="1:15" s="227" customFormat="1" ht="15" customHeight="1">
      <c r="A20" s="281">
        <v>2006</v>
      </c>
      <c r="B20" s="265">
        <v>25028</v>
      </c>
      <c r="C20" s="240">
        <v>12436</v>
      </c>
      <c r="D20" s="240">
        <v>8263</v>
      </c>
      <c r="E20" s="1092">
        <v>4329</v>
      </c>
      <c r="F20" s="1092"/>
      <c r="G20" s="1092"/>
      <c r="H20" s="282">
        <v>49.7</v>
      </c>
      <c r="I20" s="282">
        <v>33</v>
      </c>
      <c r="J20" s="1107">
        <v>17.3</v>
      </c>
      <c r="K20" s="1107"/>
      <c r="L20" s="1107"/>
      <c r="M20" s="283"/>
      <c r="O20" s="301"/>
    </row>
    <row r="21" spans="1:15" s="227" customFormat="1" ht="15" customHeight="1">
      <c r="A21" s="281">
        <v>2007</v>
      </c>
      <c r="B21" s="265">
        <v>33487</v>
      </c>
      <c r="C21" s="240">
        <v>14415</v>
      </c>
      <c r="D21" s="240">
        <v>11435</v>
      </c>
      <c r="E21" s="1092">
        <v>7637</v>
      </c>
      <c r="F21" s="1092"/>
      <c r="G21" s="1092"/>
      <c r="H21" s="282">
        <v>43</v>
      </c>
      <c r="I21" s="282">
        <v>34.1</v>
      </c>
      <c r="J21" s="1107">
        <v>22.8</v>
      </c>
      <c r="K21" s="1107"/>
      <c r="L21" s="1107"/>
      <c r="M21" s="283"/>
      <c r="O21" s="301"/>
    </row>
    <row r="22" spans="1:15" s="227" customFormat="1" ht="15" customHeight="1">
      <c r="A22" s="281">
        <v>2008</v>
      </c>
      <c r="B22" s="265">
        <v>26749</v>
      </c>
      <c r="C22" s="240">
        <v>13631</v>
      </c>
      <c r="D22" s="240">
        <v>8302</v>
      </c>
      <c r="E22" s="1092">
        <v>4816</v>
      </c>
      <c r="F22" s="1092"/>
      <c r="G22" s="1092"/>
      <c r="H22" s="282">
        <v>51</v>
      </c>
      <c r="I22" s="282">
        <v>31</v>
      </c>
      <c r="J22" s="1107">
        <v>18</v>
      </c>
      <c r="K22" s="1107"/>
      <c r="L22" s="1107"/>
      <c r="M22" s="302"/>
    </row>
    <row r="23" spans="1:15" s="227" customFormat="1" ht="15" customHeight="1">
      <c r="A23" s="281">
        <v>2009</v>
      </c>
      <c r="B23" s="265">
        <v>29281</v>
      </c>
      <c r="C23" s="240">
        <v>16002</v>
      </c>
      <c r="D23" s="240">
        <v>7567</v>
      </c>
      <c r="E23" s="1092">
        <v>5712</v>
      </c>
      <c r="F23" s="1092"/>
      <c r="G23" s="1092"/>
      <c r="H23" s="282">
        <v>54.6</v>
      </c>
      <c r="I23" s="282">
        <v>25.8</v>
      </c>
      <c r="J23" s="1107">
        <v>19.5</v>
      </c>
      <c r="K23" s="1107"/>
      <c r="L23" s="1107"/>
      <c r="M23" s="302"/>
    </row>
    <row r="24" spans="1:15" s="227" customFormat="1" ht="15" customHeight="1">
      <c r="A24" s="281">
        <v>2010</v>
      </c>
      <c r="B24" s="265">
        <v>33002</v>
      </c>
      <c r="C24" s="240">
        <v>18731</v>
      </c>
      <c r="D24" s="240">
        <v>9441</v>
      </c>
      <c r="E24" s="1092">
        <v>4830</v>
      </c>
      <c r="F24" s="1092"/>
      <c r="G24" s="1092"/>
      <c r="H24" s="282">
        <v>56.8</v>
      </c>
      <c r="I24" s="282">
        <v>28.6</v>
      </c>
      <c r="J24" s="1107">
        <v>14.6</v>
      </c>
      <c r="K24" s="1107"/>
      <c r="L24" s="1107"/>
      <c r="M24" s="302"/>
    </row>
    <row r="25" spans="1:15" s="227" customFormat="1" ht="15" customHeight="1">
      <c r="A25" s="281">
        <v>2011</v>
      </c>
      <c r="B25" s="265">
        <v>35682</v>
      </c>
      <c r="C25" s="240">
        <v>19224</v>
      </c>
      <c r="D25" s="240">
        <v>10639</v>
      </c>
      <c r="E25" s="1092">
        <v>5819</v>
      </c>
      <c r="F25" s="1092"/>
      <c r="G25" s="1092"/>
      <c r="H25" s="282">
        <v>53.9</v>
      </c>
      <c r="I25" s="282">
        <v>29.8</v>
      </c>
      <c r="J25" s="1107">
        <v>16.3</v>
      </c>
      <c r="K25" s="1107"/>
      <c r="L25" s="1107"/>
      <c r="M25" s="302"/>
    </row>
    <row r="26" spans="1:15" s="227" customFormat="1" ht="15" customHeight="1">
      <c r="A26" s="281">
        <v>2012</v>
      </c>
      <c r="B26" s="265">
        <v>33976</v>
      </c>
      <c r="C26" s="240">
        <v>19425</v>
      </c>
      <c r="D26" s="240">
        <v>10421</v>
      </c>
      <c r="E26" s="1092">
        <v>4130</v>
      </c>
      <c r="F26" s="1092"/>
      <c r="G26" s="1092"/>
      <c r="H26" s="282">
        <v>57.2</v>
      </c>
      <c r="I26" s="282">
        <v>30.7</v>
      </c>
      <c r="J26" s="1107">
        <v>12.2</v>
      </c>
      <c r="K26" s="1107"/>
      <c r="L26" s="1107"/>
      <c r="M26" s="302"/>
    </row>
    <row r="27" spans="1:15" s="227" customFormat="1" ht="15" customHeight="1">
      <c r="A27" s="281">
        <v>2013</v>
      </c>
      <c r="B27" s="265">
        <v>35724</v>
      </c>
      <c r="C27" s="240">
        <v>21189</v>
      </c>
      <c r="D27" s="240">
        <v>10185</v>
      </c>
      <c r="E27" s="1092">
        <v>4350</v>
      </c>
      <c r="F27" s="1092"/>
      <c r="G27" s="1092"/>
      <c r="H27" s="282">
        <v>59.3</v>
      </c>
      <c r="I27" s="282">
        <v>28.5</v>
      </c>
      <c r="J27" s="1107">
        <v>12.2</v>
      </c>
      <c r="K27" s="1107"/>
      <c r="L27" s="1107"/>
      <c r="M27" s="302"/>
    </row>
    <row r="28" spans="1:15" s="227" customFormat="1" ht="15" customHeight="1">
      <c r="A28" s="281">
        <v>2014</v>
      </c>
      <c r="B28" s="265">
        <v>35099</v>
      </c>
      <c r="C28" s="240">
        <v>18864</v>
      </c>
      <c r="D28" s="240">
        <v>11359</v>
      </c>
      <c r="E28" s="1092">
        <v>4876</v>
      </c>
      <c r="F28" s="1092"/>
      <c r="G28" s="1092"/>
      <c r="H28" s="282">
        <v>53.7</v>
      </c>
      <c r="I28" s="282">
        <v>32.4</v>
      </c>
      <c r="J28" s="1107">
        <v>13.9</v>
      </c>
      <c r="K28" s="1107"/>
      <c r="L28" s="1107"/>
      <c r="M28" s="302"/>
    </row>
    <row r="29" spans="1:15" s="227" customFormat="1" ht="15" customHeight="1">
      <c r="A29" s="281">
        <v>2015</v>
      </c>
      <c r="B29" s="265">
        <v>39773</v>
      </c>
      <c r="C29" s="240">
        <v>22064</v>
      </c>
      <c r="D29" s="240">
        <v>11185</v>
      </c>
      <c r="E29" s="1092">
        <v>6524</v>
      </c>
      <c r="F29" s="1092"/>
      <c r="G29" s="1092"/>
      <c r="H29" s="282">
        <v>55.5</v>
      </c>
      <c r="I29" s="282">
        <v>28.1</v>
      </c>
      <c r="J29" s="1107">
        <v>16.399999999999999</v>
      </c>
      <c r="K29" s="1107"/>
      <c r="L29" s="1107"/>
      <c r="M29" s="302"/>
    </row>
    <row r="30" spans="1:15" ht="37.5" customHeight="1">
      <c r="A30" s="1064" t="s">
        <v>394</v>
      </c>
      <c r="B30" s="1064"/>
      <c r="C30" s="1064"/>
      <c r="D30" s="1064"/>
      <c r="E30" s="1064"/>
      <c r="F30" s="1064"/>
      <c r="G30" s="1064"/>
      <c r="H30" s="1064"/>
      <c r="I30" s="1064"/>
      <c r="J30" s="1064"/>
      <c r="K30" s="1064"/>
      <c r="L30" s="1064"/>
    </row>
    <row r="31" spans="1:15" s="286" customFormat="1">
      <c r="A31" s="284"/>
      <c r="B31" s="284"/>
      <c r="C31" s="284"/>
      <c r="D31" s="284"/>
      <c r="E31" s="284"/>
      <c r="F31" s="284"/>
      <c r="G31" s="284"/>
      <c r="H31" s="284"/>
      <c r="I31" s="284"/>
      <c r="J31" s="284"/>
      <c r="K31" s="284"/>
    </row>
    <row r="32" spans="1:15">
      <c r="H32" s="303"/>
      <c r="I32" s="303"/>
      <c r="J32" s="303"/>
    </row>
    <row r="33" spans="8:10">
      <c r="H33" s="303"/>
      <c r="I33" s="303"/>
      <c r="J33" s="303"/>
    </row>
    <row r="34" spans="8:10">
      <c r="H34" s="303"/>
      <c r="I34" s="303"/>
      <c r="J34" s="303"/>
    </row>
    <row r="35" spans="8:10">
      <c r="H35" s="303"/>
      <c r="I35" s="303"/>
      <c r="J35" s="303"/>
    </row>
    <row r="36" spans="8:10">
      <c r="H36" s="303"/>
      <c r="I36" s="303"/>
      <c r="J36" s="303"/>
    </row>
    <row r="37" spans="8:10">
      <c r="H37" s="303"/>
      <c r="I37" s="303"/>
      <c r="J37" s="303"/>
    </row>
    <row r="38" spans="8:10">
      <c r="H38" s="303"/>
      <c r="I38" s="303"/>
      <c r="J38" s="303"/>
    </row>
    <row r="39" spans="8:10">
      <c r="H39" s="303"/>
      <c r="I39" s="303"/>
      <c r="J39" s="303"/>
    </row>
    <row r="40" spans="8:10">
      <c r="H40" s="303"/>
      <c r="I40" s="303"/>
      <c r="J40" s="303"/>
    </row>
    <row r="41" spans="8:10">
      <c r="H41" s="303"/>
      <c r="I41" s="303"/>
      <c r="J41" s="303"/>
    </row>
    <row r="42" spans="8:10">
      <c r="H42" s="303"/>
      <c r="I42" s="303"/>
    </row>
    <row r="43" spans="8:10">
      <c r="H43" s="303"/>
      <c r="I43" s="303"/>
    </row>
    <row r="44" spans="8:10">
      <c r="H44" s="303"/>
      <c r="I44" s="303"/>
    </row>
    <row r="45" spans="8:10">
      <c r="H45" s="303"/>
      <c r="I45" s="303"/>
    </row>
    <row r="46" spans="8:10">
      <c r="H46" s="303"/>
      <c r="I46" s="303"/>
    </row>
    <row r="47" spans="8:10">
      <c r="H47" s="303"/>
      <c r="I47" s="303"/>
    </row>
    <row r="48" spans="8:10">
      <c r="H48" s="303"/>
      <c r="I48" s="303"/>
    </row>
    <row r="49" spans="8:10">
      <c r="H49" s="303"/>
      <c r="I49" s="303"/>
    </row>
    <row r="50" spans="8:10">
      <c r="H50" s="303"/>
      <c r="I50" s="303"/>
    </row>
    <row r="58" spans="8:10">
      <c r="H58" s="303">
        <v>19.600000000000001</v>
      </c>
      <c r="I58" s="303">
        <v>22.5</v>
      </c>
      <c r="J58" s="303">
        <v>17</v>
      </c>
    </row>
    <row r="59" spans="8:10">
      <c r="H59" s="303">
        <v>27.4</v>
      </c>
      <c r="I59" s="303">
        <v>41.4</v>
      </c>
      <c r="J59" s="303">
        <v>20.2</v>
      </c>
    </row>
    <row r="60" spans="8:10">
      <c r="H60" s="303">
        <v>48.1</v>
      </c>
      <c r="I60" s="303">
        <v>28.3</v>
      </c>
      <c r="J60" s="303">
        <v>18.7</v>
      </c>
    </row>
    <row r="61" spans="8:10">
      <c r="H61" s="303">
        <v>46</v>
      </c>
      <c r="I61" s="303">
        <v>23.8</v>
      </c>
      <c r="J61" s="303">
        <v>26.6</v>
      </c>
    </row>
    <row r="62" spans="8:10">
      <c r="H62" s="303">
        <v>50.5</v>
      </c>
      <c r="I62" s="303">
        <v>21</v>
      </c>
      <c r="J62" s="303">
        <v>18.399999999999999</v>
      </c>
    </row>
    <row r="63" spans="8:10">
      <c r="H63" s="303">
        <v>49.7</v>
      </c>
      <c r="I63" s="303">
        <v>23.1</v>
      </c>
      <c r="J63" s="303">
        <v>17.899999999999999</v>
      </c>
    </row>
    <row r="64" spans="8:10">
      <c r="H64" s="303">
        <v>46.7</v>
      </c>
      <c r="I64" s="303">
        <v>27.6</v>
      </c>
      <c r="J64" s="303">
        <v>15.8</v>
      </c>
    </row>
    <row r="65" spans="8:10">
      <c r="H65" s="303">
        <v>48.2</v>
      </c>
      <c r="I65" s="303">
        <v>26.3</v>
      </c>
      <c r="J65" s="303">
        <v>12.4</v>
      </c>
    </row>
    <row r="66" spans="8:10">
      <c r="H66" s="303">
        <v>50.2</v>
      </c>
      <c r="I66" s="303">
        <v>28.6</v>
      </c>
      <c r="J66" s="303">
        <v>15.8</v>
      </c>
    </row>
    <row r="67" spans="8:10">
      <c r="H67" s="303">
        <v>52</v>
      </c>
      <c r="I67" s="303">
        <v>27.1</v>
      </c>
      <c r="J67" s="303">
        <v>14.9</v>
      </c>
    </row>
    <row r="68" spans="8:10">
      <c r="H68" s="303">
        <v>48.9</v>
      </c>
      <c r="I68" s="303">
        <v>31</v>
      </c>
      <c r="J68" s="303"/>
    </row>
    <row r="69" spans="8:10">
      <c r="H69" s="303">
        <v>56.3</v>
      </c>
      <c r="I69" s="303">
        <v>24.4</v>
      </c>
      <c r="J69" s="303"/>
    </row>
    <row r="70" spans="8:10">
      <c r="H70" s="303">
        <v>58.1</v>
      </c>
      <c r="I70" s="303">
        <v>30.1</v>
      </c>
      <c r="J70" s="303"/>
    </row>
    <row r="71" spans="8:10">
      <c r="H71" s="303">
        <v>52.9</v>
      </c>
      <c r="I71" s="303">
        <v>34.799999999999997</v>
      </c>
    </row>
    <row r="72" spans="8:10">
      <c r="H72" s="303">
        <v>50.1</v>
      </c>
      <c r="I72" s="303">
        <v>28.5</v>
      </c>
    </row>
    <row r="73" spans="8:10">
      <c r="H73" s="303">
        <v>49.7</v>
      </c>
      <c r="I73" s="303">
        <v>33</v>
      </c>
    </row>
    <row r="74" spans="8:10">
      <c r="H74" s="303">
        <v>43</v>
      </c>
      <c r="I74" s="303">
        <v>34.1</v>
      </c>
    </row>
    <row r="75" spans="8:10">
      <c r="H75" s="303">
        <v>51</v>
      </c>
      <c r="I75" s="303">
        <v>31</v>
      </c>
    </row>
    <row r="76" spans="8:10">
      <c r="H76" s="303" t="e">
        <v>#REF!</v>
      </c>
      <c r="I76" s="303" t="e">
        <v>#REF!</v>
      </c>
    </row>
  </sheetData>
  <mergeCells count="59">
    <mergeCell ref="E29:G29"/>
    <mergeCell ref="J29:L29"/>
    <mergeCell ref="F11:G11"/>
    <mergeCell ref="K11:L11"/>
    <mergeCell ref="F12:G12"/>
    <mergeCell ref="F16:G16"/>
    <mergeCell ref="K16:L16"/>
    <mergeCell ref="F17:G17"/>
    <mergeCell ref="K17:L17"/>
    <mergeCell ref="E18:G18"/>
    <mergeCell ref="J18:L18"/>
    <mergeCell ref="F13:G13"/>
    <mergeCell ref="K13:L13"/>
    <mergeCell ref="F14:G14"/>
    <mergeCell ref="K14:L14"/>
    <mergeCell ref="F15:G15"/>
    <mergeCell ref="F9:G9"/>
    <mergeCell ref="K9:L9"/>
    <mergeCell ref="F10:G10"/>
    <mergeCell ref="K10:L10"/>
    <mergeCell ref="K12:L12"/>
    <mergeCell ref="F8:G8"/>
    <mergeCell ref="K8:L8"/>
    <mergeCell ref="F5:G5"/>
    <mergeCell ref="K5:L5"/>
    <mergeCell ref="F6:G6"/>
    <mergeCell ref="K6:L6"/>
    <mergeCell ref="F7:G7"/>
    <mergeCell ref="K7:L7"/>
    <mergeCell ref="A1:L1"/>
    <mergeCell ref="A2:A4"/>
    <mergeCell ref="B2:B3"/>
    <mergeCell ref="C2:K2"/>
    <mergeCell ref="F3:G3"/>
    <mergeCell ref="K3:L3"/>
    <mergeCell ref="B4:G4"/>
    <mergeCell ref="H4:L4"/>
    <mergeCell ref="J27:L27"/>
    <mergeCell ref="K15:L15"/>
    <mergeCell ref="E19:G19"/>
    <mergeCell ref="J19:L19"/>
    <mergeCell ref="E20:G20"/>
    <mergeCell ref="J20:L20"/>
    <mergeCell ref="E28:G28"/>
    <mergeCell ref="J28:L28"/>
    <mergeCell ref="A30:L30"/>
    <mergeCell ref="E21:G21"/>
    <mergeCell ref="J21:L21"/>
    <mergeCell ref="E22:G22"/>
    <mergeCell ref="J22:L22"/>
    <mergeCell ref="E23:G23"/>
    <mergeCell ref="J23:L23"/>
    <mergeCell ref="E24:G24"/>
    <mergeCell ref="J24:L24"/>
    <mergeCell ref="E25:G25"/>
    <mergeCell ref="J25:L25"/>
    <mergeCell ref="E26:G26"/>
    <mergeCell ref="J26:L26"/>
    <mergeCell ref="E27:G27"/>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zoomScaleNormal="100" workbookViewId="0">
      <selection activeCell="N32" sqref="N32"/>
    </sheetView>
  </sheetViews>
  <sheetFormatPr baseColWidth="10" defaultColWidth="11.42578125" defaultRowHeight="11.25"/>
  <cols>
    <col min="1" max="1" width="7.7109375" style="227" customWidth="1"/>
    <col min="2" max="3" width="8.5703125" style="227" customWidth="1"/>
    <col min="4" max="4" width="10.140625" style="227" customWidth="1"/>
    <col min="5" max="5" width="8.85546875" style="227" customWidth="1"/>
    <col min="6" max="6" width="8.5703125" style="227" customWidth="1"/>
    <col min="7" max="7" width="10.140625" style="227" customWidth="1"/>
    <col min="8" max="8" width="9" style="227" customWidth="1"/>
    <col min="9" max="9" width="8.5703125" style="227" customWidth="1"/>
    <col min="10" max="10" width="9.85546875" style="227" customWidth="1"/>
    <col min="11" max="16384" width="11.42578125" style="227"/>
  </cols>
  <sheetData>
    <row r="1" spans="1:14" s="258" customFormat="1" ht="33" customHeight="1">
      <c r="A1" s="1067" t="s">
        <v>404</v>
      </c>
      <c r="B1" s="1067"/>
      <c r="C1" s="1067"/>
      <c r="D1" s="1067"/>
      <c r="E1" s="1067"/>
      <c r="F1" s="1067"/>
      <c r="G1" s="1067"/>
      <c r="H1" s="1067"/>
      <c r="I1" s="1067"/>
      <c r="J1" s="1067"/>
    </row>
    <row r="2" spans="1:14" s="228" customFormat="1" ht="15.75" customHeight="1">
      <c r="A2" s="1122" t="s">
        <v>4</v>
      </c>
      <c r="B2" s="1100" t="s">
        <v>203</v>
      </c>
      <c r="C2" s="1101"/>
      <c r="D2" s="1125"/>
      <c r="E2" s="1101" t="s">
        <v>139</v>
      </c>
      <c r="F2" s="1101"/>
      <c r="G2" s="1125"/>
      <c r="H2" s="1100" t="s">
        <v>161</v>
      </c>
      <c r="I2" s="1101"/>
      <c r="J2" s="1101"/>
    </row>
    <row r="3" spans="1:14" s="228" customFormat="1" ht="14.25" customHeight="1">
      <c r="A3" s="1123"/>
      <c r="B3" s="1096" t="s">
        <v>204</v>
      </c>
      <c r="C3" s="1119" t="s">
        <v>319</v>
      </c>
      <c r="D3" s="1120"/>
      <c r="E3" s="1126" t="s">
        <v>204</v>
      </c>
      <c r="F3" s="1119" t="s">
        <v>319</v>
      </c>
      <c r="G3" s="1120"/>
      <c r="H3" s="1126" t="s">
        <v>204</v>
      </c>
      <c r="I3" s="1119" t="s">
        <v>319</v>
      </c>
      <c r="J3" s="1120"/>
    </row>
    <row r="4" spans="1:14" s="228" customFormat="1" ht="35.25" customHeight="1">
      <c r="A4" s="1124"/>
      <c r="B4" s="1097"/>
      <c r="C4" s="304" t="s">
        <v>205</v>
      </c>
      <c r="D4" s="304" t="s">
        <v>218</v>
      </c>
      <c r="E4" s="1127"/>
      <c r="F4" s="304" t="s">
        <v>205</v>
      </c>
      <c r="G4" s="304" t="s">
        <v>218</v>
      </c>
      <c r="H4" s="1127"/>
      <c r="I4" s="304" t="s">
        <v>205</v>
      </c>
      <c r="J4" s="304" t="s">
        <v>218</v>
      </c>
    </row>
    <row r="5" spans="1:14" ht="27" customHeight="1">
      <c r="A5" s="281">
        <v>1991</v>
      </c>
      <c r="B5" s="305">
        <v>9.1999999999999993</v>
      </c>
      <c r="C5" s="305">
        <v>1.9</v>
      </c>
      <c r="D5" s="306">
        <v>7.3</v>
      </c>
      <c r="E5" s="307">
        <v>9.5</v>
      </c>
      <c r="F5" s="307">
        <v>1.5</v>
      </c>
      <c r="G5" s="308">
        <v>8</v>
      </c>
      <c r="H5" s="307">
        <v>8.1</v>
      </c>
      <c r="I5" s="307">
        <v>3.6</v>
      </c>
      <c r="J5" s="308">
        <v>4.5</v>
      </c>
      <c r="L5" s="294"/>
      <c r="M5" s="294"/>
      <c r="N5" s="294"/>
    </row>
    <row r="6" spans="1:14" ht="15" customHeight="1">
      <c r="A6" s="281">
        <v>1992</v>
      </c>
      <c r="B6" s="305">
        <v>8.3000000000000007</v>
      </c>
      <c r="C6" s="305">
        <v>1.8</v>
      </c>
      <c r="D6" s="306">
        <v>6.4</v>
      </c>
      <c r="E6" s="307">
        <v>9.3000000000000007</v>
      </c>
      <c r="F6" s="307">
        <v>1.9</v>
      </c>
      <c r="G6" s="308">
        <v>7.3</v>
      </c>
      <c r="H6" s="307">
        <v>4.7</v>
      </c>
      <c r="I6" s="307">
        <v>1.5</v>
      </c>
      <c r="J6" s="308">
        <v>3.2</v>
      </c>
      <c r="L6" s="294"/>
      <c r="M6" s="294"/>
      <c r="N6" s="294"/>
    </row>
    <row r="7" spans="1:14" ht="15" customHeight="1">
      <c r="A7" s="281">
        <v>1993</v>
      </c>
      <c r="B7" s="305">
        <v>6.7</v>
      </c>
      <c r="C7" s="305">
        <v>1.6</v>
      </c>
      <c r="D7" s="306">
        <v>5.0999999999999996</v>
      </c>
      <c r="E7" s="307">
        <v>7.1</v>
      </c>
      <c r="F7" s="307">
        <v>1.5</v>
      </c>
      <c r="G7" s="308">
        <v>5.6</v>
      </c>
      <c r="H7" s="307">
        <v>5.2</v>
      </c>
      <c r="I7" s="307">
        <v>2.1</v>
      </c>
      <c r="J7" s="308">
        <v>3.1</v>
      </c>
      <c r="L7" s="294"/>
      <c r="M7" s="294"/>
      <c r="N7" s="294"/>
    </row>
    <row r="8" spans="1:14" ht="15" customHeight="1">
      <c r="A8" s="281">
        <v>1994</v>
      </c>
      <c r="B8" s="305">
        <v>4.8</v>
      </c>
      <c r="C8" s="305">
        <v>1.1000000000000001</v>
      </c>
      <c r="D8" s="306">
        <v>3.7</v>
      </c>
      <c r="E8" s="307">
        <v>5.0999999999999996</v>
      </c>
      <c r="F8" s="307">
        <v>1</v>
      </c>
      <c r="G8" s="308">
        <v>4.0999999999999996</v>
      </c>
      <c r="H8" s="307">
        <v>3.9</v>
      </c>
      <c r="I8" s="307">
        <v>1.4</v>
      </c>
      <c r="J8" s="308">
        <v>2.6</v>
      </c>
      <c r="L8" s="294"/>
      <c r="M8" s="294"/>
      <c r="N8" s="294"/>
    </row>
    <row r="9" spans="1:14" ht="15" customHeight="1">
      <c r="A9" s="281">
        <v>1995</v>
      </c>
      <c r="B9" s="305">
        <v>3.9</v>
      </c>
      <c r="C9" s="305">
        <v>1</v>
      </c>
      <c r="D9" s="306">
        <v>2.9</v>
      </c>
      <c r="E9" s="307">
        <v>4.3</v>
      </c>
      <c r="F9" s="307">
        <v>1</v>
      </c>
      <c r="G9" s="308">
        <v>3.3</v>
      </c>
      <c r="H9" s="307">
        <v>2.9</v>
      </c>
      <c r="I9" s="307">
        <v>1.1000000000000001</v>
      </c>
      <c r="J9" s="308">
        <v>1.9</v>
      </c>
      <c r="L9" s="294"/>
      <c r="M9" s="294"/>
      <c r="N9" s="294"/>
    </row>
    <row r="10" spans="1:14" ht="15" customHeight="1">
      <c r="A10" s="281">
        <v>1996</v>
      </c>
      <c r="B10" s="305">
        <v>3.3</v>
      </c>
      <c r="C10" s="305">
        <v>0.9</v>
      </c>
      <c r="D10" s="306">
        <v>2.4</v>
      </c>
      <c r="E10" s="307">
        <v>3.6</v>
      </c>
      <c r="F10" s="307">
        <v>0.8</v>
      </c>
      <c r="G10" s="308">
        <v>2.8</v>
      </c>
      <c r="H10" s="307">
        <v>2.8</v>
      </c>
      <c r="I10" s="307">
        <v>1.1000000000000001</v>
      </c>
      <c r="J10" s="308">
        <v>1.7</v>
      </c>
      <c r="L10" s="294"/>
      <c r="M10" s="294"/>
      <c r="N10" s="294"/>
    </row>
    <row r="11" spans="1:14" ht="15" customHeight="1">
      <c r="A11" s="281">
        <v>1997</v>
      </c>
      <c r="B11" s="305">
        <v>3</v>
      </c>
      <c r="C11" s="305">
        <v>0.8</v>
      </c>
      <c r="D11" s="306">
        <v>2.2000000000000002</v>
      </c>
      <c r="E11" s="307">
        <v>3.3</v>
      </c>
      <c r="F11" s="307">
        <v>0.8</v>
      </c>
      <c r="G11" s="308">
        <v>2.5</v>
      </c>
      <c r="H11" s="307">
        <v>2.4</v>
      </c>
      <c r="I11" s="307">
        <v>0.9</v>
      </c>
      <c r="J11" s="308">
        <v>1.5</v>
      </c>
      <c r="L11" s="294"/>
      <c r="M11" s="294"/>
      <c r="N11" s="294"/>
    </row>
    <row r="12" spans="1:14" ht="15" customHeight="1">
      <c r="A12" s="281">
        <v>1998</v>
      </c>
      <c r="B12" s="305">
        <v>2.7</v>
      </c>
      <c r="C12" s="305">
        <v>0.6</v>
      </c>
      <c r="D12" s="306">
        <v>2.1</v>
      </c>
      <c r="E12" s="307">
        <v>3</v>
      </c>
      <c r="F12" s="307">
        <v>0.6</v>
      </c>
      <c r="G12" s="308">
        <v>2.4</v>
      </c>
      <c r="H12" s="307">
        <v>2.2000000000000002</v>
      </c>
      <c r="I12" s="307">
        <v>0.7</v>
      </c>
      <c r="J12" s="308">
        <v>1.6</v>
      </c>
      <c r="L12" s="294"/>
      <c r="M12" s="294"/>
      <c r="N12" s="294"/>
    </row>
    <row r="13" spans="1:14" ht="15" customHeight="1">
      <c r="A13" s="281">
        <v>1999</v>
      </c>
      <c r="B13" s="305">
        <v>2.9</v>
      </c>
      <c r="C13" s="305">
        <v>0.5</v>
      </c>
      <c r="D13" s="306">
        <v>2.4</v>
      </c>
      <c r="E13" s="307">
        <v>3.5</v>
      </c>
      <c r="F13" s="307">
        <v>0.6</v>
      </c>
      <c r="G13" s="308">
        <v>2.9</v>
      </c>
      <c r="H13" s="307">
        <v>1.8</v>
      </c>
      <c r="I13" s="307">
        <v>0.4</v>
      </c>
      <c r="J13" s="308">
        <v>1.4</v>
      </c>
      <c r="L13" s="294"/>
      <c r="M13" s="294"/>
      <c r="N13" s="294"/>
    </row>
    <row r="14" spans="1:14" ht="15" customHeight="1">
      <c r="A14" s="281">
        <v>2000</v>
      </c>
      <c r="B14" s="305">
        <v>3.1</v>
      </c>
      <c r="C14" s="305">
        <v>0.6</v>
      </c>
      <c r="D14" s="306">
        <v>2.4</v>
      </c>
      <c r="E14" s="307">
        <v>3.7</v>
      </c>
      <c r="F14" s="307">
        <v>0.8</v>
      </c>
      <c r="G14" s="308">
        <v>2.9</v>
      </c>
      <c r="H14" s="307">
        <v>1.8</v>
      </c>
      <c r="I14" s="307">
        <v>0.4</v>
      </c>
      <c r="J14" s="308">
        <v>1.4</v>
      </c>
      <c r="L14" s="294"/>
      <c r="M14" s="294"/>
      <c r="N14" s="294"/>
    </row>
    <row r="15" spans="1:14" ht="15" customHeight="1">
      <c r="A15" s="281">
        <v>2001</v>
      </c>
      <c r="B15" s="305">
        <v>2.5</v>
      </c>
      <c r="C15" s="305">
        <v>0.3</v>
      </c>
      <c r="D15" s="306">
        <v>2.2000000000000002</v>
      </c>
      <c r="E15" s="307">
        <v>3</v>
      </c>
      <c r="F15" s="307">
        <v>0.4</v>
      </c>
      <c r="G15" s="308">
        <v>2.6</v>
      </c>
      <c r="H15" s="307">
        <v>1.5</v>
      </c>
      <c r="I15" s="307">
        <v>0.2</v>
      </c>
      <c r="J15" s="308">
        <v>1.4</v>
      </c>
      <c r="L15" s="294"/>
      <c r="M15" s="294"/>
      <c r="N15" s="294"/>
    </row>
    <row r="16" spans="1:14" ht="15" customHeight="1">
      <c r="A16" s="281">
        <v>2002</v>
      </c>
      <c r="B16" s="305">
        <v>2.4</v>
      </c>
      <c r="C16" s="305">
        <v>0.3</v>
      </c>
      <c r="D16" s="306">
        <v>2.1</v>
      </c>
      <c r="E16" s="307">
        <v>3</v>
      </c>
      <c r="F16" s="307">
        <v>0.4</v>
      </c>
      <c r="G16" s="308">
        <v>2.6</v>
      </c>
      <c r="H16" s="307">
        <v>1.3</v>
      </c>
      <c r="I16" s="307">
        <v>0.1</v>
      </c>
      <c r="J16" s="308">
        <v>1.1000000000000001</v>
      </c>
      <c r="L16" s="294"/>
      <c r="M16" s="294"/>
      <c r="N16" s="294"/>
    </row>
    <row r="17" spans="1:14" ht="15" customHeight="1">
      <c r="A17" s="238">
        <v>2003</v>
      </c>
      <c r="B17" s="305">
        <v>2.5</v>
      </c>
      <c r="C17" s="305">
        <v>0.2</v>
      </c>
      <c r="D17" s="306">
        <v>2.2000000000000002</v>
      </c>
      <c r="E17" s="307">
        <v>2.9</v>
      </c>
      <c r="F17" s="307">
        <v>0.3</v>
      </c>
      <c r="G17" s="308">
        <v>2.6</v>
      </c>
      <c r="H17" s="307">
        <v>1.5</v>
      </c>
      <c r="I17" s="307">
        <v>0.2</v>
      </c>
      <c r="J17" s="308">
        <v>1.3</v>
      </c>
      <c r="L17" s="294"/>
      <c r="M17" s="294"/>
      <c r="N17" s="294"/>
    </row>
    <row r="18" spans="1:14" ht="15" customHeight="1">
      <c r="A18" s="281">
        <v>2004</v>
      </c>
      <c r="B18" s="305">
        <v>2.2000000000000002</v>
      </c>
      <c r="C18" s="305">
        <v>0.3</v>
      </c>
      <c r="D18" s="306">
        <v>1.9</v>
      </c>
      <c r="E18" s="307">
        <v>2.5</v>
      </c>
      <c r="F18" s="307">
        <v>0.3</v>
      </c>
      <c r="G18" s="308">
        <v>2.2000000000000002</v>
      </c>
      <c r="H18" s="307">
        <v>1.6</v>
      </c>
      <c r="I18" s="307">
        <v>0.3</v>
      </c>
      <c r="J18" s="308">
        <v>1.3</v>
      </c>
      <c r="L18" s="294"/>
      <c r="M18" s="294"/>
      <c r="N18" s="294"/>
    </row>
    <row r="19" spans="1:14" ht="15" customHeight="1">
      <c r="A19" s="281">
        <v>2005</v>
      </c>
      <c r="B19" s="305">
        <v>2.2999999999999998</v>
      </c>
      <c r="C19" s="305">
        <v>0.2</v>
      </c>
      <c r="D19" s="306">
        <v>2.1</v>
      </c>
      <c r="E19" s="307">
        <v>2.6</v>
      </c>
      <c r="F19" s="307">
        <v>0.2</v>
      </c>
      <c r="G19" s="308">
        <v>2.4</v>
      </c>
      <c r="H19" s="307">
        <v>1.8</v>
      </c>
      <c r="I19" s="307">
        <v>0.2</v>
      </c>
      <c r="J19" s="308">
        <v>1.5</v>
      </c>
      <c r="L19" s="294"/>
      <c r="M19" s="294"/>
      <c r="N19" s="294"/>
    </row>
    <row r="20" spans="1:14" ht="15" customHeight="1">
      <c r="A20" s="281">
        <v>2006</v>
      </c>
      <c r="B20" s="305">
        <v>2.1</v>
      </c>
      <c r="C20" s="305">
        <v>0.3</v>
      </c>
      <c r="D20" s="306">
        <v>1.8</v>
      </c>
      <c r="E20" s="307">
        <v>2.2999999999999998</v>
      </c>
      <c r="F20" s="307">
        <v>0.3</v>
      </c>
      <c r="G20" s="308">
        <v>2</v>
      </c>
      <c r="H20" s="307">
        <v>1.7</v>
      </c>
      <c r="I20" s="307">
        <v>0.2</v>
      </c>
      <c r="J20" s="308">
        <v>1.4</v>
      </c>
      <c r="L20" s="294"/>
      <c r="M20" s="294"/>
      <c r="N20" s="294"/>
    </row>
    <row r="21" spans="1:14" ht="15" customHeight="1">
      <c r="A21" s="281">
        <v>2007</v>
      </c>
      <c r="B21" s="305">
        <v>2.8</v>
      </c>
      <c r="C21" s="305">
        <v>0.3</v>
      </c>
      <c r="D21" s="306">
        <v>2.5</v>
      </c>
      <c r="E21" s="307">
        <v>3.2</v>
      </c>
      <c r="F21" s="307">
        <v>0.2</v>
      </c>
      <c r="G21" s="308">
        <v>3</v>
      </c>
      <c r="H21" s="307">
        <v>2.1</v>
      </c>
      <c r="I21" s="307">
        <v>0.3</v>
      </c>
      <c r="J21" s="308">
        <v>1.8</v>
      </c>
      <c r="L21" s="294"/>
      <c r="M21" s="294"/>
      <c r="N21" s="294"/>
    </row>
    <row r="22" spans="1:14" ht="15" customHeight="1">
      <c r="A22" s="281">
        <v>2008</v>
      </c>
      <c r="B22" s="305">
        <v>2.7</v>
      </c>
      <c r="C22" s="305">
        <v>0.3</v>
      </c>
      <c r="D22" s="306">
        <v>2.5</v>
      </c>
      <c r="E22" s="305">
        <v>3.3</v>
      </c>
      <c r="F22" s="305">
        <v>0.3</v>
      </c>
      <c r="G22" s="308">
        <v>3</v>
      </c>
      <c r="H22" s="307">
        <v>1.6</v>
      </c>
      <c r="I22" s="307">
        <v>0.1</v>
      </c>
      <c r="J22" s="308">
        <v>1.5</v>
      </c>
    </row>
    <row r="23" spans="1:14" ht="15" customHeight="1">
      <c r="A23" s="281">
        <v>2009</v>
      </c>
      <c r="B23" s="305">
        <v>2.5</v>
      </c>
      <c r="C23" s="305">
        <v>0.2</v>
      </c>
      <c r="D23" s="306">
        <v>2.2000000000000002</v>
      </c>
      <c r="E23" s="305">
        <v>2.9</v>
      </c>
      <c r="F23" s="305">
        <v>0.2</v>
      </c>
      <c r="G23" s="308">
        <v>2.6</v>
      </c>
      <c r="H23" s="307">
        <v>1.7</v>
      </c>
      <c r="I23" s="307">
        <v>0</v>
      </c>
      <c r="J23" s="308">
        <v>1.4</v>
      </c>
    </row>
    <row r="24" spans="1:14" ht="15" customHeight="1">
      <c r="A24" s="281">
        <v>2010</v>
      </c>
      <c r="B24" s="305">
        <v>2.6</v>
      </c>
      <c r="C24" s="305">
        <v>0.1</v>
      </c>
      <c r="D24" s="306">
        <v>2.4</v>
      </c>
      <c r="E24" s="305">
        <v>3.1</v>
      </c>
      <c r="F24" s="305">
        <v>0.1</v>
      </c>
      <c r="G24" s="308">
        <v>2.9</v>
      </c>
      <c r="H24" s="307">
        <v>1.9</v>
      </c>
      <c r="I24" s="307">
        <v>0.2</v>
      </c>
      <c r="J24" s="308">
        <v>1.6</v>
      </c>
    </row>
    <row r="25" spans="1:14" ht="15" customHeight="1">
      <c r="A25" s="281">
        <v>2011</v>
      </c>
      <c r="B25" s="305">
        <v>2.6304104382976901</v>
      </c>
      <c r="C25" s="305">
        <v>0.27082918759047497</v>
      </c>
      <c r="D25" s="306">
        <v>2.3461197797781401</v>
      </c>
      <c r="E25" s="305">
        <v>3.0602988070989401</v>
      </c>
      <c r="F25" s="305">
        <v>0.24350651856054301</v>
      </c>
      <c r="G25" s="308">
        <v>2.8020380591212501</v>
      </c>
      <c r="H25" s="307">
        <v>1.89194964345005</v>
      </c>
      <c r="I25" s="307">
        <v>0.31776397660434202</v>
      </c>
      <c r="J25" s="308">
        <v>1.5629448921018201</v>
      </c>
      <c r="K25" s="589"/>
    </row>
    <row r="26" spans="1:14" ht="15" customHeight="1">
      <c r="A26" s="281">
        <v>2012</v>
      </c>
      <c r="B26" s="305">
        <v>2.4</v>
      </c>
      <c r="C26" s="305">
        <v>0.1</v>
      </c>
      <c r="D26" s="306">
        <v>2.2999999999999998</v>
      </c>
      <c r="E26" s="305">
        <v>2.8</v>
      </c>
      <c r="F26" s="305">
        <v>0.1</v>
      </c>
      <c r="G26" s="306">
        <v>2.7</v>
      </c>
      <c r="H26" s="307">
        <v>1.8</v>
      </c>
      <c r="I26" s="307">
        <v>0.2</v>
      </c>
      <c r="J26" s="308">
        <v>1.5</v>
      </c>
      <c r="K26" s="588"/>
      <c r="L26" s="588"/>
    </row>
    <row r="27" spans="1:14" ht="15" customHeight="1">
      <c r="A27" s="281">
        <v>2013</v>
      </c>
      <c r="B27" s="305">
        <v>2.6</v>
      </c>
      <c r="C27" s="305">
        <v>0.2</v>
      </c>
      <c r="D27" s="306">
        <v>2.4</v>
      </c>
      <c r="E27" s="305">
        <v>3</v>
      </c>
      <c r="F27" s="305">
        <v>0.1</v>
      </c>
      <c r="G27" s="306">
        <v>2.9</v>
      </c>
      <c r="H27" s="307">
        <v>1.9</v>
      </c>
      <c r="I27" s="307">
        <v>0.2</v>
      </c>
      <c r="J27" s="308">
        <v>1.6</v>
      </c>
      <c r="K27" s="588"/>
      <c r="L27" s="588"/>
    </row>
    <row r="28" spans="1:14" ht="15" customHeight="1">
      <c r="A28" s="281">
        <v>2014</v>
      </c>
      <c r="B28" s="305">
        <v>2.9</v>
      </c>
      <c r="C28" s="305">
        <v>0.4</v>
      </c>
      <c r="D28" s="306">
        <v>2.6</v>
      </c>
      <c r="E28" s="305">
        <v>3.6</v>
      </c>
      <c r="F28" s="305">
        <v>0.4</v>
      </c>
      <c r="G28" s="306">
        <v>3.2</v>
      </c>
      <c r="H28" s="307">
        <v>1.8</v>
      </c>
      <c r="I28" s="307">
        <v>0.3</v>
      </c>
      <c r="J28" s="308">
        <v>1.5</v>
      </c>
      <c r="K28" s="588"/>
      <c r="L28" s="588"/>
    </row>
    <row r="29" spans="1:14" ht="15" customHeight="1">
      <c r="A29" s="281">
        <v>2015</v>
      </c>
      <c r="B29" s="305">
        <v>3</v>
      </c>
      <c r="C29" s="305">
        <v>0.4</v>
      </c>
      <c r="D29" s="306">
        <v>2.6</v>
      </c>
      <c r="E29" s="305">
        <v>3.5</v>
      </c>
      <c r="F29" s="305">
        <v>0.3</v>
      </c>
      <c r="G29" s="306">
        <v>3.2</v>
      </c>
      <c r="H29" s="307">
        <v>2</v>
      </c>
      <c r="I29" s="307">
        <v>0.5</v>
      </c>
      <c r="J29" s="308">
        <v>1.5</v>
      </c>
      <c r="K29" s="588"/>
      <c r="L29" s="588"/>
    </row>
    <row r="30" spans="1:14" ht="38.25" customHeight="1">
      <c r="A30" s="1121" t="s">
        <v>405</v>
      </c>
      <c r="B30" s="1121"/>
      <c r="C30" s="1121"/>
      <c r="D30" s="1121"/>
      <c r="E30" s="1121"/>
      <c r="F30" s="1121"/>
      <c r="G30" s="1121"/>
      <c r="H30" s="1121"/>
      <c r="I30" s="1121"/>
      <c r="J30" s="1121"/>
    </row>
    <row r="31" spans="1:14" s="257" customFormat="1" ht="8.25">
      <c r="A31" s="309"/>
    </row>
    <row r="32" spans="1:14">
      <c r="A32" s="257"/>
    </row>
  </sheetData>
  <mergeCells count="12">
    <mergeCell ref="I3:J3"/>
    <mergeCell ref="A30:J30"/>
    <mergeCell ref="A1:J1"/>
    <mergeCell ref="A2:A4"/>
    <mergeCell ref="B2:D2"/>
    <mergeCell ref="E2:G2"/>
    <mergeCell ref="H2:J2"/>
    <mergeCell ref="B3:B4"/>
    <mergeCell ref="C3:D3"/>
    <mergeCell ref="E3:E4"/>
    <mergeCell ref="F3:G3"/>
    <mergeCell ref="H3:H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4"/>
  <sheetViews>
    <sheetView showGridLines="0" topLeftCell="A13" zoomScaleNormal="100" workbookViewId="0">
      <selection activeCell="N32" sqref="N32"/>
    </sheetView>
  </sheetViews>
  <sheetFormatPr baseColWidth="10" defaultColWidth="11.42578125" defaultRowHeight="11.25"/>
  <cols>
    <col min="1" max="1" width="7.7109375" style="227" customWidth="1"/>
    <col min="2" max="2" width="8.5703125" style="227" customWidth="1"/>
    <col min="3" max="3" width="9" style="227" customWidth="1"/>
    <col min="4" max="4" width="9.28515625" style="227" customWidth="1"/>
    <col min="5" max="5" width="8.42578125" style="227" customWidth="1"/>
    <col min="6" max="6" width="9.28515625" style="227" customWidth="1"/>
    <col min="7" max="7" width="8.7109375" style="261" customWidth="1"/>
    <col min="8" max="8" width="10.42578125" style="227" customWidth="1"/>
    <col min="9" max="9" width="9.7109375" style="227" customWidth="1"/>
    <col min="10" max="10" width="8.7109375" style="227" customWidth="1"/>
    <col min="11" max="11" width="7.140625" style="227" customWidth="1"/>
    <col min="12" max="12" width="12.5703125" style="227" customWidth="1"/>
    <col min="13" max="13" width="5" style="227" customWidth="1"/>
    <col min="14" max="14" width="9" style="227" customWidth="1"/>
    <col min="15" max="16384" width="11.42578125" style="227"/>
  </cols>
  <sheetData>
    <row r="1" spans="1:21" s="275" customFormat="1" ht="33" customHeight="1">
      <c r="A1" s="1067" t="s">
        <v>406</v>
      </c>
      <c r="B1" s="1067"/>
      <c r="C1" s="1067"/>
      <c r="D1" s="1067"/>
      <c r="E1" s="1067"/>
      <c r="F1" s="1067"/>
      <c r="G1" s="1067"/>
      <c r="H1" s="1067"/>
      <c r="I1" s="1067"/>
      <c r="J1" s="1067"/>
    </row>
    <row r="2" spans="1:21" s="228" customFormat="1" ht="24.75" customHeight="1">
      <c r="A2" s="1095" t="s">
        <v>4</v>
      </c>
      <c r="B2" s="1079" t="s">
        <v>206</v>
      </c>
      <c r="C2" s="1130"/>
      <c r="D2" s="1098" t="s">
        <v>207</v>
      </c>
      <c r="E2" s="1100" t="s">
        <v>219</v>
      </c>
      <c r="F2" s="1125"/>
      <c r="G2" s="1131" t="s">
        <v>208</v>
      </c>
      <c r="H2" s="1098" t="s">
        <v>209</v>
      </c>
      <c r="I2" s="277" t="s">
        <v>51</v>
      </c>
      <c r="J2" s="1133" t="s">
        <v>210</v>
      </c>
    </row>
    <row r="3" spans="1:21" s="228" customFormat="1" ht="39.75" customHeight="1">
      <c r="A3" s="1096"/>
      <c r="B3" s="1135" t="s">
        <v>185</v>
      </c>
      <c r="C3" s="310" t="s">
        <v>211</v>
      </c>
      <c r="D3" s="1099"/>
      <c r="E3" s="310" t="s">
        <v>212</v>
      </c>
      <c r="F3" s="310" t="s">
        <v>213</v>
      </c>
      <c r="G3" s="1132"/>
      <c r="H3" s="1099"/>
      <c r="I3" s="310" t="s">
        <v>214</v>
      </c>
      <c r="J3" s="1134"/>
    </row>
    <row r="4" spans="1:21" s="228" customFormat="1" ht="14.25" customHeight="1">
      <c r="A4" s="1097"/>
      <c r="B4" s="1097"/>
      <c r="C4" s="237" t="s">
        <v>34</v>
      </c>
      <c r="D4" s="1136">
        <v>1000</v>
      </c>
      <c r="E4" s="1137"/>
      <c r="F4" s="1138"/>
      <c r="G4" s="237" t="s">
        <v>34</v>
      </c>
      <c r="H4" s="1128" t="s">
        <v>187</v>
      </c>
      <c r="I4" s="1129"/>
      <c r="J4" s="304" t="s">
        <v>34</v>
      </c>
    </row>
    <row r="5" spans="1:21" ht="27" customHeight="1">
      <c r="A5" s="281">
        <v>1991</v>
      </c>
      <c r="B5" s="311">
        <v>320</v>
      </c>
      <c r="C5" s="312">
        <v>38.6</v>
      </c>
      <c r="D5" s="311">
        <v>20888</v>
      </c>
      <c r="E5" s="311">
        <v>1014</v>
      </c>
      <c r="F5" s="311">
        <v>19874</v>
      </c>
      <c r="G5" s="312">
        <v>5.0999999999999996</v>
      </c>
      <c r="H5" s="313">
        <v>25642</v>
      </c>
      <c r="I5" s="313">
        <v>976</v>
      </c>
      <c r="J5" s="314">
        <v>6.2</v>
      </c>
      <c r="K5" s="315"/>
      <c r="L5" s="315"/>
      <c r="M5" s="315"/>
      <c r="N5" s="315"/>
      <c r="O5" s="315"/>
      <c r="P5" s="315"/>
      <c r="Q5" s="315"/>
      <c r="R5" s="315"/>
      <c r="S5" s="315"/>
      <c r="T5" s="315"/>
      <c r="U5" s="315"/>
    </row>
    <row r="6" spans="1:21" ht="15.75" customHeight="1">
      <c r="A6" s="281">
        <v>1992</v>
      </c>
      <c r="B6" s="311">
        <v>284</v>
      </c>
      <c r="C6" s="312">
        <v>28.7</v>
      </c>
      <c r="D6" s="311">
        <v>20831</v>
      </c>
      <c r="E6" s="311">
        <v>1207</v>
      </c>
      <c r="F6" s="311">
        <v>19624</v>
      </c>
      <c r="G6" s="312">
        <v>4.4000000000000004</v>
      </c>
      <c r="H6" s="313">
        <v>20088</v>
      </c>
      <c r="I6" s="313">
        <v>3200</v>
      </c>
      <c r="J6" s="314">
        <v>4.2</v>
      </c>
      <c r="K6" s="315"/>
      <c r="L6" s="315"/>
      <c r="M6" s="315"/>
      <c r="N6" s="315"/>
      <c r="O6" s="315"/>
      <c r="P6" s="315"/>
      <c r="Q6" s="315"/>
      <c r="R6" s="315"/>
      <c r="S6" s="315"/>
      <c r="T6" s="315"/>
      <c r="U6" s="315"/>
    </row>
    <row r="7" spans="1:21" ht="15.75" customHeight="1">
      <c r="A7" s="281">
        <v>1993</v>
      </c>
      <c r="B7" s="311">
        <v>364</v>
      </c>
      <c r="C7" s="312">
        <v>22.2</v>
      </c>
      <c r="D7" s="311">
        <v>23718</v>
      </c>
      <c r="E7" s="311">
        <v>3201</v>
      </c>
      <c r="F7" s="311">
        <v>20518</v>
      </c>
      <c r="G7" s="312">
        <v>4.8</v>
      </c>
      <c r="H7" s="313">
        <v>27497</v>
      </c>
      <c r="I7" s="313">
        <v>1192</v>
      </c>
      <c r="J7" s="314">
        <v>5.5</v>
      </c>
      <c r="K7" s="315"/>
      <c r="L7" s="315"/>
      <c r="M7" s="315"/>
      <c r="N7" s="315"/>
      <c r="O7" s="315"/>
      <c r="P7" s="315"/>
      <c r="Q7" s="315"/>
      <c r="R7" s="315"/>
      <c r="S7" s="315"/>
      <c r="T7" s="315"/>
      <c r="U7" s="315"/>
    </row>
    <row r="8" spans="1:21" ht="15.75" customHeight="1">
      <c r="A8" s="281">
        <v>1994</v>
      </c>
      <c r="B8" s="311">
        <v>428</v>
      </c>
      <c r="C8" s="312">
        <v>19.5</v>
      </c>
      <c r="D8" s="311">
        <v>28363</v>
      </c>
      <c r="E8" s="311">
        <v>7933</v>
      </c>
      <c r="F8" s="311">
        <v>20431</v>
      </c>
      <c r="G8" s="312">
        <v>5.8</v>
      </c>
      <c r="H8" s="313">
        <v>35386</v>
      </c>
      <c r="I8" s="313">
        <v>8431</v>
      </c>
      <c r="J8" s="314">
        <v>7.2</v>
      </c>
      <c r="K8" s="315"/>
      <c r="L8" s="315"/>
      <c r="M8" s="315"/>
      <c r="N8" s="315"/>
      <c r="O8" s="315"/>
      <c r="P8" s="315"/>
      <c r="Q8" s="315"/>
      <c r="R8" s="315"/>
      <c r="S8" s="315"/>
      <c r="T8" s="315"/>
      <c r="U8" s="315"/>
    </row>
    <row r="9" spans="1:21" ht="15.75" customHeight="1">
      <c r="A9" s="281">
        <v>1995</v>
      </c>
      <c r="B9" s="311">
        <v>414</v>
      </c>
      <c r="C9" s="312">
        <v>16.2</v>
      </c>
      <c r="D9" s="311">
        <v>30354</v>
      </c>
      <c r="E9" s="311">
        <v>13202</v>
      </c>
      <c r="F9" s="311">
        <v>17152</v>
      </c>
      <c r="G9" s="312">
        <v>7.2</v>
      </c>
      <c r="H9" s="313">
        <v>45104</v>
      </c>
      <c r="I9" s="313">
        <v>3008</v>
      </c>
      <c r="J9" s="314">
        <v>10.7</v>
      </c>
      <c r="K9" s="315"/>
      <c r="L9" s="315"/>
      <c r="M9" s="315"/>
      <c r="N9" s="315"/>
      <c r="O9" s="315"/>
      <c r="P9" s="315"/>
      <c r="Q9" s="315"/>
      <c r="R9" s="315"/>
      <c r="S9" s="315"/>
      <c r="T9" s="315"/>
      <c r="U9" s="315"/>
    </row>
    <row r="10" spans="1:21" ht="15.75" customHeight="1">
      <c r="A10" s="281">
        <v>1996</v>
      </c>
      <c r="B10" s="311">
        <v>459</v>
      </c>
      <c r="C10" s="312">
        <v>16.8</v>
      </c>
      <c r="D10" s="311">
        <v>22102</v>
      </c>
      <c r="E10" s="311">
        <v>4829</v>
      </c>
      <c r="F10" s="311">
        <v>17273</v>
      </c>
      <c r="G10" s="312">
        <v>6.4</v>
      </c>
      <c r="H10" s="313">
        <v>69122</v>
      </c>
      <c r="I10" s="313">
        <v>9088</v>
      </c>
      <c r="J10" s="314">
        <v>19.899999999999999</v>
      </c>
      <c r="K10" s="315"/>
      <c r="L10" s="315"/>
      <c r="M10" s="315"/>
      <c r="N10" s="315"/>
      <c r="O10" s="315"/>
      <c r="P10" s="315"/>
      <c r="Q10" s="315"/>
      <c r="R10" s="315"/>
      <c r="S10" s="315"/>
      <c r="T10" s="315"/>
      <c r="U10" s="315"/>
    </row>
    <row r="11" spans="1:21" ht="15.75" customHeight="1">
      <c r="A11" s="281">
        <v>1997</v>
      </c>
      <c r="B11" s="311">
        <v>389</v>
      </c>
      <c r="C11" s="312">
        <v>16.100000000000001</v>
      </c>
      <c r="D11" s="311">
        <v>17592</v>
      </c>
      <c r="E11" s="311">
        <v>6233</v>
      </c>
      <c r="F11" s="311">
        <v>11359</v>
      </c>
      <c r="G11" s="312">
        <v>6.2</v>
      </c>
      <c r="H11" s="313">
        <v>37109</v>
      </c>
      <c r="I11" s="313">
        <v>2414</v>
      </c>
      <c r="J11" s="314">
        <v>13.1</v>
      </c>
      <c r="K11" s="315"/>
      <c r="L11" s="315"/>
      <c r="M11" s="315"/>
      <c r="N11" s="315"/>
      <c r="O11" s="315"/>
      <c r="P11" s="315"/>
      <c r="Q11" s="315"/>
      <c r="R11" s="315"/>
      <c r="S11" s="315"/>
      <c r="T11" s="315"/>
      <c r="U11" s="315"/>
    </row>
    <row r="12" spans="1:21" ht="15.75" customHeight="1">
      <c r="A12" s="281">
        <v>1998</v>
      </c>
      <c r="B12" s="311">
        <v>385</v>
      </c>
      <c r="C12" s="312">
        <v>17.5</v>
      </c>
      <c r="D12" s="311">
        <v>30720</v>
      </c>
      <c r="E12" s="311">
        <v>4418</v>
      </c>
      <c r="F12" s="311">
        <v>26301</v>
      </c>
      <c r="G12" s="312">
        <v>13.9</v>
      </c>
      <c r="H12" s="313">
        <v>46642</v>
      </c>
      <c r="I12" s="313">
        <v>10464</v>
      </c>
      <c r="J12" s="314">
        <v>21.1</v>
      </c>
      <c r="K12" s="315"/>
      <c r="L12" s="315"/>
      <c r="M12" s="315"/>
      <c r="N12" s="315"/>
      <c r="O12" s="315"/>
      <c r="P12" s="315"/>
      <c r="Q12" s="315"/>
      <c r="R12" s="315"/>
      <c r="S12" s="315"/>
      <c r="T12" s="315"/>
      <c r="U12" s="315"/>
    </row>
    <row r="13" spans="1:21" ht="15.75" customHeight="1">
      <c r="A13" s="281">
        <v>1999</v>
      </c>
      <c r="B13" s="311">
        <v>392</v>
      </c>
      <c r="C13" s="312">
        <v>19.600000000000001</v>
      </c>
      <c r="D13" s="311">
        <v>37188</v>
      </c>
      <c r="E13" s="311">
        <v>6455</v>
      </c>
      <c r="F13" s="311">
        <v>30734</v>
      </c>
      <c r="G13" s="312">
        <v>16.3</v>
      </c>
      <c r="H13" s="313">
        <v>42327</v>
      </c>
      <c r="I13" s="313">
        <v>3362</v>
      </c>
      <c r="J13" s="314">
        <v>18.5</v>
      </c>
      <c r="K13" s="315"/>
      <c r="L13" s="315"/>
      <c r="M13" s="315"/>
      <c r="N13" s="315"/>
      <c r="O13" s="315"/>
      <c r="P13" s="315"/>
      <c r="Q13" s="315"/>
      <c r="R13" s="315"/>
      <c r="S13" s="315"/>
      <c r="T13" s="315"/>
      <c r="U13" s="315"/>
    </row>
    <row r="14" spans="1:21" ht="15.75" customHeight="1">
      <c r="A14" s="281">
        <v>2000</v>
      </c>
      <c r="B14" s="311">
        <v>289</v>
      </c>
      <c r="C14" s="312">
        <v>17.7</v>
      </c>
      <c r="D14" s="311">
        <v>23777</v>
      </c>
      <c r="E14" s="311">
        <v>1871</v>
      </c>
      <c r="F14" s="311">
        <v>21906</v>
      </c>
      <c r="G14" s="312">
        <v>11.5</v>
      </c>
      <c r="H14" s="313">
        <v>30214</v>
      </c>
      <c r="I14" s="313">
        <v>3290</v>
      </c>
      <c r="J14" s="314">
        <v>14.7</v>
      </c>
      <c r="K14" s="315"/>
      <c r="L14" s="315"/>
      <c r="M14" s="315"/>
      <c r="N14" s="315"/>
      <c r="O14" s="315"/>
      <c r="P14" s="315"/>
      <c r="Q14" s="315"/>
      <c r="R14" s="315"/>
      <c r="S14" s="315"/>
      <c r="T14" s="315"/>
      <c r="U14" s="315"/>
    </row>
    <row r="15" spans="1:21" ht="15.75" customHeight="1">
      <c r="A15" s="281">
        <v>2001</v>
      </c>
      <c r="B15" s="311">
        <v>242</v>
      </c>
      <c r="C15" s="312">
        <v>18</v>
      </c>
      <c r="D15" s="311">
        <v>20005</v>
      </c>
      <c r="E15" s="311">
        <v>1494</v>
      </c>
      <c r="F15" s="311">
        <v>18511</v>
      </c>
      <c r="G15" s="312">
        <v>14</v>
      </c>
      <c r="H15" s="313">
        <v>21914</v>
      </c>
      <c r="I15" s="313">
        <v>2632</v>
      </c>
      <c r="J15" s="314">
        <v>15.3</v>
      </c>
      <c r="K15" s="315"/>
      <c r="L15" s="315"/>
      <c r="M15" s="315"/>
      <c r="N15" s="315"/>
      <c r="O15" s="315"/>
      <c r="P15" s="315"/>
      <c r="Q15" s="315"/>
      <c r="R15" s="315"/>
      <c r="S15" s="315"/>
      <c r="T15" s="315"/>
      <c r="U15" s="315"/>
    </row>
    <row r="16" spans="1:21" ht="15.75" customHeight="1">
      <c r="A16" s="281">
        <v>2002</v>
      </c>
      <c r="B16" s="311">
        <v>221</v>
      </c>
      <c r="C16" s="312">
        <v>20</v>
      </c>
      <c r="D16" s="311">
        <v>18965</v>
      </c>
      <c r="E16" s="311">
        <v>69</v>
      </c>
      <c r="F16" s="311">
        <v>18896</v>
      </c>
      <c r="G16" s="312">
        <v>17</v>
      </c>
      <c r="H16" s="313">
        <v>20351</v>
      </c>
      <c r="I16" s="313">
        <v>797</v>
      </c>
      <c r="J16" s="314">
        <v>18.2</v>
      </c>
      <c r="K16" s="315"/>
      <c r="L16" s="315"/>
      <c r="M16" s="315"/>
      <c r="N16" s="315"/>
      <c r="O16" s="315"/>
      <c r="P16" s="315"/>
      <c r="Q16" s="315"/>
      <c r="R16" s="315"/>
      <c r="S16" s="315"/>
      <c r="T16" s="315"/>
      <c r="U16" s="315"/>
    </row>
    <row r="17" spans="1:21" ht="15.75" customHeight="1">
      <c r="A17" s="281">
        <v>2003</v>
      </c>
      <c r="B17" s="311">
        <v>267</v>
      </c>
      <c r="C17" s="312">
        <v>24.5</v>
      </c>
      <c r="D17" s="311">
        <v>29363</v>
      </c>
      <c r="E17" s="311">
        <v>724</v>
      </c>
      <c r="F17" s="311">
        <v>28639</v>
      </c>
      <c r="G17" s="312">
        <v>24.3</v>
      </c>
      <c r="H17" s="313">
        <v>17913</v>
      </c>
      <c r="I17" s="313">
        <v>722</v>
      </c>
      <c r="J17" s="314">
        <v>14.8</v>
      </c>
      <c r="K17" s="315"/>
      <c r="L17" s="315"/>
      <c r="M17" s="315"/>
      <c r="N17" s="315"/>
      <c r="O17" s="315"/>
      <c r="P17" s="315"/>
      <c r="Q17" s="315"/>
      <c r="R17" s="315"/>
      <c r="S17" s="315"/>
      <c r="T17" s="315"/>
      <c r="U17" s="315"/>
    </row>
    <row r="18" spans="1:21" ht="15.75" customHeight="1">
      <c r="A18" s="281">
        <v>2004</v>
      </c>
      <c r="B18" s="311">
        <v>241</v>
      </c>
      <c r="C18" s="312">
        <v>24.4</v>
      </c>
      <c r="D18" s="311">
        <v>24580</v>
      </c>
      <c r="E18" s="311">
        <v>1063</v>
      </c>
      <c r="F18" s="311">
        <v>23516</v>
      </c>
      <c r="G18" s="312">
        <v>24.2</v>
      </c>
      <c r="H18" s="313">
        <v>12744</v>
      </c>
      <c r="I18" s="313">
        <v>933</v>
      </c>
      <c r="J18" s="314">
        <v>12.6</v>
      </c>
      <c r="K18" s="315"/>
      <c r="L18" s="315"/>
      <c r="M18" s="315"/>
      <c r="N18" s="315"/>
      <c r="O18" s="315"/>
      <c r="P18" s="315"/>
      <c r="Q18" s="315"/>
      <c r="R18" s="315"/>
      <c r="S18" s="315"/>
      <c r="T18" s="315"/>
      <c r="U18" s="315"/>
    </row>
    <row r="19" spans="1:21" ht="15.75" customHeight="1">
      <c r="A19" s="281">
        <v>2005</v>
      </c>
      <c r="B19" s="311">
        <v>193</v>
      </c>
      <c r="C19" s="312">
        <v>22.3</v>
      </c>
      <c r="D19" s="311">
        <v>16789</v>
      </c>
      <c r="E19" s="311">
        <v>16</v>
      </c>
      <c r="F19" s="311">
        <v>16773</v>
      </c>
      <c r="G19" s="312">
        <v>18.2</v>
      </c>
      <c r="H19" s="313">
        <v>16605</v>
      </c>
      <c r="I19" s="313">
        <v>2610</v>
      </c>
      <c r="J19" s="314">
        <v>18</v>
      </c>
      <c r="K19" s="315"/>
      <c r="L19" s="315"/>
      <c r="M19" s="315"/>
      <c r="N19" s="315"/>
      <c r="O19" s="315"/>
      <c r="P19" s="315"/>
      <c r="Q19" s="315"/>
      <c r="R19" s="315"/>
      <c r="S19" s="315"/>
      <c r="T19" s="315"/>
      <c r="U19" s="315"/>
    </row>
    <row r="20" spans="1:21" ht="15.75" customHeight="1">
      <c r="A20" s="281">
        <v>2006</v>
      </c>
      <c r="B20" s="311">
        <v>187</v>
      </c>
      <c r="C20" s="312">
        <v>21.6</v>
      </c>
      <c r="D20" s="311">
        <v>15393</v>
      </c>
      <c r="E20" s="311">
        <v>255</v>
      </c>
      <c r="F20" s="311">
        <v>15137</v>
      </c>
      <c r="G20" s="312">
        <v>15.9</v>
      </c>
      <c r="H20" s="313">
        <v>22090</v>
      </c>
      <c r="I20" s="313">
        <v>973</v>
      </c>
      <c r="J20" s="314">
        <v>22.8</v>
      </c>
      <c r="K20" s="315"/>
      <c r="L20" s="315"/>
      <c r="M20" s="315"/>
      <c r="N20" s="315"/>
      <c r="O20" s="315"/>
      <c r="P20" s="315"/>
      <c r="Q20" s="315"/>
      <c r="R20" s="315"/>
      <c r="S20" s="315"/>
      <c r="T20" s="315"/>
      <c r="U20" s="315"/>
    </row>
    <row r="21" spans="1:21" ht="15.75" customHeight="1">
      <c r="A21" s="281">
        <v>2007</v>
      </c>
      <c r="B21" s="311">
        <v>189</v>
      </c>
      <c r="C21" s="312">
        <v>22.5</v>
      </c>
      <c r="D21" s="311">
        <v>22040</v>
      </c>
      <c r="E21" s="311">
        <v>1131</v>
      </c>
      <c r="F21" s="311">
        <v>20909</v>
      </c>
      <c r="G21" s="312">
        <v>18.399999999999999</v>
      </c>
      <c r="H21" s="313">
        <v>20068</v>
      </c>
      <c r="I21" s="313">
        <v>1930</v>
      </c>
      <c r="J21" s="314">
        <v>16.7</v>
      </c>
      <c r="K21" s="315"/>
      <c r="L21" s="315"/>
      <c r="M21" s="315"/>
      <c r="N21" s="315"/>
      <c r="O21" s="315"/>
      <c r="P21" s="315"/>
      <c r="Q21" s="315"/>
      <c r="R21" s="315"/>
      <c r="S21" s="315"/>
      <c r="T21" s="315"/>
      <c r="U21" s="315"/>
    </row>
    <row r="22" spans="1:21" ht="15.75" customHeight="1">
      <c r="A22" s="281">
        <v>2008</v>
      </c>
      <c r="B22" s="311">
        <v>105</v>
      </c>
      <c r="C22" s="312">
        <v>12.8</v>
      </c>
      <c r="D22" s="311">
        <v>19494</v>
      </c>
      <c r="E22" s="311" t="s">
        <v>47</v>
      </c>
      <c r="F22" s="311" t="s">
        <v>47</v>
      </c>
      <c r="G22" s="312">
        <v>15.3</v>
      </c>
      <c r="H22" s="313">
        <v>21616</v>
      </c>
      <c r="I22" s="313">
        <v>2186</v>
      </c>
      <c r="J22" s="314">
        <v>16.899999999999999</v>
      </c>
      <c r="K22" s="315"/>
      <c r="L22" s="315"/>
      <c r="M22" s="315"/>
      <c r="N22" s="315"/>
      <c r="O22" s="315"/>
      <c r="P22" s="315"/>
      <c r="Q22" s="315"/>
      <c r="R22" s="315"/>
      <c r="S22" s="315"/>
      <c r="T22" s="315"/>
      <c r="U22" s="315"/>
    </row>
    <row r="23" spans="1:21" ht="15.75" customHeight="1">
      <c r="A23" s="281">
        <v>2009</v>
      </c>
      <c r="B23" s="311">
        <v>89</v>
      </c>
      <c r="C23" s="312">
        <v>10.7</v>
      </c>
      <c r="D23" s="311">
        <v>11573</v>
      </c>
      <c r="E23" s="311" t="s">
        <v>47</v>
      </c>
      <c r="F23" s="311" t="s">
        <v>47</v>
      </c>
      <c r="G23" s="312">
        <v>9.8000000000000007</v>
      </c>
      <c r="H23" s="313">
        <v>16320</v>
      </c>
      <c r="I23" s="313">
        <v>1891</v>
      </c>
      <c r="J23" s="314">
        <v>13.8</v>
      </c>
      <c r="K23" s="315"/>
      <c r="L23" s="315"/>
      <c r="M23" s="315"/>
      <c r="N23" s="315"/>
      <c r="O23" s="315"/>
      <c r="P23" s="315"/>
      <c r="Q23" s="315"/>
      <c r="R23" s="315"/>
      <c r="S23" s="315"/>
      <c r="T23" s="315"/>
      <c r="U23" s="315"/>
    </row>
    <row r="24" spans="1:21" ht="15.75" customHeight="1">
      <c r="A24" s="281">
        <v>2010</v>
      </c>
      <c r="B24" s="311">
        <v>87</v>
      </c>
      <c r="C24" s="312">
        <v>10.1</v>
      </c>
      <c r="D24" s="311">
        <v>9665</v>
      </c>
      <c r="E24" s="311" t="s">
        <v>47</v>
      </c>
      <c r="F24" s="311" t="s">
        <v>47</v>
      </c>
      <c r="G24" s="312">
        <v>7.8</v>
      </c>
      <c r="H24" s="313">
        <v>11857</v>
      </c>
      <c r="I24" s="313">
        <v>553</v>
      </c>
      <c r="J24" s="314">
        <v>9.6</v>
      </c>
      <c r="K24" s="315"/>
      <c r="L24" s="315"/>
      <c r="M24" s="315"/>
      <c r="N24" s="315"/>
      <c r="O24" s="315"/>
      <c r="P24" s="315"/>
      <c r="Q24" s="315"/>
      <c r="R24" s="315"/>
      <c r="S24" s="315"/>
      <c r="T24" s="315"/>
      <c r="U24" s="315"/>
    </row>
    <row r="25" spans="1:21" ht="15.75" customHeight="1">
      <c r="A25" s="590">
        <v>2011</v>
      </c>
      <c r="B25" s="311">
        <v>90</v>
      </c>
      <c r="C25" s="312">
        <v>10.3</v>
      </c>
      <c r="D25" s="311">
        <v>9334</v>
      </c>
      <c r="E25" s="311" t="s">
        <v>47</v>
      </c>
      <c r="F25" s="311" t="s">
        <v>47</v>
      </c>
      <c r="G25" s="312">
        <v>6.9</v>
      </c>
      <c r="H25" s="313">
        <v>19476</v>
      </c>
      <c r="I25" s="313">
        <v>1550</v>
      </c>
      <c r="J25" s="314">
        <v>14.4</v>
      </c>
      <c r="K25" s="315"/>
      <c r="L25" s="315"/>
      <c r="M25" s="315"/>
      <c r="N25" s="315"/>
      <c r="O25" s="315"/>
      <c r="P25" s="315"/>
      <c r="Q25" s="315"/>
      <c r="R25" s="315"/>
      <c r="S25" s="315"/>
      <c r="T25" s="315"/>
      <c r="U25" s="315"/>
    </row>
    <row r="26" spans="1:21" ht="15.75" customHeight="1">
      <c r="A26" s="590">
        <v>2012</v>
      </c>
      <c r="B26" s="311">
        <v>86</v>
      </c>
      <c r="C26" s="312">
        <v>9.6</v>
      </c>
      <c r="D26" s="311">
        <v>10097</v>
      </c>
      <c r="E26" s="311" t="s">
        <v>47</v>
      </c>
      <c r="F26" s="311" t="s">
        <v>47</v>
      </c>
      <c r="G26" s="312">
        <v>7.9</v>
      </c>
      <c r="H26" s="313">
        <v>11502</v>
      </c>
      <c r="I26" s="313">
        <v>639</v>
      </c>
      <c r="J26" s="314">
        <v>9</v>
      </c>
      <c r="K26" s="315"/>
      <c r="L26" s="315"/>
      <c r="M26" s="315"/>
      <c r="N26" s="315"/>
      <c r="O26" s="315"/>
      <c r="P26" s="315"/>
      <c r="Q26" s="315"/>
      <c r="R26" s="315"/>
      <c r="S26" s="315"/>
      <c r="T26" s="315"/>
      <c r="U26" s="315"/>
    </row>
    <row r="27" spans="1:21" ht="15.75" customHeight="1">
      <c r="A27" s="590">
        <v>2013</v>
      </c>
      <c r="B27" s="311">
        <v>86</v>
      </c>
      <c r="C27" s="312">
        <v>9.5</v>
      </c>
      <c r="D27" s="311">
        <v>9305</v>
      </c>
      <c r="E27" s="311" t="s">
        <v>47</v>
      </c>
      <c r="F27" s="311" t="s">
        <v>47</v>
      </c>
      <c r="G27" s="312">
        <v>6.6</v>
      </c>
      <c r="H27" s="313">
        <v>18204</v>
      </c>
      <c r="I27" s="313">
        <v>411</v>
      </c>
      <c r="J27" s="314">
        <v>12.9</v>
      </c>
      <c r="K27" s="315"/>
      <c r="L27" s="315"/>
      <c r="M27" s="315"/>
      <c r="N27" s="315"/>
      <c r="O27" s="315"/>
      <c r="P27" s="315"/>
      <c r="Q27" s="315"/>
      <c r="R27" s="315"/>
      <c r="S27" s="315"/>
      <c r="T27" s="315"/>
      <c r="U27" s="315"/>
    </row>
    <row r="28" spans="1:21" ht="15.75" customHeight="1">
      <c r="A28" s="590">
        <v>2014</v>
      </c>
      <c r="B28" s="311">
        <v>76</v>
      </c>
      <c r="C28" s="312">
        <v>8.5</v>
      </c>
      <c r="D28" s="311">
        <v>11543</v>
      </c>
      <c r="E28" s="311" t="s">
        <v>47</v>
      </c>
      <c r="F28" s="311" t="s">
        <v>47</v>
      </c>
      <c r="G28" s="312">
        <v>7.3</v>
      </c>
      <c r="H28" s="313">
        <v>13869</v>
      </c>
      <c r="I28" s="738" t="s">
        <v>351</v>
      </c>
      <c r="J28" s="314">
        <v>8.8000000000000007</v>
      </c>
      <c r="K28" s="315"/>
      <c r="L28" s="315"/>
      <c r="M28" s="315"/>
      <c r="N28" s="315"/>
      <c r="O28" s="315"/>
      <c r="P28" s="315"/>
      <c r="Q28" s="315"/>
      <c r="R28" s="315"/>
      <c r="S28" s="315"/>
      <c r="T28" s="315"/>
      <c r="U28" s="315"/>
    </row>
    <row r="29" spans="1:21" ht="15.75" customHeight="1">
      <c r="A29" s="590">
        <v>2015</v>
      </c>
      <c r="B29" s="311">
        <v>84</v>
      </c>
      <c r="C29" s="312">
        <v>9.1999999999999993</v>
      </c>
      <c r="D29" s="311">
        <v>12495</v>
      </c>
      <c r="E29" s="311" t="s">
        <v>47</v>
      </c>
      <c r="F29" s="311" t="s">
        <v>47</v>
      </c>
      <c r="G29" s="312">
        <v>7.5</v>
      </c>
      <c r="H29" s="313">
        <v>15529</v>
      </c>
      <c r="I29" s="738" t="s">
        <v>351</v>
      </c>
      <c r="J29" s="314">
        <v>9.3000000000000007</v>
      </c>
      <c r="K29" s="315"/>
      <c r="L29" s="315"/>
      <c r="M29" s="315"/>
      <c r="N29" s="315"/>
      <c r="O29" s="315"/>
      <c r="P29" s="315"/>
      <c r="Q29" s="315"/>
      <c r="R29" s="315"/>
      <c r="S29" s="315"/>
      <c r="T29" s="315"/>
      <c r="U29" s="315"/>
    </row>
    <row r="30" spans="1:21" ht="45" customHeight="1">
      <c r="A30" s="1064" t="s">
        <v>407</v>
      </c>
      <c r="B30" s="1064"/>
      <c r="C30" s="1064"/>
      <c r="D30" s="1064"/>
      <c r="E30" s="1064"/>
      <c r="F30" s="1064"/>
      <c r="G30" s="1064"/>
      <c r="H30" s="1064"/>
      <c r="I30" s="1064"/>
      <c r="J30" s="1064"/>
      <c r="K30" s="316"/>
    </row>
    <row r="31" spans="1:21">
      <c r="B31" s="317"/>
      <c r="C31" s="317"/>
      <c r="D31" s="317"/>
      <c r="E31" s="317"/>
      <c r="F31" s="317"/>
      <c r="G31" s="317"/>
      <c r="H31" s="317"/>
      <c r="I31" s="317"/>
      <c r="J31" s="317"/>
      <c r="K31" s="317"/>
      <c r="L31" s="317"/>
      <c r="M31" s="317"/>
      <c r="N31" s="317"/>
      <c r="O31" s="317"/>
      <c r="P31" s="317"/>
      <c r="Q31" s="317"/>
      <c r="R31" s="317"/>
      <c r="S31" s="317"/>
      <c r="T31" s="317"/>
      <c r="U31" s="317"/>
    </row>
    <row r="56" spans="7:8">
      <c r="H56" s="294"/>
    </row>
    <row r="57" spans="7:8">
      <c r="H57" s="294"/>
    </row>
    <row r="58" spans="7:8">
      <c r="H58" s="294"/>
    </row>
    <row r="59" spans="7:8">
      <c r="H59" s="294"/>
    </row>
    <row r="60" spans="7:8">
      <c r="G60" s="227"/>
      <c r="H60" s="294"/>
    </row>
    <row r="61" spans="7:8">
      <c r="H61" s="294"/>
    </row>
    <row r="62" spans="7:8">
      <c r="H62" s="294"/>
    </row>
    <row r="63" spans="7:8">
      <c r="H63" s="294"/>
    </row>
    <row r="64" spans="7:8">
      <c r="H64" s="294"/>
    </row>
    <row r="65" spans="8:8">
      <c r="H65" s="294"/>
    </row>
    <row r="66" spans="8:8">
      <c r="H66" s="294"/>
    </row>
    <row r="67" spans="8:8">
      <c r="H67" s="294"/>
    </row>
    <row r="68" spans="8:8">
      <c r="H68" s="294"/>
    </row>
    <row r="69" spans="8:8">
      <c r="H69" s="294"/>
    </row>
    <row r="70" spans="8:8">
      <c r="H70" s="294"/>
    </row>
    <row r="71" spans="8:8">
      <c r="H71" s="294"/>
    </row>
    <row r="72" spans="8:8">
      <c r="H72" s="294"/>
    </row>
    <row r="73" spans="8:8">
      <c r="H73" s="294"/>
    </row>
    <row r="74" spans="8:8">
      <c r="H74" s="294"/>
    </row>
  </sheetData>
  <mergeCells count="12">
    <mergeCell ref="H4:I4"/>
    <mergeCell ref="A30:J30"/>
    <mergeCell ref="A1:J1"/>
    <mergeCell ref="A2:A4"/>
    <mergeCell ref="B2:C2"/>
    <mergeCell ref="D2:D3"/>
    <mergeCell ref="E2:F2"/>
    <mergeCell ref="G2:G3"/>
    <mergeCell ref="H2:H3"/>
    <mergeCell ref="J2:J3"/>
    <mergeCell ref="B3:B4"/>
    <mergeCell ref="D4:F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topLeftCell="A13" zoomScaleNormal="100" workbookViewId="0">
      <selection activeCell="N32" sqref="N32"/>
    </sheetView>
  </sheetViews>
  <sheetFormatPr baseColWidth="10" defaultColWidth="11.42578125" defaultRowHeight="12"/>
  <cols>
    <col min="1" max="1" width="7.7109375" style="284" customWidth="1"/>
    <col min="2" max="2" width="8.42578125" style="284" customWidth="1"/>
    <col min="3" max="3" width="9" style="284" customWidth="1"/>
    <col min="4" max="4" width="9.28515625" style="284" customWidth="1"/>
    <col min="5" max="5" width="8.42578125" style="284" customWidth="1"/>
    <col min="6" max="6" width="9.28515625" style="284" customWidth="1"/>
    <col min="7" max="7" width="8.7109375" style="284" customWidth="1"/>
    <col min="8" max="8" width="10.42578125" style="284" customWidth="1"/>
    <col min="9" max="9" width="9.7109375" style="284" customWidth="1"/>
    <col min="10" max="10" width="8.7109375" style="284" customWidth="1"/>
    <col min="11" max="16384" width="11.42578125" style="284"/>
  </cols>
  <sheetData>
    <row r="1" spans="1:14" s="629" customFormat="1" ht="33" customHeight="1">
      <c r="A1" s="1139" t="s">
        <v>408</v>
      </c>
      <c r="B1" s="1139"/>
      <c r="C1" s="1139"/>
      <c r="D1" s="1139"/>
      <c r="E1" s="1139"/>
      <c r="F1" s="1139"/>
      <c r="G1" s="1139"/>
      <c r="H1" s="1139"/>
      <c r="I1" s="1139"/>
      <c r="J1" s="1139"/>
      <c r="L1" s="630"/>
    </row>
    <row r="2" spans="1:14" s="228" customFormat="1" ht="24.75" customHeight="1">
      <c r="A2" s="1095" t="s">
        <v>4</v>
      </c>
      <c r="B2" s="1078" t="s">
        <v>206</v>
      </c>
      <c r="C2" s="1130"/>
      <c r="D2" s="1098" t="s">
        <v>207</v>
      </c>
      <c r="E2" s="1100" t="s">
        <v>219</v>
      </c>
      <c r="F2" s="1125"/>
      <c r="G2" s="1098" t="s">
        <v>208</v>
      </c>
      <c r="H2" s="1098" t="s">
        <v>209</v>
      </c>
      <c r="I2" s="277" t="s">
        <v>51</v>
      </c>
      <c r="J2" s="1133" t="s">
        <v>210</v>
      </c>
    </row>
    <row r="3" spans="1:14" s="228" customFormat="1" ht="39.75" customHeight="1">
      <c r="A3" s="1096"/>
      <c r="B3" s="1140" t="s">
        <v>185</v>
      </c>
      <c r="C3" s="310" t="s">
        <v>211</v>
      </c>
      <c r="D3" s="1099"/>
      <c r="E3" s="310" t="s">
        <v>212</v>
      </c>
      <c r="F3" s="310" t="s">
        <v>213</v>
      </c>
      <c r="G3" s="1099"/>
      <c r="H3" s="1099"/>
      <c r="I3" s="310" t="s">
        <v>214</v>
      </c>
      <c r="J3" s="1134"/>
    </row>
    <row r="4" spans="1:14" s="228" customFormat="1" ht="14.25" customHeight="1">
      <c r="A4" s="1097"/>
      <c r="B4" s="1127"/>
      <c r="C4" s="237" t="s">
        <v>34</v>
      </c>
      <c r="D4" s="1136">
        <v>1000</v>
      </c>
      <c r="E4" s="1141"/>
      <c r="F4" s="1142"/>
      <c r="G4" s="237" t="s">
        <v>34</v>
      </c>
      <c r="H4" s="1128" t="s">
        <v>187</v>
      </c>
      <c r="I4" s="1129"/>
      <c r="J4" s="304" t="s">
        <v>34</v>
      </c>
    </row>
    <row r="5" spans="1:14" ht="27" customHeight="1">
      <c r="A5" s="281">
        <v>1991</v>
      </c>
      <c r="B5" s="313">
        <v>207</v>
      </c>
      <c r="C5" s="314">
        <v>41.3</v>
      </c>
      <c r="D5" s="313">
        <v>18135</v>
      </c>
      <c r="E5" s="311">
        <v>706</v>
      </c>
      <c r="F5" s="311">
        <v>17429</v>
      </c>
      <c r="G5" s="314">
        <v>5.3</v>
      </c>
      <c r="H5" s="313">
        <v>23743</v>
      </c>
      <c r="I5" s="313">
        <v>963</v>
      </c>
      <c r="J5" s="314">
        <v>6.9</v>
      </c>
      <c r="L5" s="265"/>
      <c r="M5" s="318"/>
      <c r="N5" s="239"/>
    </row>
    <row r="6" spans="1:14" ht="15.75" customHeight="1">
      <c r="A6" s="281">
        <v>1992</v>
      </c>
      <c r="B6" s="313">
        <v>184</v>
      </c>
      <c r="C6" s="314">
        <v>31.1</v>
      </c>
      <c r="D6" s="313">
        <v>17762</v>
      </c>
      <c r="E6" s="311">
        <v>1029</v>
      </c>
      <c r="F6" s="311">
        <v>16733</v>
      </c>
      <c r="G6" s="314">
        <v>4.3</v>
      </c>
      <c r="H6" s="313">
        <v>15634</v>
      </c>
      <c r="I6" s="313">
        <v>3187</v>
      </c>
      <c r="J6" s="314">
        <v>3.8</v>
      </c>
      <c r="L6" s="265"/>
      <c r="M6" s="318"/>
      <c r="N6" s="239"/>
    </row>
    <row r="7" spans="1:14" ht="15.75" customHeight="1">
      <c r="A7" s="281">
        <v>1993</v>
      </c>
      <c r="B7" s="313">
        <v>235</v>
      </c>
      <c r="C7" s="314">
        <v>22.8</v>
      </c>
      <c r="D7" s="313">
        <v>18988</v>
      </c>
      <c r="E7" s="311">
        <v>1504</v>
      </c>
      <c r="F7" s="311">
        <v>17484</v>
      </c>
      <c r="G7" s="314">
        <v>4.5999999999999996</v>
      </c>
      <c r="H7" s="313">
        <v>23566</v>
      </c>
      <c r="I7" s="313">
        <v>1171</v>
      </c>
      <c r="J7" s="314">
        <v>5.8</v>
      </c>
      <c r="L7" s="265"/>
      <c r="M7" s="318"/>
      <c r="N7" s="239"/>
    </row>
    <row r="8" spans="1:14" ht="15.75" customHeight="1">
      <c r="A8" s="281">
        <v>1994</v>
      </c>
      <c r="B8" s="313">
        <v>269</v>
      </c>
      <c r="C8" s="314">
        <v>20.399999999999999</v>
      </c>
      <c r="D8" s="313">
        <v>22726</v>
      </c>
      <c r="E8" s="311">
        <v>6025</v>
      </c>
      <c r="F8" s="311">
        <v>16701</v>
      </c>
      <c r="G8" s="314">
        <v>5.8</v>
      </c>
      <c r="H8" s="313">
        <v>28887</v>
      </c>
      <c r="I8" s="313">
        <v>7354</v>
      </c>
      <c r="J8" s="314">
        <v>7.4</v>
      </c>
      <c r="L8" s="265"/>
      <c r="M8" s="318"/>
      <c r="N8" s="239"/>
    </row>
    <row r="9" spans="1:14" ht="15.75" customHeight="1">
      <c r="A9" s="281">
        <v>1995</v>
      </c>
      <c r="B9" s="313">
        <v>233</v>
      </c>
      <c r="C9" s="314">
        <v>15.9</v>
      </c>
      <c r="D9" s="313">
        <v>24014</v>
      </c>
      <c r="E9" s="311">
        <v>10530</v>
      </c>
      <c r="F9" s="311">
        <v>13484</v>
      </c>
      <c r="G9" s="314">
        <v>7.4</v>
      </c>
      <c r="H9" s="313">
        <v>35365</v>
      </c>
      <c r="I9" s="313">
        <v>1636</v>
      </c>
      <c r="J9" s="314">
        <v>10.8</v>
      </c>
      <c r="L9" s="265"/>
      <c r="M9" s="318"/>
      <c r="N9" s="239"/>
    </row>
    <row r="10" spans="1:14" ht="15.75" customHeight="1">
      <c r="A10" s="281">
        <v>1996</v>
      </c>
      <c r="B10" s="313">
        <v>246</v>
      </c>
      <c r="C10" s="314">
        <v>16.600000000000001</v>
      </c>
      <c r="D10" s="313">
        <v>15367</v>
      </c>
      <c r="E10" s="311">
        <v>2625</v>
      </c>
      <c r="F10" s="311">
        <v>12742</v>
      </c>
      <c r="G10" s="314">
        <v>6.2</v>
      </c>
      <c r="H10" s="313">
        <v>58144</v>
      </c>
      <c r="I10" s="313">
        <v>5500</v>
      </c>
      <c r="J10" s="314">
        <v>23.4</v>
      </c>
      <c r="L10" s="265"/>
      <c r="M10" s="318"/>
      <c r="N10" s="239"/>
    </row>
    <row r="11" spans="1:14" ht="15.75" customHeight="1">
      <c r="A11" s="281">
        <v>1997</v>
      </c>
      <c r="B11" s="313">
        <v>201</v>
      </c>
      <c r="C11" s="314">
        <v>14.8</v>
      </c>
      <c r="D11" s="313">
        <v>10615</v>
      </c>
      <c r="E11" s="311">
        <v>3368</v>
      </c>
      <c r="F11" s="311">
        <v>7247</v>
      </c>
      <c r="G11" s="314">
        <v>5.2</v>
      </c>
      <c r="H11" s="313">
        <v>28795</v>
      </c>
      <c r="I11" s="313">
        <v>1674</v>
      </c>
      <c r="J11" s="314">
        <v>14.1</v>
      </c>
      <c r="L11" s="265"/>
      <c r="M11" s="318"/>
      <c r="N11" s="239"/>
    </row>
    <row r="12" spans="1:14" ht="15.75" customHeight="1">
      <c r="A12" s="281">
        <v>1998</v>
      </c>
      <c r="B12" s="313">
        <v>207</v>
      </c>
      <c r="C12" s="314">
        <v>16.7</v>
      </c>
      <c r="D12" s="313">
        <v>21991</v>
      </c>
      <c r="E12" s="311">
        <v>3829</v>
      </c>
      <c r="F12" s="311">
        <v>18162</v>
      </c>
      <c r="G12" s="314">
        <v>14.1</v>
      </c>
      <c r="H12" s="313">
        <v>35145</v>
      </c>
      <c r="I12" s="313">
        <v>8584</v>
      </c>
      <c r="J12" s="314">
        <v>22.5</v>
      </c>
      <c r="L12" s="265"/>
      <c r="M12" s="318"/>
      <c r="N12" s="239"/>
    </row>
    <row r="13" spans="1:14" ht="15.75" customHeight="1">
      <c r="A13" s="281">
        <v>1999</v>
      </c>
      <c r="B13" s="313">
        <v>206</v>
      </c>
      <c r="C13" s="314">
        <v>18.399999999999999</v>
      </c>
      <c r="D13" s="313">
        <v>28560</v>
      </c>
      <c r="E13" s="311">
        <v>5048</v>
      </c>
      <c r="F13" s="311">
        <v>23511</v>
      </c>
      <c r="G13" s="314">
        <v>15.6</v>
      </c>
      <c r="H13" s="313">
        <v>32028</v>
      </c>
      <c r="I13" s="313">
        <v>1747</v>
      </c>
      <c r="J13" s="314">
        <v>17.5</v>
      </c>
      <c r="L13" s="265"/>
      <c r="M13" s="318"/>
      <c r="N13" s="239"/>
    </row>
    <row r="14" spans="1:14" ht="15.75" customHeight="1">
      <c r="A14" s="281">
        <v>2000</v>
      </c>
      <c r="B14" s="313">
        <v>136</v>
      </c>
      <c r="C14" s="314">
        <v>15</v>
      </c>
      <c r="D14" s="313">
        <v>14864</v>
      </c>
      <c r="E14" s="311">
        <v>1388</v>
      </c>
      <c r="F14" s="311">
        <v>13476</v>
      </c>
      <c r="G14" s="314">
        <v>8.9</v>
      </c>
      <c r="H14" s="313">
        <v>25005</v>
      </c>
      <c r="I14" s="313">
        <v>3094</v>
      </c>
      <c r="J14" s="314">
        <v>15</v>
      </c>
      <c r="L14" s="268"/>
      <c r="M14" s="318"/>
      <c r="N14" s="239"/>
    </row>
    <row r="15" spans="1:14" ht="15.75" customHeight="1">
      <c r="A15" s="281">
        <v>2001</v>
      </c>
      <c r="B15" s="313">
        <v>117</v>
      </c>
      <c r="C15" s="314">
        <v>16.100000000000001</v>
      </c>
      <c r="D15" s="313">
        <v>12823</v>
      </c>
      <c r="E15" s="311">
        <v>1109</v>
      </c>
      <c r="F15" s="311">
        <v>11714</v>
      </c>
      <c r="G15" s="314">
        <v>11.2</v>
      </c>
      <c r="H15" s="313">
        <v>15248</v>
      </c>
      <c r="I15" s="313">
        <v>757</v>
      </c>
      <c r="J15" s="314">
        <v>13.3</v>
      </c>
      <c r="L15" s="265"/>
      <c r="M15" s="318"/>
      <c r="N15" s="239"/>
    </row>
    <row r="16" spans="1:14" ht="15.75" customHeight="1">
      <c r="A16" s="281">
        <v>2002</v>
      </c>
      <c r="B16" s="313">
        <v>115</v>
      </c>
      <c r="C16" s="314">
        <v>19.399999999999999</v>
      </c>
      <c r="D16" s="313">
        <v>12715</v>
      </c>
      <c r="E16" s="311">
        <v>37</v>
      </c>
      <c r="F16" s="311">
        <v>12678</v>
      </c>
      <c r="G16" s="314">
        <v>14</v>
      </c>
      <c r="H16" s="313">
        <v>17055</v>
      </c>
      <c r="I16" s="313">
        <v>360</v>
      </c>
      <c r="J16" s="314">
        <v>18.8</v>
      </c>
      <c r="L16" s="265"/>
      <c r="M16" s="318"/>
      <c r="N16" s="239"/>
    </row>
    <row r="17" spans="1:14" ht="15.75" customHeight="1">
      <c r="A17" s="281">
        <v>2003</v>
      </c>
      <c r="B17" s="313">
        <v>150</v>
      </c>
      <c r="C17" s="314">
        <v>25.5</v>
      </c>
      <c r="D17" s="313">
        <v>21901</v>
      </c>
      <c r="E17" s="311">
        <v>302</v>
      </c>
      <c r="F17" s="311">
        <v>21599</v>
      </c>
      <c r="G17" s="314">
        <v>22.5</v>
      </c>
      <c r="H17" s="313">
        <v>15596</v>
      </c>
      <c r="I17" s="313">
        <v>576</v>
      </c>
      <c r="J17" s="314">
        <v>16</v>
      </c>
      <c r="L17" s="265"/>
      <c r="M17" s="318"/>
      <c r="N17" s="239"/>
    </row>
    <row r="18" spans="1:14" ht="15.75" customHeight="1">
      <c r="A18" s="281">
        <v>2004</v>
      </c>
      <c r="B18" s="313">
        <v>128</v>
      </c>
      <c r="C18" s="314">
        <v>23.6</v>
      </c>
      <c r="D18" s="313">
        <v>17289</v>
      </c>
      <c r="E18" s="311">
        <v>154</v>
      </c>
      <c r="F18" s="311">
        <v>17134</v>
      </c>
      <c r="G18" s="314">
        <v>21.9</v>
      </c>
      <c r="H18" s="313">
        <v>10033</v>
      </c>
      <c r="I18" s="313">
        <v>402</v>
      </c>
      <c r="J18" s="314">
        <v>12.7</v>
      </c>
      <c r="L18" s="265"/>
      <c r="M18" s="318"/>
      <c r="N18" s="239"/>
    </row>
    <row r="19" spans="1:14" ht="15.75" customHeight="1">
      <c r="A19" s="281">
        <v>2005</v>
      </c>
      <c r="B19" s="313">
        <v>95</v>
      </c>
      <c r="C19" s="314">
        <v>20</v>
      </c>
      <c r="D19" s="313">
        <v>10760</v>
      </c>
      <c r="E19" s="311">
        <v>16</v>
      </c>
      <c r="F19" s="311">
        <v>10744</v>
      </c>
      <c r="G19" s="314">
        <v>15.6</v>
      </c>
      <c r="H19" s="313">
        <v>14685</v>
      </c>
      <c r="I19" s="313">
        <v>2425</v>
      </c>
      <c r="J19" s="314">
        <v>21.3</v>
      </c>
      <c r="L19" s="265"/>
      <c r="M19" s="318"/>
      <c r="N19" s="239"/>
    </row>
    <row r="20" spans="1:14" ht="15.75" customHeight="1">
      <c r="A20" s="281">
        <v>2006</v>
      </c>
      <c r="B20" s="313">
        <v>88</v>
      </c>
      <c r="C20" s="314">
        <v>18.399999999999999</v>
      </c>
      <c r="D20" s="313">
        <v>8507</v>
      </c>
      <c r="E20" s="311">
        <v>63</v>
      </c>
      <c r="F20" s="311">
        <v>8443</v>
      </c>
      <c r="G20" s="314">
        <v>11.8</v>
      </c>
      <c r="H20" s="313">
        <v>18627</v>
      </c>
      <c r="I20" s="313">
        <v>761</v>
      </c>
      <c r="J20" s="314">
        <v>25.9</v>
      </c>
      <c r="L20" s="265"/>
      <c r="M20" s="318"/>
      <c r="N20" s="239"/>
    </row>
    <row r="21" spans="1:14" ht="15.75" customHeight="1">
      <c r="A21" s="281">
        <v>2007</v>
      </c>
      <c r="B21" s="313">
        <v>85</v>
      </c>
      <c r="C21" s="314">
        <v>18.8</v>
      </c>
      <c r="D21" s="313">
        <v>14132</v>
      </c>
      <c r="E21" s="311">
        <v>1061</v>
      </c>
      <c r="F21" s="311">
        <v>13071</v>
      </c>
      <c r="G21" s="314">
        <v>16.3</v>
      </c>
      <c r="H21" s="313">
        <v>16695</v>
      </c>
      <c r="I21" s="313">
        <v>977</v>
      </c>
      <c r="J21" s="314">
        <v>19.3</v>
      </c>
      <c r="L21" s="265"/>
      <c r="M21" s="318"/>
      <c r="N21" s="239"/>
    </row>
    <row r="22" spans="1:14" ht="15.75" customHeight="1">
      <c r="A22" s="281">
        <v>2008</v>
      </c>
      <c r="B22" s="313">
        <v>48</v>
      </c>
      <c r="C22" s="314">
        <v>11.2</v>
      </c>
      <c r="D22" s="313">
        <v>13533</v>
      </c>
      <c r="E22" s="311" t="s">
        <v>47</v>
      </c>
      <c r="F22" s="311" t="s">
        <v>47</v>
      </c>
      <c r="G22" s="314">
        <v>13.4</v>
      </c>
      <c r="H22" s="313">
        <v>19028</v>
      </c>
      <c r="I22" s="313">
        <v>2178</v>
      </c>
      <c r="J22" s="314">
        <v>18.899999999999999</v>
      </c>
      <c r="L22" s="265"/>
      <c r="M22" s="318"/>
      <c r="N22" s="239"/>
    </row>
    <row r="23" spans="1:14" ht="15.75" customHeight="1">
      <c r="A23" s="281">
        <v>2009</v>
      </c>
      <c r="B23" s="313">
        <v>42</v>
      </c>
      <c r="C23" s="314">
        <v>9.9</v>
      </c>
      <c r="D23" s="313">
        <v>7187</v>
      </c>
      <c r="E23" s="311" t="s">
        <v>47</v>
      </c>
      <c r="F23" s="311" t="s">
        <v>47</v>
      </c>
      <c r="G23" s="314">
        <v>8.1</v>
      </c>
      <c r="H23" s="313">
        <v>14563</v>
      </c>
      <c r="I23" s="313">
        <v>1870</v>
      </c>
      <c r="J23" s="314">
        <v>16.399999999999999</v>
      </c>
      <c r="L23" s="517"/>
      <c r="M23" s="318"/>
      <c r="N23" s="239"/>
    </row>
    <row r="24" spans="1:14" ht="15.75" customHeight="1">
      <c r="A24" s="281">
        <v>2010</v>
      </c>
      <c r="B24" s="313">
        <v>39</v>
      </c>
      <c r="C24" s="314">
        <v>8.8000000000000007</v>
      </c>
      <c r="D24" s="313">
        <v>5120</v>
      </c>
      <c r="E24" s="311" t="s">
        <v>47</v>
      </c>
      <c r="F24" s="311" t="s">
        <v>47</v>
      </c>
      <c r="G24" s="314">
        <v>5.6</v>
      </c>
      <c r="H24" s="313">
        <v>10321</v>
      </c>
      <c r="I24" s="313">
        <v>433</v>
      </c>
      <c r="J24" s="314">
        <v>11.4</v>
      </c>
      <c r="L24" s="265"/>
      <c r="M24" s="318"/>
      <c r="N24" s="239"/>
    </row>
    <row r="25" spans="1:14" ht="15.75" customHeight="1">
      <c r="A25" s="281">
        <v>2011</v>
      </c>
      <c r="B25" s="313">
        <v>49</v>
      </c>
      <c r="C25" s="314">
        <v>10.7</v>
      </c>
      <c r="D25" s="313">
        <v>5089</v>
      </c>
      <c r="E25" s="311" t="s">
        <v>47</v>
      </c>
      <c r="F25" s="311" t="s">
        <v>47</v>
      </c>
      <c r="G25" s="314">
        <v>5.0999999999999996</v>
      </c>
      <c r="H25" s="313">
        <v>16695</v>
      </c>
      <c r="I25" s="313">
        <v>1460</v>
      </c>
      <c r="J25" s="314">
        <v>16.8</v>
      </c>
      <c r="L25" s="265"/>
      <c r="M25" s="318"/>
      <c r="N25" s="239"/>
    </row>
    <row r="26" spans="1:14" ht="15.75" customHeight="1">
      <c r="A26" s="281">
        <v>2012</v>
      </c>
      <c r="B26" s="313">
        <v>40</v>
      </c>
      <c r="C26" s="314">
        <v>8.6</v>
      </c>
      <c r="D26" s="313">
        <v>5415</v>
      </c>
      <c r="E26" s="311" t="s">
        <v>47</v>
      </c>
      <c r="F26" s="311" t="s">
        <v>47</v>
      </c>
      <c r="G26" s="314">
        <v>5.8</v>
      </c>
      <c r="H26" s="313">
        <v>9682</v>
      </c>
      <c r="I26" s="313">
        <v>611</v>
      </c>
      <c r="J26" s="314">
        <v>10.4</v>
      </c>
      <c r="L26" s="265"/>
      <c r="M26" s="318"/>
      <c r="N26" s="239"/>
    </row>
    <row r="27" spans="1:14" ht="15.75" customHeight="1">
      <c r="A27" s="281">
        <v>2013</v>
      </c>
      <c r="B27" s="313">
        <v>48</v>
      </c>
      <c r="C27" s="314">
        <v>9.9</v>
      </c>
      <c r="D27" s="313">
        <v>5351</v>
      </c>
      <c r="E27" s="311" t="s">
        <v>47</v>
      </c>
      <c r="F27" s="311" t="s">
        <v>47</v>
      </c>
      <c r="G27" s="314">
        <v>5.0999999999999996</v>
      </c>
      <c r="H27" s="313">
        <v>15019</v>
      </c>
      <c r="I27" s="313">
        <v>411</v>
      </c>
      <c r="J27" s="314">
        <v>14.3</v>
      </c>
      <c r="L27" s="265"/>
      <c r="M27" s="318"/>
      <c r="N27" s="239"/>
    </row>
    <row r="28" spans="1:14" ht="15.75" customHeight="1">
      <c r="A28" s="281">
        <v>2014</v>
      </c>
      <c r="B28" s="313">
        <v>39</v>
      </c>
      <c r="C28" s="314">
        <v>8.3000000000000007</v>
      </c>
      <c r="D28" s="313">
        <v>5905</v>
      </c>
      <c r="E28" s="311" t="s">
        <v>47</v>
      </c>
      <c r="F28" s="311" t="s">
        <v>47</v>
      </c>
      <c r="G28" s="314">
        <v>4.8</v>
      </c>
      <c r="H28" s="313">
        <v>11659</v>
      </c>
      <c r="I28" s="313">
        <v>745</v>
      </c>
      <c r="J28" s="314">
        <v>9.5</v>
      </c>
      <c r="L28" s="265"/>
      <c r="M28" s="318"/>
      <c r="N28" s="239"/>
    </row>
    <row r="29" spans="1:14" ht="15.75" customHeight="1">
      <c r="A29" s="281">
        <v>2015</v>
      </c>
      <c r="B29" s="313">
        <v>50</v>
      </c>
      <c r="C29" s="314">
        <v>10.3</v>
      </c>
      <c r="D29" s="313">
        <v>8433</v>
      </c>
      <c r="E29" s="311" t="s">
        <v>47</v>
      </c>
      <c r="F29" s="311" t="s">
        <v>47</v>
      </c>
      <c r="G29" s="314">
        <v>6.7</v>
      </c>
      <c r="H29" s="313">
        <v>11578</v>
      </c>
      <c r="I29" s="313">
        <v>2570</v>
      </c>
      <c r="J29" s="314">
        <v>9.1</v>
      </c>
      <c r="L29" s="265"/>
      <c r="M29" s="318"/>
      <c r="N29" s="239"/>
    </row>
    <row r="30" spans="1:14" ht="43.5" customHeight="1">
      <c r="A30" s="1064" t="s">
        <v>407</v>
      </c>
      <c r="B30" s="1064"/>
      <c r="C30" s="1064"/>
      <c r="D30" s="1064"/>
      <c r="E30" s="1064"/>
      <c r="F30" s="1064"/>
      <c r="G30" s="1064"/>
      <c r="H30" s="1064"/>
      <c r="I30" s="1064"/>
      <c r="J30" s="1064"/>
      <c r="K30" s="316"/>
    </row>
  </sheetData>
  <mergeCells count="12">
    <mergeCell ref="J2:J3"/>
    <mergeCell ref="H4:I4"/>
    <mergeCell ref="A30:J30"/>
    <mergeCell ref="A1:J1"/>
    <mergeCell ref="A2:A4"/>
    <mergeCell ref="B2:C2"/>
    <mergeCell ref="B3:B4"/>
    <mergeCell ref="D2:D3"/>
    <mergeCell ref="E2:F2"/>
    <mergeCell ref="D4:F4"/>
    <mergeCell ref="G2:G3"/>
    <mergeCell ref="H2:H3"/>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R34"/>
  <sheetViews>
    <sheetView showGridLines="0" zoomScaleNormal="100" workbookViewId="0">
      <selection activeCell="L7" sqref="L7"/>
    </sheetView>
  </sheetViews>
  <sheetFormatPr baseColWidth="10" defaultRowHeight="12.75"/>
  <cols>
    <col min="1" max="1" width="8.28515625" customWidth="1"/>
    <col min="2" max="2" width="10.5703125" customWidth="1"/>
    <col min="3" max="3" width="11.85546875" customWidth="1"/>
    <col min="4" max="4" width="9.140625" customWidth="1"/>
    <col min="5" max="6" width="11.140625" customWidth="1"/>
    <col min="7" max="8" width="9.140625" customWidth="1"/>
    <col min="9" max="9" width="9.140625" style="41" customWidth="1"/>
  </cols>
  <sheetData>
    <row r="1" spans="1:252" s="3" customFormat="1" ht="33" customHeight="1">
      <c r="A1" s="876" t="s">
        <v>363</v>
      </c>
      <c r="B1" s="876"/>
      <c r="C1" s="876"/>
      <c r="D1" s="876"/>
      <c r="E1" s="876"/>
      <c r="F1" s="876"/>
      <c r="G1" s="876"/>
      <c r="H1" s="876"/>
      <c r="I1" s="876"/>
      <c r="J1" s="2"/>
      <c r="K1" s="556"/>
      <c r="L1" s="556"/>
      <c r="M1" s="556"/>
      <c r="N1" s="556"/>
      <c r="O1" s="2"/>
      <c r="P1" s="2"/>
      <c r="Q1" s="2"/>
      <c r="R1" s="2"/>
      <c r="S1" s="4"/>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row>
    <row r="2" spans="1:252" s="35" customFormat="1" ht="14.25" customHeight="1">
      <c r="A2" s="879" t="s">
        <v>4</v>
      </c>
      <c r="B2" s="890" t="s">
        <v>13</v>
      </c>
      <c r="C2" s="891"/>
      <c r="D2" s="891"/>
      <c r="E2" s="891"/>
      <c r="F2" s="892"/>
      <c r="G2" s="882" t="s">
        <v>36</v>
      </c>
      <c r="H2" s="883"/>
      <c r="I2" s="883"/>
      <c r="K2" s="556"/>
      <c r="L2" s="556"/>
      <c r="M2" s="556"/>
      <c r="N2" s="556"/>
    </row>
    <row r="3" spans="1:252" s="35" customFormat="1" ht="13.5" customHeight="1">
      <c r="A3" s="900"/>
      <c r="B3" s="16" t="s">
        <v>5</v>
      </c>
      <c r="C3" s="896" t="s">
        <v>14</v>
      </c>
      <c r="D3" s="901"/>
      <c r="E3" s="886" t="s">
        <v>7</v>
      </c>
      <c r="F3" s="900" t="s">
        <v>6</v>
      </c>
      <c r="G3" s="884"/>
      <c r="H3" s="885"/>
      <c r="I3" s="885"/>
      <c r="K3" s="556"/>
      <c r="L3" s="556"/>
      <c r="M3" s="556"/>
      <c r="N3" s="556"/>
    </row>
    <row r="4" spans="1:252" s="35" customFormat="1" ht="24.75" customHeight="1">
      <c r="A4" s="900"/>
      <c r="B4" s="902">
        <v>1000</v>
      </c>
      <c r="C4" s="853" t="s">
        <v>8</v>
      </c>
      <c r="D4" s="16" t="s">
        <v>9</v>
      </c>
      <c r="E4" s="887"/>
      <c r="F4" s="895"/>
      <c r="G4" s="16" t="s">
        <v>5</v>
      </c>
      <c r="H4" s="18" t="s">
        <v>7</v>
      </c>
      <c r="I4" s="19" t="s">
        <v>6</v>
      </c>
      <c r="K4" s="824"/>
      <c r="L4" s="824"/>
      <c r="M4" s="824"/>
      <c r="N4" s="824"/>
      <c r="O4" s="468"/>
      <c r="P4" s="468"/>
      <c r="Q4" s="468"/>
      <c r="R4" s="468"/>
      <c r="S4" s="468"/>
      <c r="T4" s="468"/>
    </row>
    <row r="5" spans="1:252" s="35" customFormat="1" ht="14.25" customHeight="1">
      <c r="A5" s="881"/>
      <c r="B5" s="889"/>
      <c r="C5" s="898" t="s">
        <v>34</v>
      </c>
      <c r="D5" s="894"/>
      <c r="E5" s="899">
        <v>1000</v>
      </c>
      <c r="F5" s="894"/>
      <c r="G5" s="877" t="s">
        <v>35</v>
      </c>
      <c r="H5" s="878"/>
      <c r="I5" s="878"/>
      <c r="K5" s="824"/>
      <c r="L5" s="824"/>
      <c r="M5" s="824"/>
      <c r="N5" s="824"/>
      <c r="O5" s="468"/>
      <c r="P5" s="468"/>
      <c r="Q5" s="468"/>
      <c r="R5" s="468"/>
      <c r="S5" s="468"/>
      <c r="T5" s="468"/>
    </row>
    <row r="6" spans="1:252" s="40" customFormat="1" ht="27" customHeight="1">
      <c r="A6" s="86">
        <v>1991</v>
      </c>
      <c r="B6" s="496">
        <v>220.9</v>
      </c>
      <c r="C6" s="449">
        <v>31.3</v>
      </c>
      <c r="D6" s="449">
        <v>7.7</v>
      </c>
      <c r="E6" s="496">
        <v>705</v>
      </c>
      <c r="F6" s="496">
        <v>2888</v>
      </c>
      <c r="G6" s="446">
        <v>9.8000000000000007</v>
      </c>
      <c r="H6" s="446">
        <v>10.4</v>
      </c>
      <c r="I6" s="446">
        <v>7.4</v>
      </c>
      <c r="K6" s="825"/>
      <c r="L6" s="825"/>
      <c r="M6" s="825"/>
      <c r="N6" s="826"/>
      <c r="O6" s="826"/>
      <c r="P6" s="826"/>
      <c r="Q6" s="88"/>
      <c r="R6" s="88"/>
      <c r="S6" s="111"/>
      <c r="T6" s="111"/>
    </row>
    <row r="7" spans="1:252" s="40" customFormat="1" ht="15" customHeight="1">
      <c r="A7" s="86">
        <v>1992</v>
      </c>
      <c r="B7" s="496">
        <v>253.8</v>
      </c>
      <c r="C7" s="449">
        <v>32.299999999999997</v>
      </c>
      <c r="D7" s="449">
        <v>8.5</v>
      </c>
      <c r="E7" s="496">
        <v>784.9</v>
      </c>
      <c r="F7" s="496">
        <v>3000</v>
      </c>
      <c r="G7" s="446">
        <v>12.9</v>
      </c>
      <c r="H7" s="446">
        <v>13.2</v>
      </c>
      <c r="I7" s="446">
        <v>7.8</v>
      </c>
      <c r="K7" s="825"/>
      <c r="L7" s="825"/>
      <c r="M7" s="825"/>
      <c r="N7" s="826"/>
      <c r="O7" s="826"/>
      <c r="P7" s="826"/>
      <c r="Q7" s="88"/>
      <c r="R7" s="88"/>
      <c r="S7" s="111"/>
      <c r="T7" s="111"/>
    </row>
    <row r="8" spans="1:252" s="40" customFormat="1" ht="15" customHeight="1">
      <c r="A8" s="86">
        <v>1993</v>
      </c>
      <c r="B8" s="496">
        <v>286.7</v>
      </c>
      <c r="C8" s="449">
        <v>32.4</v>
      </c>
      <c r="D8" s="449">
        <v>9.1999999999999993</v>
      </c>
      <c r="E8" s="496">
        <v>884</v>
      </c>
      <c r="F8" s="496">
        <v>3114</v>
      </c>
      <c r="G8" s="446">
        <v>15</v>
      </c>
      <c r="H8" s="446">
        <v>15.2</v>
      </c>
      <c r="I8" s="446">
        <v>8.1999999999999993</v>
      </c>
      <c r="K8" s="825"/>
      <c r="L8" s="825"/>
      <c r="M8" s="825"/>
      <c r="N8" s="826"/>
      <c r="O8" s="826"/>
      <c r="P8" s="826"/>
      <c r="Q8" s="88"/>
      <c r="R8" s="88"/>
      <c r="S8" s="111"/>
      <c r="T8" s="111"/>
    </row>
    <row r="9" spans="1:252" ht="15" customHeight="1">
      <c r="A9" s="86">
        <v>1994</v>
      </c>
      <c r="B9" s="496">
        <v>320.7</v>
      </c>
      <c r="C9" s="449">
        <v>32.4</v>
      </c>
      <c r="D9" s="449">
        <v>9.9</v>
      </c>
      <c r="E9" s="496">
        <v>991.2</v>
      </c>
      <c r="F9" s="496">
        <v>3255</v>
      </c>
      <c r="G9" s="446">
        <v>16.3</v>
      </c>
      <c r="H9" s="446">
        <v>16.600000000000001</v>
      </c>
      <c r="I9" s="446">
        <v>8.6</v>
      </c>
      <c r="K9" s="825"/>
      <c r="L9" s="825"/>
      <c r="M9" s="825"/>
      <c r="N9" s="826"/>
      <c r="O9" s="826"/>
      <c r="P9" s="826"/>
      <c r="Q9" s="120"/>
      <c r="R9" s="120"/>
      <c r="S9" s="111"/>
      <c r="T9" s="111"/>
    </row>
    <row r="10" spans="1:252" ht="15" customHeight="1">
      <c r="A10" s="86">
        <v>1995</v>
      </c>
      <c r="B10" s="496">
        <v>339.5</v>
      </c>
      <c r="C10" s="449">
        <v>32.299999999999997</v>
      </c>
      <c r="D10" s="449">
        <v>10.199999999999999</v>
      </c>
      <c r="E10" s="496">
        <v>1050.5999999999999</v>
      </c>
      <c r="F10" s="496">
        <v>3320</v>
      </c>
      <c r="G10" s="446">
        <v>16.8</v>
      </c>
      <c r="H10" s="446">
        <v>17.2</v>
      </c>
      <c r="I10" s="446">
        <v>8.6999999999999993</v>
      </c>
      <c r="K10" s="825"/>
      <c r="L10" s="825"/>
      <c r="M10" s="825"/>
      <c r="N10" s="826"/>
      <c r="O10" s="826"/>
      <c r="P10" s="826"/>
      <c r="Q10" s="120"/>
      <c r="R10" s="120"/>
      <c r="S10" s="111"/>
      <c r="T10" s="111"/>
    </row>
    <row r="11" spans="1:252" ht="15" customHeight="1">
      <c r="A11" s="86">
        <v>1996</v>
      </c>
      <c r="B11" s="496">
        <v>329.3</v>
      </c>
      <c r="C11" s="449">
        <v>32.700000000000003</v>
      </c>
      <c r="D11" s="449">
        <v>10.199999999999999</v>
      </c>
      <c r="E11" s="496">
        <v>1005.9</v>
      </c>
      <c r="F11" s="496">
        <v>3225</v>
      </c>
      <c r="G11" s="446">
        <v>16.3</v>
      </c>
      <c r="H11" s="446">
        <v>16.600000000000001</v>
      </c>
      <c r="I11" s="446">
        <v>8.5</v>
      </c>
      <c r="K11" s="825"/>
      <c r="L11" s="825"/>
      <c r="M11" s="825"/>
      <c r="N11" s="826"/>
      <c r="O11" s="826"/>
      <c r="P11" s="826"/>
      <c r="Q11" s="120"/>
      <c r="R11" s="120"/>
      <c r="S11" s="111"/>
      <c r="T11" s="111"/>
    </row>
    <row r="12" spans="1:252" ht="15" customHeight="1">
      <c r="A12" s="86">
        <v>1997</v>
      </c>
      <c r="B12" s="496">
        <v>314.39999999999998</v>
      </c>
      <c r="C12" s="449">
        <v>33.200000000000003</v>
      </c>
      <c r="D12" s="449">
        <v>10.1</v>
      </c>
      <c r="E12" s="496">
        <v>947.1</v>
      </c>
      <c r="F12" s="496">
        <v>3113</v>
      </c>
      <c r="G12" s="446">
        <v>15.8</v>
      </c>
      <c r="H12" s="446">
        <v>15.8</v>
      </c>
      <c r="I12" s="446">
        <v>8.1999999999999993</v>
      </c>
      <c r="K12" s="825"/>
      <c r="L12" s="825"/>
      <c r="M12" s="825"/>
      <c r="N12" s="826"/>
      <c r="O12" s="826"/>
      <c r="P12" s="826"/>
      <c r="Q12" s="120"/>
      <c r="R12" s="120"/>
      <c r="S12" s="111"/>
      <c r="T12" s="111"/>
    </row>
    <row r="13" spans="1:252" ht="15" customHeight="1">
      <c r="A13" s="86">
        <v>1998</v>
      </c>
      <c r="B13" s="496">
        <v>286.7</v>
      </c>
      <c r="C13" s="449">
        <v>33</v>
      </c>
      <c r="D13" s="449">
        <v>9.5</v>
      </c>
      <c r="E13" s="496">
        <v>870.1</v>
      </c>
      <c r="F13" s="496">
        <v>3015</v>
      </c>
      <c r="G13" s="446">
        <v>14.4</v>
      </c>
      <c r="H13" s="446">
        <v>14.5</v>
      </c>
      <c r="I13" s="446">
        <v>7.9</v>
      </c>
      <c r="K13" s="825"/>
      <c r="L13" s="825"/>
      <c r="M13" s="825"/>
      <c r="N13" s="826"/>
      <c r="O13" s="826"/>
      <c r="P13" s="826"/>
      <c r="Q13" s="120"/>
      <c r="R13" s="120"/>
      <c r="S13" s="111"/>
      <c r="T13" s="111"/>
    </row>
    <row r="14" spans="1:252" s="41" customFormat="1" ht="15" customHeight="1">
      <c r="A14" s="566">
        <v>1999</v>
      </c>
      <c r="B14" s="531">
        <v>269.38</v>
      </c>
      <c r="C14" s="480">
        <v>32.9</v>
      </c>
      <c r="D14" s="480">
        <v>9.1</v>
      </c>
      <c r="E14" s="531">
        <v>819.4</v>
      </c>
      <c r="F14" s="531">
        <v>2968</v>
      </c>
      <c r="G14" s="447">
        <v>13.4</v>
      </c>
      <c r="H14" s="447">
        <v>13.6</v>
      </c>
      <c r="I14" s="447">
        <v>7.6</v>
      </c>
      <c r="J14" s="115"/>
      <c r="K14" s="827"/>
      <c r="L14" s="827"/>
      <c r="M14" s="827"/>
      <c r="N14" s="826"/>
      <c r="O14" s="826"/>
      <c r="P14" s="826"/>
      <c r="Q14" s="115"/>
      <c r="R14" s="115"/>
      <c r="S14" s="111"/>
      <c r="T14" s="111"/>
    </row>
    <row r="15" spans="1:252" s="41" customFormat="1" ht="15" customHeight="1">
      <c r="A15" s="566">
        <v>2000</v>
      </c>
      <c r="B15" s="531">
        <v>244.2</v>
      </c>
      <c r="C15" s="690">
        <v>32.700000000000003</v>
      </c>
      <c r="D15" s="690">
        <v>8.4</v>
      </c>
      <c r="E15" s="531">
        <v>747.4</v>
      </c>
      <c r="F15" s="531">
        <v>2894</v>
      </c>
      <c r="G15" s="691">
        <v>12.2</v>
      </c>
      <c r="H15" s="691">
        <v>12.4</v>
      </c>
      <c r="I15" s="691">
        <v>7.3</v>
      </c>
      <c r="J15" s="115"/>
      <c r="K15" s="654"/>
      <c r="L15" s="826"/>
      <c r="M15" s="654"/>
      <c r="N15" s="826"/>
      <c r="O15" s="826"/>
      <c r="P15" s="826"/>
      <c r="Q15" s="115"/>
      <c r="R15" s="115"/>
      <c r="S15" s="111"/>
      <c r="T15" s="111"/>
    </row>
    <row r="16" spans="1:252" ht="15" customHeight="1">
      <c r="A16" s="86">
        <v>2001</v>
      </c>
      <c r="B16" s="496">
        <v>211.1</v>
      </c>
      <c r="C16" s="676">
        <v>32.6</v>
      </c>
      <c r="D16" s="676">
        <v>7.8</v>
      </c>
      <c r="E16" s="496">
        <v>646.9</v>
      </c>
      <c r="F16" s="496">
        <v>2703</v>
      </c>
      <c r="G16" s="677">
        <v>10.8</v>
      </c>
      <c r="H16" s="677">
        <v>11</v>
      </c>
      <c r="I16" s="677">
        <v>6.8</v>
      </c>
      <c r="J16" s="120"/>
      <c r="K16" s="653"/>
      <c r="L16" s="828"/>
      <c r="M16" s="653"/>
      <c r="N16" s="826"/>
      <c r="O16" s="826"/>
      <c r="P16" s="826"/>
      <c r="Q16" s="120"/>
      <c r="R16" s="120"/>
      <c r="S16" s="111"/>
      <c r="T16" s="111"/>
    </row>
    <row r="17" spans="1:20" ht="15" customHeight="1">
      <c r="A17" s="86">
        <v>2002</v>
      </c>
      <c r="B17" s="496">
        <v>187.4</v>
      </c>
      <c r="C17" s="676">
        <v>32.700000000000003</v>
      </c>
      <c r="D17" s="676">
        <v>7.3</v>
      </c>
      <c r="E17" s="496">
        <v>573.29999999999995</v>
      </c>
      <c r="F17" s="496">
        <v>2555</v>
      </c>
      <c r="G17" s="677">
        <v>9.6999999999999993</v>
      </c>
      <c r="H17" s="677">
        <v>9.9</v>
      </c>
      <c r="I17" s="677">
        <v>6.4</v>
      </c>
      <c r="J17" s="120"/>
      <c r="K17" s="653"/>
      <c r="L17" s="828"/>
      <c r="M17" s="653"/>
      <c r="N17" s="826"/>
      <c r="O17" s="826"/>
      <c r="P17" s="826"/>
      <c r="Q17" s="120"/>
      <c r="R17" s="120"/>
      <c r="S17" s="111"/>
      <c r="T17" s="111"/>
    </row>
    <row r="18" spans="1:20" ht="15" customHeight="1">
      <c r="A18" s="86">
        <v>2003</v>
      </c>
      <c r="B18" s="496">
        <v>181.1</v>
      </c>
      <c r="C18" s="676">
        <v>33.799999999999997</v>
      </c>
      <c r="D18" s="676">
        <v>7.4</v>
      </c>
      <c r="E18" s="496">
        <v>535.20000000000005</v>
      </c>
      <c r="F18" s="496">
        <v>2436</v>
      </c>
      <c r="G18" s="677">
        <v>9.4</v>
      </c>
      <c r="H18" s="677">
        <v>9.4</v>
      </c>
      <c r="I18" s="677">
        <v>6.2</v>
      </c>
      <c r="J18" s="120"/>
      <c r="K18" s="653"/>
      <c r="L18" s="828"/>
      <c r="M18" s="653"/>
      <c r="N18" s="826"/>
      <c r="O18" s="826"/>
      <c r="P18" s="826"/>
      <c r="Q18" s="120"/>
      <c r="R18" s="120"/>
      <c r="S18" s="111"/>
      <c r="T18" s="111"/>
    </row>
    <row r="19" spans="1:20" ht="15" customHeight="1">
      <c r="A19" s="86">
        <v>2004</v>
      </c>
      <c r="B19" s="496">
        <v>175.7</v>
      </c>
      <c r="C19" s="676">
        <v>34.4</v>
      </c>
      <c r="D19" s="676">
        <v>7.5</v>
      </c>
      <c r="E19" s="496">
        <v>511.3</v>
      </c>
      <c r="F19" s="496">
        <v>2357</v>
      </c>
      <c r="G19" s="677">
        <v>9.1</v>
      </c>
      <c r="H19" s="677">
        <v>8.9</v>
      </c>
      <c r="I19" s="677">
        <v>6</v>
      </c>
      <c r="J19" s="120"/>
      <c r="K19" s="653"/>
      <c r="L19" s="828"/>
      <c r="M19" s="653"/>
      <c r="N19" s="826"/>
      <c r="O19" s="826"/>
      <c r="P19" s="826"/>
      <c r="Q19" s="120"/>
      <c r="R19" s="120"/>
      <c r="S19" s="111"/>
      <c r="T19" s="111"/>
    </row>
    <row r="20" spans="1:20" ht="15" customHeight="1">
      <c r="A20" s="86">
        <v>2005</v>
      </c>
      <c r="B20" s="496">
        <v>163.80000000000001</v>
      </c>
      <c r="C20" s="676">
        <v>34</v>
      </c>
      <c r="D20" s="676">
        <v>7.2</v>
      </c>
      <c r="E20" s="496">
        <v>481.7</v>
      </c>
      <c r="F20" s="496">
        <v>2277</v>
      </c>
      <c r="G20" s="677">
        <v>8.6</v>
      </c>
      <c r="H20" s="677">
        <v>8.5</v>
      </c>
      <c r="I20" s="677">
        <v>5.8</v>
      </c>
      <c r="J20" s="120"/>
      <c r="K20" s="653"/>
      <c r="L20" s="828"/>
      <c r="M20" s="653"/>
      <c r="N20" s="826"/>
      <c r="O20" s="826"/>
      <c r="P20" s="826"/>
      <c r="Q20" s="120"/>
      <c r="R20" s="120"/>
      <c r="S20" s="111"/>
      <c r="T20" s="111"/>
    </row>
    <row r="21" spans="1:20" ht="15" customHeight="1">
      <c r="A21" s="86">
        <v>2006</v>
      </c>
      <c r="B21" s="496">
        <v>162.6</v>
      </c>
      <c r="C21" s="676">
        <v>34</v>
      </c>
      <c r="D21" s="676">
        <v>7.2</v>
      </c>
      <c r="E21" s="496">
        <v>478.7</v>
      </c>
      <c r="F21" s="496">
        <v>2273</v>
      </c>
      <c r="G21" s="677">
        <v>8.4</v>
      </c>
      <c r="H21" s="677">
        <v>8.4</v>
      </c>
      <c r="I21" s="677">
        <v>5.7</v>
      </c>
      <c r="J21" s="120"/>
      <c r="K21" s="653"/>
      <c r="L21" s="828"/>
      <c r="M21" s="653"/>
      <c r="N21" s="826"/>
      <c r="O21" s="826"/>
      <c r="P21" s="826"/>
      <c r="Q21" s="120"/>
      <c r="R21" s="120"/>
      <c r="S21" s="111"/>
      <c r="T21" s="111"/>
    </row>
    <row r="22" spans="1:20" ht="15" customHeight="1">
      <c r="A22" s="86">
        <v>2007</v>
      </c>
      <c r="B22" s="496">
        <v>163.30000000000001</v>
      </c>
      <c r="C22" s="676">
        <v>33.700000000000003</v>
      </c>
      <c r="D22" s="676">
        <v>7.1</v>
      </c>
      <c r="E22" s="496">
        <v>484.5</v>
      </c>
      <c r="F22" s="496">
        <v>2312</v>
      </c>
      <c r="G22" s="677">
        <v>8.3000000000000007</v>
      </c>
      <c r="H22" s="677">
        <v>8.3000000000000007</v>
      </c>
      <c r="I22" s="677">
        <v>5.7</v>
      </c>
      <c r="J22" s="120"/>
      <c r="K22" s="653"/>
      <c r="L22" s="828"/>
      <c r="M22" s="653"/>
      <c r="N22" s="826"/>
      <c r="O22" s="826"/>
      <c r="P22" s="826"/>
      <c r="Q22" s="120"/>
      <c r="R22" s="120"/>
      <c r="S22" s="111"/>
      <c r="T22" s="111"/>
    </row>
    <row r="23" spans="1:20" ht="15" customHeight="1">
      <c r="A23" s="86">
        <v>2008</v>
      </c>
      <c r="B23" s="496">
        <v>161.19999999999999</v>
      </c>
      <c r="C23" s="676">
        <v>33.9</v>
      </c>
      <c r="D23" s="676">
        <v>7</v>
      </c>
      <c r="E23" s="496">
        <v>476.17500000000001</v>
      </c>
      <c r="F23" s="496">
        <v>2300</v>
      </c>
      <c r="G23" s="677">
        <v>8.1999999999999993</v>
      </c>
      <c r="H23" s="677">
        <v>8.1</v>
      </c>
      <c r="I23" s="677">
        <v>5.6</v>
      </c>
      <c r="J23" s="120"/>
      <c r="K23" s="653"/>
      <c r="L23" s="828"/>
      <c r="M23" s="653"/>
      <c r="N23" s="826"/>
      <c r="O23" s="826"/>
      <c r="P23" s="826"/>
      <c r="Q23" s="120"/>
      <c r="R23" s="120"/>
      <c r="S23" s="111"/>
      <c r="T23" s="111"/>
    </row>
    <row r="24" spans="1:20" ht="15" customHeight="1">
      <c r="A24" s="86">
        <v>2009</v>
      </c>
      <c r="B24" s="678">
        <v>161.69999999999999</v>
      </c>
      <c r="C24" s="676">
        <v>34.1</v>
      </c>
      <c r="D24" s="676">
        <v>7</v>
      </c>
      <c r="E24" s="678">
        <v>474.7</v>
      </c>
      <c r="F24" s="678">
        <v>2312</v>
      </c>
      <c r="G24" s="677">
        <v>8.1999999999999993</v>
      </c>
      <c r="H24" s="677">
        <v>8.1</v>
      </c>
      <c r="I24" s="677">
        <v>5.7</v>
      </c>
      <c r="J24" s="120"/>
      <c r="K24" s="653"/>
      <c r="L24" s="828"/>
      <c r="M24" s="653"/>
      <c r="N24" s="826"/>
      <c r="O24" s="826"/>
      <c r="P24" s="826"/>
      <c r="Q24" s="120"/>
      <c r="R24" s="120"/>
      <c r="S24" s="111"/>
      <c r="T24" s="111"/>
    </row>
    <row r="25" spans="1:20" s="605" customFormat="1" ht="15" customHeight="1">
      <c r="A25" s="86">
        <v>2010</v>
      </c>
      <c r="B25" s="678">
        <v>163.6</v>
      </c>
      <c r="C25" s="449">
        <v>34.4</v>
      </c>
      <c r="D25" s="449">
        <v>7</v>
      </c>
      <c r="E25" s="678">
        <v>475.8</v>
      </c>
      <c r="F25" s="678">
        <v>2331</v>
      </c>
      <c r="G25" s="446">
        <v>8.3000000000000007</v>
      </c>
      <c r="H25" s="446">
        <v>8.1</v>
      </c>
      <c r="I25" s="446">
        <v>5.7</v>
      </c>
      <c r="J25" s="679"/>
      <c r="K25" s="653"/>
      <c r="L25" s="828"/>
      <c r="M25" s="653"/>
      <c r="N25" s="826"/>
      <c r="O25" s="826"/>
      <c r="P25" s="826"/>
      <c r="Q25" s="679"/>
      <c r="R25" s="679"/>
      <c r="S25" s="111"/>
      <c r="T25" s="111"/>
    </row>
    <row r="26" spans="1:20" s="605" customFormat="1" ht="15" customHeight="1">
      <c r="A26" s="86">
        <v>2011</v>
      </c>
      <c r="B26" s="678">
        <v>164.4</v>
      </c>
      <c r="C26" s="449">
        <v>34.1</v>
      </c>
      <c r="D26" s="449">
        <v>6.9</v>
      </c>
      <c r="E26" s="678">
        <v>482.6</v>
      </c>
      <c r="F26" s="678">
        <v>2376</v>
      </c>
      <c r="G26" s="446">
        <v>8.3000000000000007</v>
      </c>
      <c r="H26" s="446">
        <v>8.1999999999999993</v>
      </c>
      <c r="I26" s="446">
        <v>5.7</v>
      </c>
      <c r="J26" s="679"/>
      <c r="K26" s="653"/>
      <c r="L26" s="606"/>
      <c r="M26" s="653"/>
      <c r="N26" s="826"/>
      <c r="O26" s="826"/>
      <c r="P26" s="826"/>
      <c r="Q26" s="679"/>
      <c r="R26" s="679"/>
      <c r="S26" s="111"/>
      <c r="T26" s="111"/>
    </row>
    <row r="27" spans="1:20" s="605" customFormat="1" ht="15" customHeight="1">
      <c r="A27" s="86">
        <v>2012</v>
      </c>
      <c r="B27" s="678">
        <v>162.88499999999999</v>
      </c>
      <c r="C27" s="449">
        <v>33.799999999999997</v>
      </c>
      <c r="D27" s="449">
        <v>6.8</v>
      </c>
      <c r="E27" s="678">
        <v>482.3</v>
      </c>
      <c r="F27" s="678">
        <v>2412</v>
      </c>
      <c r="G27" s="446">
        <v>8.1</v>
      </c>
      <c r="H27" s="446">
        <v>8.1999999999999993</v>
      </c>
      <c r="I27" s="446">
        <v>5.7</v>
      </c>
      <c r="J27" s="679"/>
      <c r="K27" s="653"/>
      <c r="L27" s="606"/>
      <c r="M27" s="653"/>
      <c r="N27" s="826"/>
      <c r="O27" s="826"/>
      <c r="P27" s="826"/>
      <c r="Q27" s="679"/>
      <c r="R27" s="679"/>
      <c r="S27" s="111"/>
      <c r="T27" s="111"/>
    </row>
    <row r="28" spans="1:20" s="605" customFormat="1" ht="15" customHeight="1">
      <c r="A28" s="86">
        <v>2013</v>
      </c>
      <c r="B28" s="678">
        <v>161.9</v>
      </c>
      <c r="C28" s="449">
        <v>34.1</v>
      </c>
      <c r="D28" s="680">
        <v>6.7</v>
      </c>
      <c r="E28" s="678">
        <v>475.3</v>
      </c>
      <c r="F28" s="678">
        <v>2426</v>
      </c>
      <c r="G28" s="674">
        <v>8</v>
      </c>
      <c r="H28" s="674">
        <v>8.1</v>
      </c>
      <c r="I28" s="674">
        <v>5.7</v>
      </c>
      <c r="J28" s="679"/>
      <c r="K28" s="653"/>
      <c r="L28" s="606"/>
      <c r="M28" s="653"/>
      <c r="N28" s="826"/>
      <c r="O28" s="826"/>
      <c r="P28" s="826"/>
      <c r="Q28" s="679"/>
      <c r="R28" s="679"/>
      <c r="S28" s="111"/>
      <c r="T28" s="111"/>
    </row>
    <row r="29" spans="1:20" s="605" customFormat="1" ht="15" customHeight="1">
      <c r="A29" s="86">
        <v>2014</v>
      </c>
      <c r="B29" s="678">
        <v>162.4</v>
      </c>
      <c r="C29" s="449">
        <v>34.299999999999997</v>
      </c>
      <c r="D29" s="680">
        <v>6.7</v>
      </c>
      <c r="E29" s="678">
        <v>474.08</v>
      </c>
      <c r="F29" s="678">
        <v>2436</v>
      </c>
      <c r="G29" s="674">
        <v>8.1</v>
      </c>
      <c r="H29" s="674">
        <v>8</v>
      </c>
      <c r="I29" s="674">
        <v>5.7</v>
      </c>
      <c r="J29" s="679"/>
      <c r="K29" s="654"/>
      <c r="L29" s="606"/>
      <c r="M29" s="653"/>
      <c r="N29" s="826"/>
      <c r="O29" s="826"/>
      <c r="P29" s="826"/>
      <c r="Q29" s="679"/>
      <c r="R29" s="679"/>
      <c r="S29" s="111"/>
      <c r="T29" s="111"/>
    </row>
    <row r="30" spans="1:20" s="605" customFormat="1" ht="15" customHeight="1">
      <c r="A30" s="86">
        <v>2015</v>
      </c>
      <c r="B30" s="840">
        <v>158.69999999999999</v>
      </c>
      <c r="C30" s="449">
        <v>34.200000000000003</v>
      </c>
      <c r="D30" s="680">
        <v>6.5</v>
      </c>
      <c r="E30" s="678">
        <v>463.42500000000001</v>
      </c>
      <c r="F30" s="678">
        <v>2430</v>
      </c>
      <c r="G30" s="674">
        <v>7.9</v>
      </c>
      <c r="H30" s="674">
        <v>7.9</v>
      </c>
      <c r="I30" s="674">
        <v>5.6</v>
      </c>
      <c r="J30" s="679"/>
      <c r="K30" s="654"/>
      <c r="L30" s="606"/>
      <c r="M30" s="653"/>
      <c r="N30" s="828"/>
      <c r="O30" s="828"/>
      <c r="P30" s="828"/>
      <c r="Q30" s="679"/>
      <c r="R30" s="679"/>
      <c r="S30" s="666"/>
      <c r="T30" s="666"/>
    </row>
    <row r="31" spans="1:20" s="605" customFormat="1" ht="15" customHeight="1">
      <c r="A31" s="566">
        <v>2016</v>
      </c>
      <c r="B31" s="854">
        <v>159.1</v>
      </c>
      <c r="C31" s="680" t="s">
        <v>277</v>
      </c>
      <c r="D31" s="680">
        <v>6.5</v>
      </c>
      <c r="E31" s="854" t="s">
        <v>277</v>
      </c>
      <c r="F31" s="855">
        <v>2453</v>
      </c>
      <c r="G31" s="856">
        <v>0.3</v>
      </c>
      <c r="H31" s="856" t="s">
        <v>277</v>
      </c>
      <c r="I31" s="856">
        <v>5.6</v>
      </c>
      <c r="J31" s="679"/>
      <c r="K31" s="654"/>
      <c r="L31" s="606"/>
      <c r="M31" s="653"/>
      <c r="N31" s="655"/>
      <c r="O31" s="655"/>
      <c r="P31" s="655"/>
      <c r="S31" s="116"/>
      <c r="T31" s="116"/>
    </row>
    <row r="32" spans="1:20" ht="54" customHeight="1">
      <c r="A32" s="875" t="s">
        <v>579</v>
      </c>
      <c r="B32" s="875"/>
      <c r="C32" s="875"/>
      <c r="D32" s="875"/>
      <c r="E32" s="875"/>
      <c r="F32" s="875"/>
      <c r="G32" s="875"/>
      <c r="H32" s="875"/>
      <c r="I32" s="875"/>
    </row>
    <row r="34" spans="2:2">
      <c r="B34" s="678"/>
    </row>
  </sheetData>
  <mergeCells count="12">
    <mergeCell ref="E5:F5"/>
    <mergeCell ref="G5:I5"/>
    <mergeCell ref="A32:I32"/>
    <mergeCell ref="A1:I1"/>
    <mergeCell ref="A2:A5"/>
    <mergeCell ref="B2:F2"/>
    <mergeCell ref="G2:I3"/>
    <mergeCell ref="C3:D3"/>
    <mergeCell ref="E3:E4"/>
    <mergeCell ref="F3:F4"/>
    <mergeCell ref="B4:B5"/>
    <mergeCell ref="C5:D5"/>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topLeftCell="A13" zoomScaleNormal="100" workbookViewId="0">
      <selection activeCell="N32" sqref="N32"/>
    </sheetView>
  </sheetViews>
  <sheetFormatPr baseColWidth="10" defaultColWidth="11.42578125" defaultRowHeight="12"/>
  <cols>
    <col min="1" max="1" width="7.7109375" style="284" customWidth="1"/>
    <col min="2" max="2" width="8.28515625" style="284" customWidth="1"/>
    <col min="3" max="3" width="9" style="284" customWidth="1"/>
    <col min="4" max="4" width="9.28515625" style="284" customWidth="1"/>
    <col min="5" max="5" width="8.42578125" style="284" customWidth="1"/>
    <col min="6" max="6" width="9.28515625" style="284" customWidth="1"/>
    <col min="7" max="7" width="8.7109375" style="284" customWidth="1"/>
    <col min="8" max="8" width="10.42578125" style="284" customWidth="1"/>
    <col min="9" max="9" width="9.7109375" style="284" customWidth="1"/>
    <col min="10" max="10" width="8.7109375" style="284" customWidth="1"/>
    <col min="11" max="16384" width="11.42578125" style="284"/>
  </cols>
  <sheetData>
    <row r="1" spans="1:17" s="629" customFormat="1" ht="33" customHeight="1">
      <c r="A1" s="1067" t="s">
        <v>409</v>
      </c>
      <c r="B1" s="1067"/>
      <c r="C1" s="1067"/>
      <c r="D1" s="1067"/>
      <c r="E1" s="1067"/>
      <c r="F1" s="1067"/>
      <c r="G1" s="1067"/>
      <c r="H1" s="1067"/>
      <c r="I1" s="1067"/>
      <c r="J1" s="1067"/>
      <c r="L1" s="630"/>
    </row>
    <row r="2" spans="1:17" s="228" customFormat="1" ht="24.75" customHeight="1">
      <c r="A2" s="1095" t="s">
        <v>4</v>
      </c>
      <c r="B2" s="1079" t="s">
        <v>206</v>
      </c>
      <c r="C2" s="1130"/>
      <c r="D2" s="1098" t="s">
        <v>207</v>
      </c>
      <c r="E2" s="1100" t="s">
        <v>219</v>
      </c>
      <c r="F2" s="1125"/>
      <c r="G2" s="1131" t="s">
        <v>208</v>
      </c>
      <c r="H2" s="1098" t="s">
        <v>209</v>
      </c>
      <c r="I2" s="277" t="s">
        <v>51</v>
      </c>
      <c r="J2" s="1133" t="s">
        <v>210</v>
      </c>
    </row>
    <row r="3" spans="1:17" s="228" customFormat="1" ht="39.75" customHeight="1">
      <c r="A3" s="1096"/>
      <c r="B3" s="1135" t="s">
        <v>185</v>
      </c>
      <c r="C3" s="310" t="s">
        <v>211</v>
      </c>
      <c r="D3" s="1099"/>
      <c r="E3" s="310" t="s">
        <v>212</v>
      </c>
      <c r="F3" s="310" t="s">
        <v>213</v>
      </c>
      <c r="G3" s="1132"/>
      <c r="H3" s="1099"/>
      <c r="I3" s="310" t="s">
        <v>214</v>
      </c>
      <c r="J3" s="1134"/>
    </row>
    <row r="4" spans="1:17" s="228" customFormat="1" ht="14.25" customHeight="1">
      <c r="A4" s="1097"/>
      <c r="B4" s="1097"/>
      <c r="C4" s="237" t="s">
        <v>34</v>
      </c>
      <c r="D4" s="1136">
        <v>1000</v>
      </c>
      <c r="E4" s="1137"/>
      <c r="F4" s="1138"/>
      <c r="G4" s="237" t="s">
        <v>34</v>
      </c>
      <c r="H4" s="1128" t="s">
        <v>187</v>
      </c>
      <c r="I4" s="1129"/>
      <c r="J4" s="304" t="s">
        <v>34</v>
      </c>
    </row>
    <row r="5" spans="1:17" ht="27" customHeight="1">
      <c r="A5" s="281">
        <v>1991</v>
      </c>
      <c r="B5" s="311">
        <v>113</v>
      </c>
      <c r="C5" s="312">
        <v>34.5</v>
      </c>
      <c r="D5" s="311">
        <v>2754</v>
      </c>
      <c r="E5" s="311">
        <v>308</v>
      </c>
      <c r="F5" s="311">
        <v>2446</v>
      </c>
      <c r="G5" s="312">
        <v>4</v>
      </c>
      <c r="H5" s="313">
        <v>1899</v>
      </c>
      <c r="I5" s="313">
        <v>13</v>
      </c>
      <c r="J5" s="314">
        <v>2.7</v>
      </c>
      <c r="L5" s="319"/>
      <c r="M5" s="303"/>
      <c r="N5" s="320"/>
    </row>
    <row r="6" spans="1:17" ht="15.75" customHeight="1">
      <c r="A6" s="281">
        <v>1992</v>
      </c>
      <c r="B6" s="311">
        <v>100</v>
      </c>
      <c r="C6" s="312">
        <v>25.3</v>
      </c>
      <c r="D6" s="311">
        <v>3069</v>
      </c>
      <c r="E6" s="311">
        <v>178</v>
      </c>
      <c r="F6" s="311">
        <v>2891</v>
      </c>
      <c r="G6" s="312">
        <v>5.2</v>
      </c>
      <c r="H6" s="313">
        <v>4454</v>
      </c>
      <c r="I6" s="313">
        <v>13</v>
      </c>
      <c r="J6" s="314">
        <v>7.6</v>
      </c>
      <c r="L6" s="319"/>
      <c r="M6" s="303"/>
      <c r="N6" s="320"/>
    </row>
    <row r="7" spans="1:17" ht="15.75" customHeight="1">
      <c r="A7" s="281">
        <v>1993</v>
      </c>
      <c r="B7" s="311">
        <v>129</v>
      </c>
      <c r="C7" s="312">
        <v>21.3</v>
      </c>
      <c r="D7" s="311">
        <v>4730</v>
      </c>
      <c r="E7" s="311">
        <v>1697</v>
      </c>
      <c r="F7" s="311">
        <v>3034</v>
      </c>
      <c r="G7" s="312">
        <v>5.4</v>
      </c>
      <c r="H7" s="313">
        <v>3931</v>
      </c>
      <c r="I7" s="313">
        <v>21</v>
      </c>
      <c r="J7" s="314">
        <v>4.5</v>
      </c>
      <c r="L7" s="319"/>
      <c r="M7" s="303"/>
      <c r="N7" s="320"/>
    </row>
    <row r="8" spans="1:17" ht="15.75" customHeight="1">
      <c r="A8" s="281">
        <v>1994</v>
      </c>
      <c r="B8" s="311">
        <v>159</v>
      </c>
      <c r="C8" s="312">
        <v>18.2</v>
      </c>
      <c r="D8" s="311">
        <v>5637</v>
      </c>
      <c r="E8" s="311">
        <v>1908</v>
      </c>
      <c r="F8" s="311">
        <v>3730</v>
      </c>
      <c r="G8" s="312">
        <v>5.6</v>
      </c>
      <c r="H8" s="313">
        <v>6499</v>
      </c>
      <c r="I8" s="313">
        <v>1077</v>
      </c>
      <c r="J8" s="314">
        <v>6.5</v>
      </c>
      <c r="L8" s="319"/>
      <c r="M8" s="303"/>
      <c r="N8" s="320"/>
    </row>
    <row r="9" spans="1:17" ht="15.75" customHeight="1">
      <c r="A9" s="281">
        <v>1995</v>
      </c>
      <c r="B9" s="311">
        <v>181</v>
      </c>
      <c r="C9" s="312">
        <v>16.600000000000001</v>
      </c>
      <c r="D9" s="311">
        <v>6340</v>
      </c>
      <c r="E9" s="311">
        <v>2672</v>
      </c>
      <c r="F9" s="311">
        <v>3668</v>
      </c>
      <c r="G9" s="312">
        <v>6.8</v>
      </c>
      <c r="H9" s="313">
        <v>9739</v>
      </c>
      <c r="I9" s="313">
        <v>1372</v>
      </c>
      <c r="J9" s="314">
        <v>10.4</v>
      </c>
      <c r="K9" s="321"/>
      <c r="L9" s="319"/>
      <c r="M9" s="303"/>
      <c r="N9" s="320"/>
      <c r="O9" s="322"/>
      <c r="P9" s="323"/>
      <c r="Q9" s="323"/>
    </row>
    <row r="10" spans="1:17" ht="15.75" customHeight="1">
      <c r="A10" s="281">
        <v>1996</v>
      </c>
      <c r="B10" s="311">
        <v>213</v>
      </c>
      <c r="C10" s="312">
        <v>16.899999999999999</v>
      </c>
      <c r="D10" s="311">
        <v>6735</v>
      </c>
      <c r="E10" s="311">
        <v>2204</v>
      </c>
      <c r="F10" s="311">
        <v>4531</v>
      </c>
      <c r="G10" s="312">
        <v>6.8</v>
      </c>
      <c r="H10" s="313">
        <v>10978</v>
      </c>
      <c r="I10" s="313">
        <v>3588</v>
      </c>
      <c r="J10" s="314">
        <v>11.1</v>
      </c>
      <c r="K10" s="321"/>
      <c r="L10" s="319"/>
      <c r="M10" s="303"/>
      <c r="N10" s="320"/>
      <c r="O10" s="322"/>
      <c r="P10" s="323"/>
      <c r="Q10" s="323"/>
    </row>
    <row r="11" spans="1:17" ht="15.75" customHeight="1">
      <c r="A11" s="281">
        <v>1997</v>
      </c>
      <c r="B11" s="311">
        <v>188</v>
      </c>
      <c r="C11" s="312">
        <v>17.8</v>
      </c>
      <c r="D11" s="311">
        <v>6977</v>
      </c>
      <c r="E11" s="311">
        <v>2865</v>
      </c>
      <c r="F11" s="311">
        <v>4112</v>
      </c>
      <c r="G11" s="312">
        <v>8.9</v>
      </c>
      <c r="H11" s="313">
        <v>8314</v>
      </c>
      <c r="I11" s="313">
        <v>740</v>
      </c>
      <c r="J11" s="314">
        <v>10.6</v>
      </c>
      <c r="K11" s="321"/>
      <c r="L11" s="319"/>
      <c r="M11" s="303"/>
      <c r="N11" s="320"/>
      <c r="O11" s="322"/>
      <c r="P11" s="323"/>
      <c r="Q11" s="323"/>
    </row>
    <row r="12" spans="1:17" ht="15.75" customHeight="1">
      <c r="A12" s="281">
        <v>1998</v>
      </c>
      <c r="B12" s="311">
        <v>178</v>
      </c>
      <c r="C12" s="312">
        <v>18.600000000000001</v>
      </c>
      <c r="D12" s="311">
        <v>8729</v>
      </c>
      <c r="E12" s="311">
        <v>590</v>
      </c>
      <c r="F12" s="311">
        <v>8139</v>
      </c>
      <c r="G12" s="312">
        <v>13.5</v>
      </c>
      <c r="H12" s="313">
        <v>11497</v>
      </c>
      <c r="I12" s="313">
        <v>1880</v>
      </c>
      <c r="J12" s="314">
        <v>17.8</v>
      </c>
      <c r="K12" s="321"/>
      <c r="L12" s="319"/>
      <c r="M12" s="303"/>
      <c r="N12" s="320"/>
      <c r="O12" s="322"/>
      <c r="P12" s="323"/>
      <c r="Q12" s="323"/>
    </row>
    <row r="13" spans="1:17" ht="15.75" customHeight="1">
      <c r="A13" s="281">
        <v>1999</v>
      </c>
      <c r="B13" s="311">
        <v>186</v>
      </c>
      <c r="C13" s="312">
        <v>21.1</v>
      </c>
      <c r="D13" s="311">
        <v>8629</v>
      </c>
      <c r="E13" s="311">
        <v>1406</v>
      </c>
      <c r="F13" s="311">
        <v>7223</v>
      </c>
      <c r="G13" s="312">
        <v>18.899999999999999</v>
      </c>
      <c r="H13" s="313">
        <v>10299</v>
      </c>
      <c r="I13" s="313">
        <v>1615</v>
      </c>
      <c r="J13" s="314">
        <v>22.5</v>
      </c>
      <c r="K13" s="321"/>
      <c r="L13" s="319"/>
      <c r="M13" s="303"/>
      <c r="N13" s="320"/>
      <c r="O13" s="322"/>
      <c r="P13" s="323"/>
      <c r="Q13" s="323"/>
    </row>
    <row r="14" spans="1:17" ht="15.75" customHeight="1">
      <c r="A14" s="281">
        <v>2000</v>
      </c>
      <c r="B14" s="311">
        <v>153</v>
      </c>
      <c r="C14" s="312">
        <v>21</v>
      </c>
      <c r="D14" s="311">
        <v>8913</v>
      </c>
      <c r="E14" s="311">
        <v>483</v>
      </c>
      <c r="F14" s="311">
        <v>8430</v>
      </c>
      <c r="G14" s="312">
        <v>22.9</v>
      </c>
      <c r="H14" s="313">
        <v>5209</v>
      </c>
      <c r="I14" s="313">
        <v>196</v>
      </c>
      <c r="J14" s="314">
        <v>13.4</v>
      </c>
      <c r="K14" s="321"/>
      <c r="L14" s="324"/>
      <c r="M14" s="303"/>
      <c r="N14" s="320"/>
    </row>
    <row r="15" spans="1:17" ht="15.75" customHeight="1">
      <c r="A15" s="281">
        <v>2001</v>
      </c>
      <c r="B15" s="311">
        <v>125</v>
      </c>
      <c r="C15" s="312">
        <v>20.2</v>
      </c>
      <c r="D15" s="311">
        <v>7182</v>
      </c>
      <c r="E15" s="311">
        <v>385</v>
      </c>
      <c r="F15" s="311">
        <v>6797</v>
      </c>
      <c r="G15" s="312">
        <v>25.1</v>
      </c>
      <c r="H15" s="313">
        <v>6666</v>
      </c>
      <c r="I15" s="313">
        <v>1875</v>
      </c>
      <c r="J15" s="314">
        <v>23.3</v>
      </c>
      <c r="K15" s="321"/>
      <c r="L15" s="319"/>
      <c r="M15" s="303"/>
      <c r="N15" s="320"/>
    </row>
    <row r="16" spans="1:17" ht="15.75" customHeight="1">
      <c r="A16" s="281">
        <v>2002</v>
      </c>
      <c r="B16" s="311">
        <v>106</v>
      </c>
      <c r="C16" s="312">
        <v>20.7</v>
      </c>
      <c r="D16" s="311">
        <v>6250</v>
      </c>
      <c r="E16" s="311">
        <v>32</v>
      </c>
      <c r="F16" s="311">
        <v>6218</v>
      </c>
      <c r="G16" s="312">
        <v>29.7</v>
      </c>
      <c r="H16" s="313">
        <v>3296</v>
      </c>
      <c r="I16" s="313">
        <v>437</v>
      </c>
      <c r="J16" s="314">
        <v>15.6</v>
      </c>
      <c r="K16" s="321"/>
      <c r="L16" s="319"/>
      <c r="M16" s="303"/>
      <c r="N16" s="320"/>
    </row>
    <row r="17" spans="1:14" ht="15.75" customHeight="1">
      <c r="A17" s="281">
        <v>2003</v>
      </c>
      <c r="B17" s="311">
        <v>117</v>
      </c>
      <c r="C17" s="312">
        <v>23.3</v>
      </c>
      <c r="D17" s="311">
        <v>7462</v>
      </c>
      <c r="E17" s="311">
        <v>422</v>
      </c>
      <c r="F17" s="311">
        <v>7040</v>
      </c>
      <c r="G17" s="312">
        <v>31.6</v>
      </c>
      <c r="H17" s="313">
        <v>2317</v>
      </c>
      <c r="I17" s="313">
        <v>146</v>
      </c>
      <c r="J17" s="314">
        <v>9.8000000000000007</v>
      </c>
      <c r="K17" s="321"/>
      <c r="L17" s="319"/>
      <c r="M17" s="303"/>
      <c r="N17" s="320"/>
    </row>
    <row r="18" spans="1:14" ht="15.75" customHeight="1">
      <c r="A18" s="281">
        <v>2004</v>
      </c>
      <c r="B18" s="311">
        <v>113</v>
      </c>
      <c r="C18" s="312">
        <v>25.5</v>
      </c>
      <c r="D18" s="311">
        <v>7291</v>
      </c>
      <c r="E18" s="311">
        <v>909</v>
      </c>
      <c r="F18" s="311">
        <v>6382</v>
      </c>
      <c r="G18" s="312">
        <v>32.299999999999997</v>
      </c>
      <c r="H18" s="313">
        <v>2711</v>
      </c>
      <c r="I18" s="313">
        <v>531</v>
      </c>
      <c r="J18" s="314">
        <v>12</v>
      </c>
      <c r="K18" s="321"/>
      <c r="L18" s="319"/>
      <c r="M18" s="303"/>
      <c r="N18" s="320"/>
    </row>
    <row r="19" spans="1:14" ht="15.75" customHeight="1">
      <c r="A19" s="281">
        <v>2005</v>
      </c>
      <c r="B19" s="311">
        <v>98</v>
      </c>
      <c r="C19" s="312">
        <v>24.9</v>
      </c>
      <c r="D19" s="311">
        <v>6029</v>
      </c>
      <c r="E19" s="311" t="s">
        <v>215</v>
      </c>
      <c r="F19" s="311">
        <v>6029</v>
      </c>
      <c r="G19" s="312">
        <v>26.1</v>
      </c>
      <c r="H19" s="313">
        <v>1920</v>
      </c>
      <c r="I19" s="313">
        <v>185</v>
      </c>
      <c r="J19" s="314">
        <v>8.3000000000000007</v>
      </c>
      <c r="K19" s="321"/>
      <c r="L19" s="319"/>
      <c r="M19" s="303"/>
      <c r="N19" s="320"/>
    </row>
    <row r="20" spans="1:14" ht="15.75" customHeight="1">
      <c r="A20" s="281">
        <v>2006</v>
      </c>
      <c r="B20" s="311">
        <v>99</v>
      </c>
      <c r="C20" s="312">
        <v>25.5</v>
      </c>
      <c r="D20" s="311">
        <v>6886</v>
      </c>
      <c r="E20" s="311">
        <v>192</v>
      </c>
      <c r="F20" s="311">
        <v>6694</v>
      </c>
      <c r="G20" s="312">
        <v>27.5</v>
      </c>
      <c r="H20" s="313">
        <v>3463</v>
      </c>
      <c r="I20" s="313">
        <v>212</v>
      </c>
      <c r="J20" s="314">
        <v>13.8</v>
      </c>
      <c r="K20" s="321"/>
      <c r="L20" s="319"/>
      <c r="M20" s="303"/>
      <c r="N20" s="320"/>
    </row>
    <row r="21" spans="1:14" ht="15.75" customHeight="1">
      <c r="A21" s="281">
        <v>2007</v>
      </c>
      <c r="B21" s="311">
        <v>104</v>
      </c>
      <c r="C21" s="312">
        <v>26.7</v>
      </c>
      <c r="D21" s="311">
        <v>7908</v>
      </c>
      <c r="E21" s="311">
        <v>70</v>
      </c>
      <c r="F21" s="311">
        <v>7838</v>
      </c>
      <c r="G21" s="312">
        <v>23.6</v>
      </c>
      <c r="H21" s="313">
        <v>3373</v>
      </c>
      <c r="I21" s="313">
        <v>953</v>
      </c>
      <c r="J21" s="314">
        <v>10.1</v>
      </c>
      <c r="K21" s="321"/>
      <c r="L21" s="319"/>
      <c r="M21" s="303"/>
      <c r="N21" s="320"/>
    </row>
    <row r="22" spans="1:14" ht="15.75" customHeight="1">
      <c r="A22" s="281">
        <v>2008</v>
      </c>
      <c r="B22" s="311">
        <v>57</v>
      </c>
      <c r="C22" s="312">
        <v>14.5</v>
      </c>
      <c r="D22" s="311">
        <v>5961</v>
      </c>
      <c r="E22" s="311" t="s">
        <v>47</v>
      </c>
      <c r="F22" s="311" t="s">
        <v>47</v>
      </c>
      <c r="G22" s="312">
        <v>22.3</v>
      </c>
      <c r="H22" s="313">
        <v>2588</v>
      </c>
      <c r="I22" s="313">
        <v>8</v>
      </c>
      <c r="J22" s="314">
        <v>9.6999999999999993</v>
      </c>
      <c r="L22" s="319"/>
      <c r="M22" s="303"/>
      <c r="N22" s="320"/>
    </row>
    <row r="23" spans="1:14" ht="15.75" customHeight="1">
      <c r="A23" s="281">
        <v>2009</v>
      </c>
      <c r="B23" s="311">
        <v>47</v>
      </c>
      <c r="C23" s="312">
        <v>11.5</v>
      </c>
      <c r="D23" s="311">
        <v>4386</v>
      </c>
      <c r="E23" s="311" t="s">
        <v>47</v>
      </c>
      <c r="F23" s="311" t="s">
        <v>47</v>
      </c>
      <c r="G23" s="312">
        <v>15</v>
      </c>
      <c r="H23" s="313">
        <v>1757</v>
      </c>
      <c r="I23" s="313">
        <v>21</v>
      </c>
      <c r="J23" s="314">
        <v>6</v>
      </c>
      <c r="L23" s="319"/>
      <c r="M23" s="303"/>
      <c r="N23" s="320"/>
    </row>
    <row r="24" spans="1:14" ht="15.75" customHeight="1">
      <c r="A24" s="281">
        <v>2010</v>
      </c>
      <c r="B24" s="311">
        <v>48</v>
      </c>
      <c r="C24" s="312">
        <v>11.4</v>
      </c>
      <c r="D24" s="311">
        <v>4545</v>
      </c>
      <c r="E24" s="311" t="s">
        <v>47</v>
      </c>
      <c r="F24" s="311" t="s">
        <v>47</v>
      </c>
      <c r="G24" s="312">
        <v>13.8</v>
      </c>
      <c r="H24" s="313">
        <v>1536</v>
      </c>
      <c r="I24" s="313">
        <v>120</v>
      </c>
      <c r="J24" s="314">
        <v>4.7</v>
      </c>
      <c r="L24" s="319"/>
      <c r="M24" s="303"/>
      <c r="N24" s="320"/>
    </row>
    <row r="25" spans="1:14" ht="15.75" customHeight="1">
      <c r="A25" s="281">
        <v>2011</v>
      </c>
      <c r="B25" s="311">
        <v>41</v>
      </c>
      <c r="C25" s="312">
        <v>9.8000000000000007</v>
      </c>
      <c r="D25" s="311">
        <v>4245</v>
      </c>
      <c r="E25" s="311" t="s">
        <v>47</v>
      </c>
      <c r="F25" s="311" t="s">
        <v>47</v>
      </c>
      <c r="G25" s="312">
        <v>11.9</v>
      </c>
      <c r="H25" s="313">
        <v>2781</v>
      </c>
      <c r="I25" s="313">
        <v>90</v>
      </c>
      <c r="J25" s="314">
        <v>7.8</v>
      </c>
      <c r="L25" s="319"/>
      <c r="M25" s="303"/>
      <c r="N25" s="320"/>
    </row>
    <row r="26" spans="1:14" ht="15.75" customHeight="1">
      <c r="A26" s="281">
        <v>2012</v>
      </c>
      <c r="B26" s="311">
        <v>46</v>
      </c>
      <c r="C26" s="312">
        <v>10.8</v>
      </c>
      <c r="D26" s="311">
        <v>4682</v>
      </c>
      <c r="E26" s="311" t="s">
        <v>47</v>
      </c>
      <c r="F26" s="311" t="s">
        <v>47</v>
      </c>
      <c r="G26" s="312">
        <v>13.8</v>
      </c>
      <c r="H26" s="313">
        <v>1820</v>
      </c>
      <c r="I26" s="650">
        <v>28</v>
      </c>
      <c r="J26" s="314">
        <v>5.4</v>
      </c>
      <c r="L26" s="319"/>
      <c r="M26" s="303"/>
      <c r="N26" s="320"/>
    </row>
    <row r="27" spans="1:14" ht="15.75" customHeight="1">
      <c r="A27" s="281">
        <v>2013</v>
      </c>
      <c r="B27" s="311">
        <v>38</v>
      </c>
      <c r="C27" s="312">
        <v>8.9</v>
      </c>
      <c r="D27" s="311">
        <v>3954</v>
      </c>
      <c r="E27" s="311" t="s">
        <v>47</v>
      </c>
      <c r="F27" s="311" t="s">
        <v>47</v>
      </c>
      <c r="G27" s="312">
        <v>11.1</v>
      </c>
      <c r="H27" s="313">
        <v>3185</v>
      </c>
      <c r="I27" s="651" t="s">
        <v>341</v>
      </c>
      <c r="J27" s="314">
        <v>8.9</v>
      </c>
      <c r="L27" s="319"/>
      <c r="M27" s="303"/>
      <c r="N27" s="320"/>
    </row>
    <row r="28" spans="1:14" ht="15.75" customHeight="1">
      <c r="A28" s="281">
        <v>2014</v>
      </c>
      <c r="B28" s="311">
        <v>37</v>
      </c>
      <c r="C28" s="312">
        <v>8.8000000000000007</v>
      </c>
      <c r="D28" s="311">
        <v>5638</v>
      </c>
      <c r="E28" s="311" t="s">
        <v>47</v>
      </c>
      <c r="F28" s="311" t="s">
        <v>47</v>
      </c>
      <c r="G28" s="312">
        <v>16.100000000000001</v>
      </c>
      <c r="H28" s="313">
        <v>2210</v>
      </c>
      <c r="I28" s="651" t="s">
        <v>351</v>
      </c>
      <c r="J28" s="314">
        <v>6.3</v>
      </c>
      <c r="L28" s="319"/>
      <c r="M28" s="303"/>
      <c r="N28" s="320"/>
    </row>
    <row r="29" spans="1:14" ht="15.75" customHeight="1">
      <c r="A29" s="281">
        <v>2015</v>
      </c>
      <c r="B29" s="311">
        <v>34</v>
      </c>
      <c r="C29" s="312">
        <v>7.9</v>
      </c>
      <c r="D29" s="311">
        <v>4062</v>
      </c>
      <c r="E29" s="311" t="s">
        <v>47</v>
      </c>
      <c r="F29" s="311" t="s">
        <v>47</v>
      </c>
      <c r="G29" s="312">
        <v>10.199999999999999</v>
      </c>
      <c r="H29" s="313">
        <v>3951</v>
      </c>
      <c r="I29" s="651" t="s">
        <v>351</v>
      </c>
      <c r="J29" s="314">
        <v>9.9</v>
      </c>
      <c r="L29" s="319"/>
      <c r="M29" s="303"/>
      <c r="N29" s="320"/>
    </row>
    <row r="30" spans="1:14" ht="46.5" customHeight="1">
      <c r="A30" s="1064" t="s">
        <v>407</v>
      </c>
      <c r="B30" s="1064"/>
      <c r="C30" s="1064"/>
      <c r="D30" s="1064"/>
      <c r="E30" s="1064"/>
      <c r="F30" s="1064"/>
      <c r="G30" s="1064"/>
      <c r="H30" s="1064"/>
      <c r="I30" s="1064"/>
      <c r="J30" s="1064"/>
      <c r="K30" s="316"/>
    </row>
  </sheetData>
  <mergeCells count="12">
    <mergeCell ref="H4:I4"/>
    <mergeCell ref="A30:J30"/>
    <mergeCell ref="A1:J1"/>
    <mergeCell ref="A2:A4"/>
    <mergeCell ref="B2:C2"/>
    <mergeCell ref="D2:D3"/>
    <mergeCell ref="E2:F2"/>
    <mergeCell ref="G2:G3"/>
    <mergeCell ref="H2:H3"/>
    <mergeCell ref="J2:J3"/>
    <mergeCell ref="B3:B4"/>
    <mergeCell ref="D4:F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activeCell="N32" sqref="N32"/>
    </sheetView>
  </sheetViews>
  <sheetFormatPr baseColWidth="10" defaultColWidth="11.42578125" defaultRowHeight="12.75"/>
  <cols>
    <col min="1" max="1" width="8.5703125" style="343" customWidth="1"/>
    <col min="2" max="6" width="16.140625" style="325" customWidth="1"/>
    <col min="7" max="16384" width="11.42578125" style="325"/>
  </cols>
  <sheetData>
    <row r="1" spans="1:15" s="631" customFormat="1" ht="33" customHeight="1">
      <c r="A1" s="1143" t="s">
        <v>410</v>
      </c>
      <c r="B1" s="1143"/>
      <c r="C1" s="1143"/>
      <c r="D1" s="1143"/>
      <c r="E1" s="1143"/>
      <c r="F1" s="1143"/>
    </row>
    <row r="2" spans="1:15" s="326" customFormat="1" ht="14.25" customHeight="1">
      <c r="A2" s="1144" t="s">
        <v>4</v>
      </c>
      <c r="B2" s="1147" t="s">
        <v>220</v>
      </c>
      <c r="C2" s="1147" t="s">
        <v>221</v>
      </c>
      <c r="D2" s="1151" t="s">
        <v>222</v>
      </c>
      <c r="E2" s="1152"/>
      <c r="F2" s="1149" t="s">
        <v>223</v>
      </c>
    </row>
    <row r="3" spans="1:15" s="326" customFormat="1" ht="14.25" customHeight="1">
      <c r="A3" s="1145"/>
      <c r="B3" s="1148"/>
      <c r="C3" s="1148"/>
      <c r="D3" s="327" t="s">
        <v>80</v>
      </c>
      <c r="E3" s="327" t="s">
        <v>224</v>
      </c>
      <c r="F3" s="1150"/>
    </row>
    <row r="4" spans="1:15" s="326" customFormat="1" ht="14.25" customHeight="1">
      <c r="A4" s="1146"/>
      <c r="B4" s="328" t="s">
        <v>185</v>
      </c>
      <c r="C4" s="329" t="s">
        <v>225</v>
      </c>
      <c r="D4" s="329" t="s">
        <v>185</v>
      </c>
      <c r="E4" s="329" t="s">
        <v>225</v>
      </c>
      <c r="F4" s="330">
        <v>1000</v>
      </c>
    </row>
    <row r="5" spans="1:15" ht="27" customHeight="1">
      <c r="A5" s="331">
        <v>1995</v>
      </c>
      <c r="B5" s="732">
        <v>25224</v>
      </c>
      <c r="C5" s="332">
        <v>55655</v>
      </c>
      <c r="D5" s="332">
        <v>60703</v>
      </c>
      <c r="E5" s="332">
        <v>46447</v>
      </c>
      <c r="F5" s="333">
        <v>11189590</v>
      </c>
      <c r="G5" s="334"/>
      <c r="H5" s="334"/>
      <c r="I5" s="334"/>
      <c r="J5" s="334"/>
    </row>
    <row r="6" spans="1:15" ht="15" customHeight="1">
      <c r="A6" s="331">
        <v>1996</v>
      </c>
      <c r="B6" s="332">
        <v>24513</v>
      </c>
      <c r="C6" s="332">
        <v>44963</v>
      </c>
      <c r="D6" s="332">
        <v>56521</v>
      </c>
      <c r="E6" s="332">
        <v>43298</v>
      </c>
      <c r="F6" s="333">
        <v>9736324</v>
      </c>
      <c r="G6" s="334"/>
      <c r="H6" s="731"/>
      <c r="I6" s="731"/>
      <c r="J6" s="731"/>
      <c r="K6" s="731"/>
      <c r="L6" s="731"/>
      <c r="M6" s="350"/>
      <c r="N6" s="350"/>
    </row>
    <row r="7" spans="1:15" ht="15" customHeight="1">
      <c r="A7" s="331">
        <v>1997</v>
      </c>
      <c r="B7" s="335">
        <v>23114</v>
      </c>
      <c r="C7" s="335">
        <v>33386</v>
      </c>
      <c r="D7" s="335">
        <v>47556</v>
      </c>
      <c r="E7" s="335">
        <v>37856</v>
      </c>
      <c r="F7" s="336">
        <v>8003443</v>
      </c>
      <c r="H7" s="731"/>
      <c r="I7" s="731"/>
      <c r="J7" s="731"/>
      <c r="K7" s="731"/>
      <c r="L7" s="731"/>
    </row>
    <row r="8" spans="1:15" ht="15" customHeight="1">
      <c r="A8" s="331">
        <v>1998</v>
      </c>
      <c r="B8" s="335">
        <v>21036</v>
      </c>
      <c r="C8" s="335">
        <v>24613</v>
      </c>
      <c r="D8" s="335">
        <v>32836</v>
      </c>
      <c r="E8" s="335">
        <v>27983</v>
      </c>
      <c r="F8" s="336">
        <v>6314222</v>
      </c>
      <c r="H8" s="731"/>
      <c r="I8" s="731"/>
      <c r="J8" s="731"/>
      <c r="K8" s="731"/>
      <c r="L8" s="731"/>
    </row>
    <row r="9" spans="1:15" ht="15" customHeight="1">
      <c r="A9" s="331">
        <v>1999</v>
      </c>
      <c r="B9" s="335">
        <v>18727</v>
      </c>
      <c r="C9" s="335">
        <v>20456</v>
      </c>
      <c r="D9" s="335">
        <v>24334</v>
      </c>
      <c r="E9" s="335">
        <v>22201</v>
      </c>
      <c r="F9" s="336">
        <v>4858415</v>
      </c>
      <c r="H9" s="731"/>
      <c r="I9" s="731"/>
      <c r="J9" s="731"/>
      <c r="K9" s="731"/>
      <c r="L9" s="731"/>
    </row>
    <row r="10" spans="1:15" ht="15" customHeight="1">
      <c r="A10" s="331">
        <v>2000</v>
      </c>
      <c r="B10" s="332">
        <v>15280</v>
      </c>
      <c r="C10" s="332">
        <v>20912</v>
      </c>
      <c r="D10" s="332">
        <v>16182</v>
      </c>
      <c r="E10" s="332">
        <v>16286</v>
      </c>
      <c r="F10" s="333">
        <v>3968536</v>
      </c>
      <c r="G10" s="337"/>
      <c r="H10" s="731"/>
      <c r="I10" s="731"/>
      <c r="J10" s="731"/>
      <c r="K10" s="731"/>
      <c r="L10" s="731"/>
      <c r="M10" s="339"/>
      <c r="N10" s="339"/>
      <c r="O10" s="340"/>
    </row>
    <row r="11" spans="1:15" ht="15" customHeight="1">
      <c r="A11" s="331">
        <v>2001</v>
      </c>
      <c r="B11" s="335">
        <v>12437</v>
      </c>
      <c r="C11" s="335">
        <v>16354</v>
      </c>
      <c r="D11" s="335">
        <v>11001</v>
      </c>
      <c r="E11" s="335">
        <v>12184</v>
      </c>
      <c r="F11" s="336">
        <v>3029002</v>
      </c>
      <c r="H11" s="731"/>
      <c r="I11" s="731"/>
      <c r="J11" s="731"/>
      <c r="K11" s="731"/>
      <c r="L11" s="731"/>
    </row>
    <row r="12" spans="1:15" ht="15" customHeight="1">
      <c r="A12" s="331">
        <v>2002</v>
      </c>
      <c r="B12" s="332">
        <v>11032</v>
      </c>
      <c r="C12" s="332">
        <v>12685</v>
      </c>
      <c r="D12" s="332">
        <v>8836</v>
      </c>
      <c r="E12" s="332">
        <v>10269</v>
      </c>
      <c r="F12" s="333">
        <v>2721412</v>
      </c>
      <c r="H12" s="731"/>
      <c r="I12" s="731"/>
      <c r="J12" s="731"/>
      <c r="K12" s="731"/>
      <c r="L12" s="731"/>
    </row>
    <row r="13" spans="1:15" ht="15" customHeight="1">
      <c r="A13" s="331">
        <v>2003</v>
      </c>
      <c r="B13" s="332">
        <v>12130</v>
      </c>
      <c r="C13" s="332">
        <v>15441</v>
      </c>
      <c r="D13" s="332">
        <v>9485</v>
      </c>
      <c r="E13" s="332">
        <v>11279</v>
      </c>
      <c r="F13" s="333">
        <v>2808432</v>
      </c>
      <c r="H13" s="731"/>
      <c r="I13" s="731"/>
      <c r="J13" s="731"/>
      <c r="K13" s="731"/>
      <c r="L13" s="731"/>
    </row>
    <row r="14" spans="1:15" ht="15" customHeight="1">
      <c r="A14" s="331">
        <v>2004</v>
      </c>
      <c r="B14" s="332">
        <v>12044</v>
      </c>
      <c r="C14" s="332">
        <v>14051</v>
      </c>
      <c r="D14" s="332">
        <v>7906</v>
      </c>
      <c r="E14" s="332">
        <v>10399</v>
      </c>
      <c r="F14" s="333">
        <v>2546020</v>
      </c>
      <c r="H14" s="731"/>
      <c r="I14" s="731"/>
      <c r="J14" s="731"/>
      <c r="K14" s="731"/>
      <c r="L14" s="731"/>
    </row>
    <row r="15" spans="1:15" ht="15" customHeight="1">
      <c r="A15" s="331">
        <v>2005</v>
      </c>
      <c r="B15" s="332">
        <v>9999</v>
      </c>
      <c r="C15" s="332">
        <v>12184</v>
      </c>
      <c r="D15" s="332">
        <v>5974</v>
      </c>
      <c r="E15" s="332">
        <v>8107</v>
      </c>
      <c r="F15" s="333">
        <v>2016340</v>
      </c>
      <c r="H15" s="731"/>
      <c r="I15" s="731"/>
      <c r="J15" s="731"/>
      <c r="K15" s="731"/>
      <c r="L15" s="731"/>
    </row>
    <row r="16" spans="1:15" ht="15" customHeight="1">
      <c r="A16" s="331">
        <v>2006</v>
      </c>
      <c r="B16" s="332">
        <v>11085</v>
      </c>
      <c r="C16" s="332">
        <v>12382</v>
      </c>
      <c r="D16" s="332">
        <v>7365</v>
      </c>
      <c r="E16" s="332">
        <v>9271</v>
      </c>
      <c r="F16" s="333">
        <v>2152960</v>
      </c>
      <c r="H16" s="731"/>
      <c r="I16" s="731"/>
      <c r="J16" s="731"/>
      <c r="K16" s="731"/>
      <c r="L16" s="731"/>
    </row>
    <row r="17" spans="1:12" ht="15" customHeight="1">
      <c r="A17" s="331">
        <v>2007</v>
      </c>
      <c r="B17" s="332">
        <v>8852</v>
      </c>
      <c r="C17" s="332">
        <v>14952</v>
      </c>
      <c r="D17" s="332">
        <v>5153</v>
      </c>
      <c r="E17" s="332">
        <v>6492</v>
      </c>
      <c r="F17" s="333">
        <v>2103630</v>
      </c>
      <c r="H17" s="731"/>
      <c r="I17" s="731"/>
      <c r="J17" s="731"/>
      <c r="K17" s="731"/>
      <c r="L17" s="731"/>
    </row>
    <row r="18" spans="1:12" ht="15" customHeight="1">
      <c r="A18" s="331">
        <v>2008</v>
      </c>
      <c r="B18" s="332">
        <v>9009</v>
      </c>
      <c r="C18" s="332">
        <v>17177</v>
      </c>
      <c r="D18" s="332">
        <v>6027</v>
      </c>
      <c r="E18" s="332">
        <v>6849</v>
      </c>
      <c r="F18" s="333">
        <v>2360460</v>
      </c>
      <c r="H18" s="731"/>
      <c r="I18" s="731"/>
      <c r="J18" s="731"/>
      <c r="K18" s="731"/>
      <c r="L18" s="731"/>
    </row>
    <row r="19" spans="1:12" ht="15" customHeight="1">
      <c r="A19" s="331">
        <v>2009</v>
      </c>
      <c r="B19" s="341">
        <v>8681</v>
      </c>
      <c r="C19" s="341">
        <v>12763</v>
      </c>
      <c r="D19" s="341">
        <v>5531</v>
      </c>
      <c r="E19" s="341">
        <v>6914</v>
      </c>
      <c r="F19" s="342">
        <v>2288053</v>
      </c>
      <c r="H19" s="731"/>
      <c r="I19" s="731"/>
      <c r="J19" s="731"/>
      <c r="K19" s="731"/>
      <c r="L19" s="731"/>
    </row>
    <row r="20" spans="1:12" ht="15" customHeight="1">
      <c r="A20" s="331">
        <v>2010</v>
      </c>
      <c r="B20" s="341">
        <v>8415</v>
      </c>
      <c r="C20" s="341">
        <v>11595</v>
      </c>
      <c r="D20" s="341">
        <v>5626</v>
      </c>
      <c r="E20" s="341">
        <v>7070</v>
      </c>
      <c r="F20" s="342">
        <v>2167052</v>
      </c>
      <c r="H20" s="731"/>
      <c r="I20" s="731"/>
      <c r="J20" s="731"/>
      <c r="K20" s="731"/>
      <c r="L20" s="731"/>
    </row>
    <row r="21" spans="1:12" ht="15" customHeight="1">
      <c r="A21" s="331">
        <v>2011</v>
      </c>
      <c r="B21" s="341">
        <v>9375</v>
      </c>
      <c r="C21" s="341">
        <v>13660</v>
      </c>
      <c r="D21" s="341">
        <v>6799</v>
      </c>
      <c r="E21" s="341">
        <v>8379</v>
      </c>
      <c r="F21" s="342">
        <v>2433067</v>
      </c>
      <c r="H21" s="731"/>
      <c r="I21" s="731"/>
      <c r="J21" s="731"/>
      <c r="K21" s="731"/>
      <c r="L21" s="731"/>
    </row>
    <row r="22" spans="1:12" ht="15" customHeight="1">
      <c r="A22" s="331">
        <v>2012</v>
      </c>
      <c r="B22" s="341">
        <v>9459</v>
      </c>
      <c r="C22" s="341">
        <v>14925</v>
      </c>
      <c r="D22" s="341">
        <v>5720</v>
      </c>
      <c r="E22" s="341">
        <v>8132</v>
      </c>
      <c r="F22" s="342">
        <v>2574678</v>
      </c>
      <c r="H22" s="731"/>
      <c r="I22" s="731"/>
      <c r="J22" s="731"/>
      <c r="K22" s="731"/>
      <c r="L22" s="731"/>
    </row>
    <row r="23" spans="1:12" s="595" customFormat="1" ht="15" customHeight="1">
      <c r="A23" s="594">
        <v>2013</v>
      </c>
      <c r="B23" s="341">
        <v>9400</v>
      </c>
      <c r="C23" s="341">
        <v>12554</v>
      </c>
      <c r="D23" s="341">
        <v>8571</v>
      </c>
      <c r="E23" s="341">
        <v>9975</v>
      </c>
      <c r="F23" s="342">
        <v>2833565</v>
      </c>
      <c r="H23" s="731"/>
      <c r="I23" s="731"/>
      <c r="J23" s="731"/>
      <c r="K23" s="731"/>
      <c r="L23" s="731"/>
    </row>
    <row r="24" spans="1:12" s="595" customFormat="1" ht="15" customHeight="1">
      <c r="A24" s="594">
        <v>2014</v>
      </c>
      <c r="B24" s="341">
        <v>9826</v>
      </c>
      <c r="C24" s="341">
        <v>12304</v>
      </c>
      <c r="D24" s="341">
        <v>10426</v>
      </c>
      <c r="E24" s="341">
        <v>11910</v>
      </c>
      <c r="F24" s="342">
        <v>2837951</v>
      </c>
      <c r="H24" s="731"/>
      <c r="I24" s="731"/>
      <c r="J24" s="731"/>
      <c r="K24" s="731"/>
      <c r="L24" s="731"/>
    </row>
    <row r="25" spans="1:12" s="595" customFormat="1" ht="15" customHeight="1">
      <c r="A25" s="594">
        <v>2015</v>
      </c>
      <c r="B25" s="341">
        <v>10037</v>
      </c>
      <c r="C25" s="341">
        <v>12417</v>
      </c>
      <c r="D25" s="341">
        <v>11388</v>
      </c>
      <c r="E25" s="341">
        <v>12149</v>
      </c>
      <c r="F25" s="342">
        <v>3108212</v>
      </c>
      <c r="H25" s="731"/>
      <c r="I25" s="731"/>
      <c r="J25" s="731"/>
      <c r="K25" s="731"/>
      <c r="L25" s="731"/>
    </row>
    <row r="26" spans="1:12">
      <c r="A26" s="594">
        <v>2016</v>
      </c>
      <c r="B26" s="341">
        <v>10781</v>
      </c>
      <c r="C26" s="341">
        <v>12645</v>
      </c>
      <c r="D26" s="341">
        <v>13517</v>
      </c>
      <c r="E26" s="341">
        <v>14416</v>
      </c>
      <c r="F26" s="342">
        <v>3465472</v>
      </c>
    </row>
  </sheetData>
  <mergeCells count="6">
    <mergeCell ref="A1:F1"/>
    <mergeCell ref="A2:A4"/>
    <mergeCell ref="B2:B3"/>
    <mergeCell ref="C2:C3"/>
    <mergeCell ref="F2:F3"/>
    <mergeCell ref="D2:E2"/>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
  <sheetViews>
    <sheetView showGridLines="0" zoomScaleNormal="100" workbookViewId="0">
      <selection activeCell="N32" sqref="N32"/>
    </sheetView>
  </sheetViews>
  <sheetFormatPr baseColWidth="10" defaultColWidth="11.42578125" defaultRowHeight="12.75"/>
  <cols>
    <col min="1" max="1" width="8.5703125" style="343" customWidth="1"/>
    <col min="2" max="8" width="10" style="325" customWidth="1"/>
    <col min="9" max="9" width="10.7109375" style="325" customWidth="1"/>
    <col min="10" max="10" width="11.42578125" style="733"/>
    <col min="11" max="20" width="11.42578125" style="325"/>
    <col min="21" max="22" width="11.7109375" style="325" bestFit="1" customWidth="1"/>
    <col min="23" max="16384" width="11.42578125" style="325"/>
  </cols>
  <sheetData>
    <row r="1" spans="1:22" ht="33" customHeight="1">
      <c r="A1" s="1143" t="s">
        <v>411</v>
      </c>
      <c r="B1" s="1143"/>
      <c r="C1" s="1143"/>
      <c r="D1" s="1143"/>
      <c r="E1" s="1143"/>
      <c r="F1" s="1143"/>
      <c r="G1" s="1143"/>
      <c r="H1" s="1143"/>
      <c r="I1" s="1143"/>
    </row>
    <row r="2" spans="1:22" s="326" customFormat="1" ht="14.25" customHeight="1">
      <c r="A2" s="1144" t="s">
        <v>4</v>
      </c>
      <c r="B2" s="1160" t="s">
        <v>220</v>
      </c>
      <c r="C2" s="1153" t="s">
        <v>226</v>
      </c>
      <c r="D2" s="1162"/>
      <c r="E2" s="1154"/>
      <c r="F2" s="1160" t="s">
        <v>227</v>
      </c>
      <c r="G2" s="1153" t="s">
        <v>222</v>
      </c>
      <c r="H2" s="1154"/>
      <c r="I2" s="1155" t="s">
        <v>228</v>
      </c>
      <c r="J2" s="734"/>
    </row>
    <row r="3" spans="1:22" s="326" customFormat="1" ht="14.25" customHeight="1">
      <c r="A3" s="1145"/>
      <c r="B3" s="1161"/>
      <c r="C3" s="344" t="s">
        <v>220</v>
      </c>
      <c r="D3" s="344" t="s">
        <v>222</v>
      </c>
      <c r="E3" s="344" t="s">
        <v>224</v>
      </c>
      <c r="F3" s="1161"/>
      <c r="G3" s="345" t="s">
        <v>80</v>
      </c>
      <c r="H3" s="345" t="s">
        <v>224</v>
      </c>
      <c r="I3" s="1156"/>
      <c r="J3" s="734"/>
    </row>
    <row r="4" spans="1:22" s="326" customFormat="1" ht="14.25" customHeight="1">
      <c r="A4" s="1146"/>
      <c r="B4" s="1157" t="s">
        <v>185</v>
      </c>
      <c r="C4" s="1158"/>
      <c r="D4" s="1159"/>
      <c r="E4" s="346" t="s">
        <v>225</v>
      </c>
      <c r="F4" s="329" t="s">
        <v>229</v>
      </c>
      <c r="G4" s="329" t="s">
        <v>185</v>
      </c>
      <c r="H4" s="329" t="s">
        <v>225</v>
      </c>
      <c r="I4" s="347">
        <v>1000</v>
      </c>
      <c r="J4" s="734"/>
    </row>
    <row r="5" spans="1:22" ht="27" customHeight="1">
      <c r="A5" s="331">
        <v>1995</v>
      </c>
      <c r="B5" s="348">
        <v>16670</v>
      </c>
      <c r="C5" s="348">
        <v>13611</v>
      </c>
      <c r="D5" s="348">
        <v>16790</v>
      </c>
      <c r="E5" s="348">
        <v>17721</v>
      </c>
      <c r="F5" s="348">
        <v>22993</v>
      </c>
      <c r="G5" s="348">
        <v>53402</v>
      </c>
      <c r="H5" s="348">
        <v>40953</v>
      </c>
      <c r="I5" s="349">
        <v>5176679</v>
      </c>
      <c r="J5" s="735"/>
      <c r="T5" s="732"/>
      <c r="U5" s="364"/>
      <c r="V5" s="736"/>
    </row>
    <row r="6" spans="1:22" ht="15" customHeight="1">
      <c r="A6" s="331">
        <v>1996</v>
      </c>
      <c r="B6" s="348">
        <v>15015</v>
      </c>
      <c r="C6" s="348">
        <v>12251</v>
      </c>
      <c r="D6" s="348">
        <v>14818</v>
      </c>
      <c r="E6" s="348">
        <v>15740</v>
      </c>
      <c r="F6" s="348">
        <v>20145</v>
      </c>
      <c r="G6" s="348">
        <v>47160</v>
      </c>
      <c r="H6" s="348">
        <v>36534</v>
      </c>
      <c r="I6" s="349">
        <v>4530437</v>
      </c>
      <c r="J6" s="735"/>
      <c r="K6" s="731"/>
      <c r="L6" s="731"/>
      <c r="M6" s="731"/>
      <c r="N6" s="731"/>
      <c r="O6" s="731"/>
      <c r="P6" s="731"/>
      <c r="Q6" s="731"/>
      <c r="R6" s="731"/>
      <c r="S6" s="731"/>
      <c r="T6" s="332"/>
      <c r="U6" s="364"/>
      <c r="V6" s="736"/>
    </row>
    <row r="7" spans="1:22" ht="15" customHeight="1">
      <c r="A7" s="331">
        <v>1997</v>
      </c>
      <c r="B7" s="348">
        <v>13827</v>
      </c>
      <c r="C7" s="348">
        <v>11731</v>
      </c>
      <c r="D7" s="348">
        <v>13623</v>
      </c>
      <c r="E7" s="348">
        <v>14894</v>
      </c>
      <c r="F7" s="348">
        <v>16997</v>
      </c>
      <c r="G7" s="348">
        <v>38421</v>
      </c>
      <c r="H7" s="348">
        <v>31124</v>
      </c>
      <c r="I7" s="349">
        <v>3752266</v>
      </c>
      <c r="J7" s="735"/>
      <c r="K7" s="731"/>
      <c r="L7" s="731"/>
      <c r="M7" s="731"/>
      <c r="N7" s="731"/>
      <c r="O7" s="731"/>
      <c r="P7" s="731"/>
      <c r="Q7" s="731"/>
      <c r="R7" s="731"/>
      <c r="T7" s="335"/>
      <c r="U7" s="364"/>
      <c r="V7" s="736"/>
    </row>
    <row r="8" spans="1:22" ht="15" customHeight="1">
      <c r="A8" s="331">
        <v>1998</v>
      </c>
      <c r="B8" s="348">
        <v>11451</v>
      </c>
      <c r="C8" s="348">
        <v>10291</v>
      </c>
      <c r="D8" s="348">
        <v>11721</v>
      </c>
      <c r="E8" s="348">
        <v>13035</v>
      </c>
      <c r="F8" s="348">
        <v>11324</v>
      </c>
      <c r="G8" s="348">
        <v>23506</v>
      </c>
      <c r="H8" s="348">
        <v>20954</v>
      </c>
      <c r="I8" s="349">
        <v>2469175</v>
      </c>
      <c r="J8" s="735"/>
      <c r="K8" s="731"/>
      <c r="L8" s="731"/>
      <c r="M8" s="731"/>
      <c r="N8" s="731"/>
      <c r="O8" s="731"/>
      <c r="P8" s="731"/>
      <c r="Q8" s="731"/>
      <c r="R8" s="731"/>
      <c r="T8" s="335"/>
      <c r="U8" s="364"/>
      <c r="V8" s="736"/>
    </row>
    <row r="9" spans="1:22" ht="15" customHeight="1">
      <c r="A9" s="331">
        <v>1999</v>
      </c>
      <c r="B9" s="348">
        <v>10108</v>
      </c>
      <c r="C9" s="348">
        <v>9384</v>
      </c>
      <c r="D9" s="348">
        <v>10578</v>
      </c>
      <c r="E9" s="348">
        <v>11882</v>
      </c>
      <c r="F9" s="348">
        <v>8771</v>
      </c>
      <c r="G9" s="348">
        <v>17037</v>
      </c>
      <c r="H9" s="348">
        <v>16287</v>
      </c>
      <c r="I9" s="349">
        <v>1939244</v>
      </c>
      <c r="J9" s="735"/>
      <c r="K9" s="731"/>
      <c r="L9" s="731"/>
      <c r="M9" s="731"/>
      <c r="N9" s="731"/>
      <c r="O9" s="731"/>
      <c r="P9" s="731"/>
      <c r="Q9" s="731"/>
      <c r="R9" s="731"/>
      <c r="T9" s="335"/>
      <c r="U9" s="364"/>
      <c r="V9" s="736"/>
    </row>
    <row r="10" spans="1:22" ht="15" customHeight="1">
      <c r="A10" s="331">
        <v>2000</v>
      </c>
      <c r="B10" s="348">
        <v>7997</v>
      </c>
      <c r="C10" s="348">
        <v>7536</v>
      </c>
      <c r="D10" s="348">
        <v>8384</v>
      </c>
      <c r="E10" s="348">
        <v>9594</v>
      </c>
      <c r="F10" s="348">
        <v>6558</v>
      </c>
      <c r="G10" s="348">
        <v>12156</v>
      </c>
      <c r="H10" s="348">
        <v>12305</v>
      </c>
      <c r="I10" s="349">
        <v>1422314</v>
      </c>
      <c r="J10" s="735"/>
      <c r="K10" s="731"/>
      <c r="L10" s="731"/>
      <c r="M10" s="731"/>
      <c r="N10" s="731"/>
      <c r="O10" s="731"/>
      <c r="P10" s="731"/>
      <c r="Q10" s="731"/>
      <c r="R10" s="731"/>
      <c r="T10" s="332"/>
      <c r="U10" s="364"/>
      <c r="V10" s="736"/>
    </row>
    <row r="11" spans="1:22" ht="15" customHeight="1">
      <c r="A11" s="331">
        <v>2001</v>
      </c>
      <c r="B11" s="348">
        <v>5983</v>
      </c>
      <c r="C11" s="348">
        <v>5711</v>
      </c>
      <c r="D11" s="348">
        <v>6362</v>
      </c>
      <c r="E11" s="348">
        <v>7445</v>
      </c>
      <c r="F11" s="348">
        <v>4829</v>
      </c>
      <c r="G11" s="348">
        <v>8525</v>
      </c>
      <c r="H11" s="348">
        <v>8984</v>
      </c>
      <c r="I11" s="349">
        <v>1042441</v>
      </c>
      <c r="J11" s="735"/>
      <c r="K11" s="731"/>
      <c r="L11" s="731"/>
      <c r="M11" s="731"/>
      <c r="N11" s="731"/>
      <c r="O11" s="731"/>
      <c r="P11" s="731"/>
      <c r="Q11" s="731"/>
      <c r="R11" s="731"/>
      <c r="T11" s="335"/>
      <c r="U11" s="364"/>
      <c r="V11" s="736"/>
    </row>
    <row r="12" spans="1:22" ht="15" customHeight="1">
      <c r="A12" s="331">
        <v>2002</v>
      </c>
      <c r="B12" s="348">
        <v>5040</v>
      </c>
      <c r="C12" s="348">
        <v>4807</v>
      </c>
      <c r="D12" s="348">
        <v>5270</v>
      </c>
      <c r="E12" s="348">
        <v>6256</v>
      </c>
      <c r="F12" s="348">
        <v>4119</v>
      </c>
      <c r="G12" s="348">
        <v>6832</v>
      </c>
      <c r="H12" s="348">
        <v>7468</v>
      </c>
      <c r="I12" s="349">
        <v>872325</v>
      </c>
      <c r="J12" s="735"/>
      <c r="K12" s="731"/>
      <c r="L12" s="731"/>
      <c r="M12" s="731"/>
      <c r="N12" s="731"/>
      <c r="O12" s="731"/>
      <c r="P12" s="731"/>
      <c r="Q12" s="731"/>
      <c r="R12" s="731"/>
      <c r="T12" s="332"/>
      <c r="U12" s="364"/>
      <c r="V12" s="736"/>
    </row>
    <row r="13" spans="1:22" ht="15" customHeight="1">
      <c r="A13" s="331">
        <v>2003</v>
      </c>
      <c r="B13" s="348">
        <v>6104</v>
      </c>
      <c r="C13" s="348">
        <v>5926</v>
      </c>
      <c r="D13" s="348">
        <v>6447</v>
      </c>
      <c r="E13" s="348">
        <v>7753</v>
      </c>
      <c r="F13" s="348">
        <v>4703</v>
      </c>
      <c r="G13" s="348">
        <v>7785</v>
      </c>
      <c r="H13" s="348">
        <v>8684</v>
      </c>
      <c r="I13" s="349">
        <v>1000099</v>
      </c>
      <c r="J13" s="735"/>
      <c r="K13" s="731"/>
      <c r="L13" s="731"/>
      <c r="M13" s="731"/>
      <c r="N13" s="731"/>
      <c r="O13" s="731"/>
      <c r="P13" s="731"/>
      <c r="Q13" s="731"/>
      <c r="R13" s="731"/>
      <c r="T13" s="332"/>
      <c r="U13" s="364"/>
      <c r="V13" s="736"/>
    </row>
    <row r="14" spans="1:22" ht="15" customHeight="1">
      <c r="A14" s="331">
        <v>2004</v>
      </c>
      <c r="B14" s="348">
        <v>5500</v>
      </c>
      <c r="C14" s="348">
        <v>5355</v>
      </c>
      <c r="D14" s="348">
        <v>5825</v>
      </c>
      <c r="E14" s="348">
        <v>7102</v>
      </c>
      <c r="F14" s="348">
        <v>4182</v>
      </c>
      <c r="G14" s="348">
        <v>6585</v>
      </c>
      <c r="H14" s="348">
        <v>7748</v>
      </c>
      <c r="I14" s="349">
        <v>885923</v>
      </c>
      <c r="J14" s="735"/>
      <c r="K14" s="731"/>
      <c r="L14" s="731"/>
      <c r="M14" s="731"/>
      <c r="N14" s="731"/>
      <c r="O14" s="731"/>
      <c r="P14" s="731"/>
      <c r="Q14" s="731"/>
      <c r="R14" s="731"/>
      <c r="T14" s="332"/>
      <c r="U14" s="364"/>
      <c r="V14" s="736"/>
    </row>
    <row r="15" spans="1:22" ht="15" customHeight="1">
      <c r="A15" s="331">
        <v>2005</v>
      </c>
      <c r="B15" s="348">
        <v>4382</v>
      </c>
      <c r="C15" s="348">
        <v>4257</v>
      </c>
      <c r="D15" s="348">
        <v>4517</v>
      </c>
      <c r="E15" s="348">
        <v>5594</v>
      </c>
      <c r="F15" s="348">
        <v>3268</v>
      </c>
      <c r="G15" s="348">
        <v>5169</v>
      </c>
      <c r="H15" s="348">
        <v>6159</v>
      </c>
      <c r="I15" s="349">
        <v>671803</v>
      </c>
      <c r="J15" s="735"/>
      <c r="K15" s="731"/>
      <c r="L15" s="731"/>
      <c r="M15" s="731"/>
      <c r="N15" s="731"/>
      <c r="O15" s="731"/>
      <c r="P15" s="731"/>
      <c r="Q15" s="731"/>
      <c r="R15" s="731"/>
      <c r="T15" s="332"/>
      <c r="U15" s="364"/>
      <c r="V15" s="736"/>
    </row>
    <row r="16" spans="1:22" ht="15" customHeight="1">
      <c r="A16" s="331">
        <v>2006</v>
      </c>
      <c r="B16" s="348">
        <v>4563</v>
      </c>
      <c r="C16" s="348">
        <v>4428</v>
      </c>
      <c r="D16" s="348">
        <v>4686</v>
      </c>
      <c r="E16" s="348">
        <v>6026</v>
      </c>
      <c r="F16" s="348">
        <v>3660</v>
      </c>
      <c r="G16" s="348">
        <v>5775</v>
      </c>
      <c r="H16" s="348">
        <v>6844</v>
      </c>
      <c r="I16" s="349">
        <v>752665</v>
      </c>
      <c r="J16" s="735"/>
      <c r="K16" s="731"/>
      <c r="L16" s="731"/>
      <c r="M16" s="731"/>
      <c r="N16" s="731"/>
      <c r="O16" s="731"/>
      <c r="P16" s="731"/>
      <c r="Q16" s="731"/>
      <c r="R16" s="731"/>
      <c r="T16" s="332"/>
      <c r="U16" s="364"/>
      <c r="V16" s="736"/>
    </row>
    <row r="17" spans="1:22" ht="15" customHeight="1">
      <c r="A17" s="331">
        <v>2007</v>
      </c>
      <c r="B17" s="348">
        <v>2883</v>
      </c>
      <c r="C17" s="348">
        <v>2804</v>
      </c>
      <c r="D17" s="348">
        <v>2978</v>
      </c>
      <c r="E17" s="348">
        <v>3868</v>
      </c>
      <c r="F17" s="348">
        <v>2329</v>
      </c>
      <c r="G17" s="348">
        <v>3640</v>
      </c>
      <c r="H17" s="348">
        <v>4376</v>
      </c>
      <c r="I17" s="349">
        <v>488416</v>
      </c>
      <c r="J17" s="735"/>
      <c r="K17" s="731"/>
      <c r="L17" s="731"/>
      <c r="M17" s="731"/>
      <c r="N17" s="731"/>
      <c r="O17" s="731"/>
      <c r="P17" s="731"/>
      <c r="Q17" s="731"/>
      <c r="R17" s="731"/>
      <c r="T17" s="332"/>
      <c r="U17" s="364"/>
      <c r="V17" s="736"/>
    </row>
    <row r="18" spans="1:22" ht="15" customHeight="1">
      <c r="A18" s="331">
        <v>2008</v>
      </c>
      <c r="B18" s="351">
        <v>2831</v>
      </c>
      <c r="C18" s="351">
        <v>2707</v>
      </c>
      <c r="D18" s="351">
        <v>2883</v>
      </c>
      <c r="E18" s="351">
        <v>3778</v>
      </c>
      <c r="F18" s="351">
        <v>2416</v>
      </c>
      <c r="G18" s="351">
        <v>3726</v>
      </c>
      <c r="H18" s="351">
        <v>4545</v>
      </c>
      <c r="I18" s="352">
        <v>508729</v>
      </c>
      <c r="J18" s="735"/>
      <c r="K18" s="731"/>
      <c r="L18" s="731"/>
      <c r="M18" s="731"/>
      <c r="N18" s="731"/>
      <c r="O18" s="731"/>
      <c r="P18" s="731"/>
      <c r="Q18" s="731"/>
      <c r="R18" s="731"/>
      <c r="T18" s="332"/>
      <c r="U18" s="366"/>
      <c r="V18" s="736"/>
    </row>
    <row r="19" spans="1:22" ht="15" customHeight="1">
      <c r="A19" s="331">
        <v>2009</v>
      </c>
      <c r="B19" s="351">
        <v>2916</v>
      </c>
      <c r="C19" s="351">
        <v>2819</v>
      </c>
      <c r="D19" s="351">
        <v>3004</v>
      </c>
      <c r="E19" s="351">
        <v>3964</v>
      </c>
      <c r="F19" s="351">
        <v>2450</v>
      </c>
      <c r="G19" s="351">
        <v>3751</v>
      </c>
      <c r="H19" s="351">
        <v>4648</v>
      </c>
      <c r="I19" s="352">
        <v>541928</v>
      </c>
      <c r="J19" s="735"/>
      <c r="K19" s="731"/>
      <c r="L19" s="731"/>
      <c r="M19" s="731"/>
      <c r="N19" s="731"/>
      <c r="O19" s="731"/>
      <c r="P19" s="731"/>
      <c r="Q19" s="731"/>
      <c r="R19" s="731"/>
      <c r="T19" s="341"/>
      <c r="U19" s="364"/>
      <c r="V19" s="736"/>
    </row>
    <row r="20" spans="1:22" ht="15" customHeight="1">
      <c r="A20" s="331">
        <v>2010</v>
      </c>
      <c r="B20" s="351">
        <v>2867</v>
      </c>
      <c r="C20" s="351">
        <v>2738</v>
      </c>
      <c r="D20" s="351">
        <v>2893</v>
      </c>
      <c r="E20" s="351">
        <v>3946</v>
      </c>
      <c r="F20" s="351">
        <v>2679</v>
      </c>
      <c r="G20" s="351">
        <v>3989</v>
      </c>
      <c r="H20" s="351">
        <v>4869</v>
      </c>
      <c r="I20" s="352">
        <v>577614</v>
      </c>
      <c r="J20" s="735"/>
      <c r="K20" s="731"/>
      <c r="L20" s="731"/>
      <c r="M20" s="731"/>
      <c r="N20" s="731"/>
      <c r="O20" s="731"/>
      <c r="P20" s="731"/>
      <c r="Q20" s="731"/>
      <c r="R20" s="731"/>
      <c r="T20" s="341"/>
      <c r="U20" s="364"/>
      <c r="V20" s="736"/>
    </row>
    <row r="21" spans="1:22" ht="15" customHeight="1">
      <c r="A21" s="331">
        <v>2011</v>
      </c>
      <c r="B21" s="351">
        <v>3464</v>
      </c>
      <c r="C21" s="351">
        <v>3298</v>
      </c>
      <c r="D21" s="351">
        <v>3467</v>
      </c>
      <c r="E21" s="351">
        <v>4774.5</v>
      </c>
      <c r="F21" s="351">
        <v>3300</v>
      </c>
      <c r="G21" s="351">
        <v>5194</v>
      </c>
      <c r="H21" s="351">
        <v>6072</v>
      </c>
      <c r="I21" s="352">
        <v>742443</v>
      </c>
      <c r="J21" s="735"/>
      <c r="K21" s="731"/>
      <c r="L21" s="731"/>
      <c r="M21" s="731"/>
      <c r="N21" s="731"/>
      <c r="O21" s="731"/>
      <c r="P21" s="731"/>
      <c r="Q21" s="731"/>
      <c r="R21" s="731"/>
      <c r="T21" s="341"/>
      <c r="U21" s="364"/>
      <c r="V21" s="736"/>
    </row>
    <row r="22" spans="1:22" ht="15" customHeight="1">
      <c r="A22" s="331">
        <v>2012</v>
      </c>
      <c r="B22" s="351">
        <v>3448</v>
      </c>
      <c r="C22" s="351">
        <v>3243</v>
      </c>
      <c r="D22" s="351">
        <v>3424</v>
      </c>
      <c r="E22" s="351">
        <v>4707</v>
      </c>
      <c r="F22" s="351">
        <v>3359</v>
      </c>
      <c r="G22" s="351">
        <v>5335</v>
      </c>
      <c r="H22" s="351">
        <v>6448</v>
      </c>
      <c r="I22" s="352">
        <v>804620</v>
      </c>
      <c r="J22" s="735"/>
      <c r="K22" s="731"/>
      <c r="L22" s="731"/>
      <c r="M22" s="731"/>
      <c r="N22" s="731"/>
      <c r="O22" s="731"/>
      <c r="P22" s="731"/>
      <c r="Q22" s="731"/>
      <c r="R22" s="731"/>
      <c r="T22" s="341"/>
      <c r="U22" s="364"/>
      <c r="V22" s="736"/>
    </row>
    <row r="23" spans="1:22" s="595" customFormat="1" ht="15" customHeight="1">
      <c r="A23" s="594">
        <v>2013</v>
      </c>
      <c r="B23" s="351">
        <v>3775</v>
      </c>
      <c r="C23" s="351">
        <v>3502</v>
      </c>
      <c r="D23" s="351">
        <v>3710</v>
      </c>
      <c r="E23" s="351">
        <v>5081</v>
      </c>
      <c r="F23" s="351">
        <v>3960</v>
      </c>
      <c r="G23" s="351">
        <v>6704</v>
      </c>
      <c r="H23" s="351">
        <v>7549</v>
      </c>
      <c r="I23" s="352">
        <v>987172</v>
      </c>
      <c r="J23" s="735"/>
      <c r="K23" s="731"/>
      <c r="L23" s="731"/>
      <c r="M23" s="731"/>
      <c r="N23" s="731"/>
      <c r="O23" s="731"/>
      <c r="P23" s="731"/>
      <c r="Q23" s="731"/>
      <c r="R23" s="731"/>
      <c r="T23" s="341"/>
      <c r="U23" s="596"/>
      <c r="V23" s="736"/>
    </row>
    <row r="24" spans="1:22" s="595" customFormat="1" ht="15" customHeight="1">
      <c r="A24" s="594">
        <v>2014</v>
      </c>
      <c r="B24" s="351">
        <v>3984</v>
      </c>
      <c r="C24" s="351">
        <v>3639</v>
      </c>
      <c r="D24" s="351">
        <v>3828</v>
      </c>
      <c r="E24" s="351">
        <v>5254</v>
      </c>
      <c r="F24" s="351">
        <v>4696</v>
      </c>
      <c r="G24" s="351">
        <v>8422</v>
      </c>
      <c r="H24" s="351">
        <v>9122</v>
      </c>
      <c r="I24" s="352">
        <v>1205461</v>
      </c>
      <c r="J24" s="735"/>
      <c r="K24" s="731"/>
      <c r="L24" s="731"/>
      <c r="M24" s="731"/>
      <c r="N24" s="731"/>
      <c r="O24" s="731"/>
      <c r="P24" s="731"/>
      <c r="Q24" s="731"/>
      <c r="R24" s="731"/>
      <c r="T24" s="341"/>
      <c r="U24" s="596"/>
      <c r="V24" s="736"/>
    </row>
    <row r="25" spans="1:22" s="595" customFormat="1" ht="15" customHeight="1">
      <c r="A25" s="594">
        <v>2015</v>
      </c>
      <c r="B25" s="351">
        <v>4124</v>
      </c>
      <c r="C25" s="351">
        <v>3810</v>
      </c>
      <c r="D25" s="351">
        <v>4011</v>
      </c>
      <c r="E25" s="351">
        <v>5477</v>
      </c>
      <c r="F25" s="351">
        <v>4759</v>
      </c>
      <c r="G25" s="351">
        <v>8649</v>
      </c>
      <c r="H25" s="351">
        <v>8991</v>
      </c>
      <c r="I25" s="352">
        <v>1218139</v>
      </c>
      <c r="J25" s="735"/>
      <c r="K25" s="731"/>
      <c r="L25" s="731"/>
      <c r="M25" s="731"/>
      <c r="N25" s="731"/>
      <c r="O25" s="731"/>
      <c r="P25" s="731"/>
      <c r="Q25" s="731"/>
      <c r="R25" s="731"/>
      <c r="T25" s="341"/>
      <c r="U25" s="596"/>
      <c r="V25" s="736"/>
    </row>
    <row r="26" spans="1:22">
      <c r="A26" s="594">
        <v>2016</v>
      </c>
      <c r="B26" s="351">
        <v>4513</v>
      </c>
      <c r="C26" s="351">
        <v>4105</v>
      </c>
      <c r="D26" s="351">
        <v>4298</v>
      </c>
      <c r="E26" s="351">
        <v>5931</v>
      </c>
      <c r="F26" s="351">
        <v>5583</v>
      </c>
      <c r="G26" s="351">
        <v>10349</v>
      </c>
      <c r="H26" s="351">
        <v>10731</v>
      </c>
      <c r="I26" s="352">
        <v>1487401</v>
      </c>
    </row>
    <row r="27" spans="1:22">
      <c r="B27" s="354"/>
      <c r="C27" s="354"/>
      <c r="D27" s="354"/>
      <c r="E27" s="354"/>
      <c r="F27" s="354"/>
      <c r="G27" s="354"/>
      <c r="H27" s="354"/>
      <c r="I27" s="354"/>
    </row>
    <row r="28" spans="1:22">
      <c r="B28" s="337"/>
      <c r="C28" s="337"/>
      <c r="D28" s="337"/>
      <c r="E28" s="337"/>
      <c r="F28" s="337"/>
      <c r="G28" s="337"/>
      <c r="H28" s="337"/>
      <c r="I28" s="337"/>
    </row>
    <row r="29" spans="1:22">
      <c r="B29" s="337"/>
      <c r="C29" s="337"/>
      <c r="D29" s="337"/>
      <c r="E29" s="337"/>
      <c r="F29" s="337"/>
      <c r="G29" s="337"/>
      <c r="H29" s="337"/>
      <c r="I29" s="337"/>
    </row>
    <row r="30" spans="1:22">
      <c r="B30" s="337"/>
      <c r="C30" s="337"/>
      <c r="D30" s="337"/>
      <c r="E30" s="337"/>
      <c r="F30" s="337"/>
      <c r="G30" s="337"/>
      <c r="H30" s="337"/>
      <c r="I30" s="337"/>
    </row>
    <row r="31" spans="1:22">
      <c r="B31" s="337"/>
      <c r="C31" s="337"/>
      <c r="D31" s="337"/>
      <c r="E31" s="337"/>
      <c r="F31" s="337"/>
      <c r="G31" s="337"/>
      <c r="H31" s="337"/>
      <c r="I31" s="337"/>
    </row>
    <row r="32" spans="1:22">
      <c r="B32" s="338"/>
      <c r="C32" s="338"/>
      <c r="D32" s="338"/>
      <c r="E32" s="338"/>
      <c r="F32" s="338"/>
      <c r="G32" s="338"/>
      <c r="H32" s="338"/>
      <c r="I32" s="338"/>
    </row>
    <row r="33" spans="2:10" s="325" customFormat="1">
      <c r="B33" s="339"/>
      <c r="C33" s="339"/>
      <c r="D33" s="339"/>
      <c r="E33" s="339"/>
      <c r="F33" s="339"/>
      <c r="G33" s="339"/>
      <c r="H33" s="339"/>
      <c r="I33" s="339"/>
      <c r="J33" s="733"/>
    </row>
    <row r="34" spans="2:10" s="325" customFormat="1">
      <c r="B34" s="339"/>
      <c r="C34" s="339"/>
      <c r="D34" s="339"/>
      <c r="E34" s="339"/>
      <c r="F34" s="339"/>
      <c r="G34" s="339"/>
      <c r="H34" s="339"/>
      <c r="I34" s="339"/>
      <c r="J34" s="733"/>
    </row>
    <row r="35" spans="2:10" s="325" customFormat="1">
      <c r="B35" s="339"/>
      <c r="C35" s="339"/>
      <c r="D35" s="339"/>
      <c r="E35" s="339"/>
      <c r="F35" s="339"/>
      <c r="G35" s="339"/>
      <c r="H35" s="339"/>
      <c r="I35" s="339"/>
      <c r="J35" s="733"/>
    </row>
    <row r="36" spans="2:10" s="325" customFormat="1">
      <c r="B36" s="355"/>
      <c r="C36" s="355"/>
      <c r="D36" s="355"/>
      <c r="E36" s="355"/>
      <c r="F36" s="355"/>
      <c r="G36" s="355"/>
      <c r="H36" s="355"/>
      <c r="I36" s="355"/>
      <c r="J36" s="733"/>
    </row>
  </sheetData>
  <mergeCells count="8">
    <mergeCell ref="A1:I1"/>
    <mergeCell ref="G2:H2"/>
    <mergeCell ref="I2:I3"/>
    <mergeCell ref="B4:D4"/>
    <mergeCell ref="A2:A4"/>
    <mergeCell ref="B2:B3"/>
    <mergeCell ref="C2:E2"/>
    <mergeCell ref="F2:F3"/>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showGridLines="0" zoomScaleNormal="100" workbookViewId="0">
      <selection activeCell="N32" sqref="N32"/>
    </sheetView>
  </sheetViews>
  <sheetFormatPr baseColWidth="10" defaultColWidth="11.42578125" defaultRowHeight="12.75"/>
  <cols>
    <col min="1" max="1" width="8.5703125" style="343" customWidth="1"/>
    <col min="2" max="7" width="13.5703125" style="325" customWidth="1"/>
    <col min="8" max="9" width="10.7109375" style="325" customWidth="1"/>
    <col min="10" max="16384" width="11.42578125" style="325"/>
  </cols>
  <sheetData>
    <row r="1" spans="1:16" s="631" customFormat="1" ht="33" customHeight="1">
      <c r="A1" s="1143" t="s">
        <v>412</v>
      </c>
      <c r="B1" s="1143"/>
      <c r="C1" s="1143"/>
      <c r="D1" s="1143"/>
      <c r="E1" s="1143"/>
      <c r="F1" s="1143"/>
      <c r="G1" s="1143"/>
    </row>
    <row r="2" spans="1:16" s="326" customFormat="1" ht="14.25" customHeight="1">
      <c r="A2" s="1163" t="s">
        <v>4</v>
      </c>
      <c r="B2" s="1147" t="s">
        <v>220</v>
      </c>
      <c r="C2" s="1160" t="s">
        <v>230</v>
      </c>
      <c r="D2" s="1160" t="s">
        <v>221</v>
      </c>
      <c r="E2" s="1166" t="s">
        <v>222</v>
      </c>
      <c r="F2" s="1167"/>
      <c r="G2" s="1149" t="s">
        <v>223</v>
      </c>
      <c r="H2" s="356"/>
      <c r="I2" s="357"/>
    </row>
    <row r="3" spans="1:16" s="326" customFormat="1" ht="14.25" customHeight="1">
      <c r="A3" s="1164"/>
      <c r="B3" s="1148"/>
      <c r="C3" s="1161"/>
      <c r="D3" s="1161"/>
      <c r="E3" s="327" t="s">
        <v>80</v>
      </c>
      <c r="F3" s="358" t="s">
        <v>224</v>
      </c>
      <c r="G3" s="1150"/>
      <c r="H3" s="359"/>
      <c r="I3" s="357"/>
    </row>
    <row r="4" spans="1:16" s="326" customFormat="1" ht="14.25" customHeight="1">
      <c r="A4" s="1165"/>
      <c r="B4" s="329" t="s">
        <v>185</v>
      </c>
      <c r="C4" s="329" t="s">
        <v>229</v>
      </c>
      <c r="D4" s="360" t="s">
        <v>225</v>
      </c>
      <c r="E4" s="329" t="s">
        <v>185</v>
      </c>
      <c r="F4" s="361" t="s">
        <v>225</v>
      </c>
      <c r="G4" s="347">
        <v>1000</v>
      </c>
      <c r="H4" s="362"/>
      <c r="I4" s="363"/>
    </row>
    <row r="5" spans="1:16" ht="27" customHeight="1">
      <c r="A5" s="331">
        <v>1995</v>
      </c>
      <c r="B5" s="364">
        <v>2607</v>
      </c>
      <c r="C5" s="364">
        <v>26097</v>
      </c>
      <c r="D5" s="364">
        <v>41342</v>
      </c>
      <c r="E5" s="364">
        <v>2366</v>
      </c>
      <c r="F5" s="364">
        <v>1538</v>
      </c>
      <c r="G5" s="365">
        <v>4131454</v>
      </c>
      <c r="H5" s="348"/>
      <c r="I5" s="349"/>
      <c r="J5" s="334"/>
    </row>
    <row r="6" spans="1:16" ht="15" customHeight="1">
      <c r="A6" s="331">
        <v>1996</v>
      </c>
      <c r="B6" s="364">
        <v>2311</v>
      </c>
      <c r="C6" s="364">
        <v>19750</v>
      </c>
      <c r="D6" s="364">
        <v>33559</v>
      </c>
      <c r="E6" s="364">
        <v>1598</v>
      </c>
      <c r="F6" s="364">
        <v>1071</v>
      </c>
      <c r="G6" s="365">
        <v>3121177</v>
      </c>
      <c r="H6" s="348"/>
      <c r="I6" s="731"/>
      <c r="J6" s="731"/>
      <c r="K6" s="731"/>
      <c r="L6" s="731"/>
      <c r="M6" s="731"/>
      <c r="N6" s="731"/>
      <c r="O6" s="731"/>
      <c r="P6" s="731"/>
    </row>
    <row r="7" spans="1:16" ht="15" customHeight="1">
      <c r="A7" s="331">
        <v>1997</v>
      </c>
      <c r="B7" s="364">
        <v>1948</v>
      </c>
      <c r="C7" s="364">
        <v>15170</v>
      </c>
      <c r="D7" s="364">
        <v>25089</v>
      </c>
      <c r="E7" s="364">
        <v>1167</v>
      </c>
      <c r="F7" s="364">
        <v>796</v>
      </c>
      <c r="G7" s="365">
        <v>2245578</v>
      </c>
      <c r="H7" s="348"/>
      <c r="I7" s="731"/>
      <c r="J7" s="731"/>
      <c r="K7" s="731"/>
      <c r="L7" s="731"/>
      <c r="M7" s="731"/>
      <c r="N7" s="731"/>
      <c r="O7" s="731"/>
    </row>
    <row r="8" spans="1:16" ht="15" customHeight="1">
      <c r="A8" s="331">
        <v>1998</v>
      </c>
      <c r="B8" s="364">
        <v>1743</v>
      </c>
      <c r="C8" s="364">
        <v>11383</v>
      </c>
      <c r="D8" s="364">
        <v>19800</v>
      </c>
      <c r="E8" s="364">
        <v>727</v>
      </c>
      <c r="F8" s="364">
        <v>505</v>
      </c>
      <c r="G8" s="365">
        <v>1737026</v>
      </c>
      <c r="H8" s="348"/>
      <c r="I8" s="731"/>
      <c r="J8" s="731"/>
      <c r="K8" s="731"/>
      <c r="L8" s="731"/>
      <c r="M8" s="731"/>
      <c r="N8" s="731"/>
      <c r="O8" s="731"/>
    </row>
    <row r="9" spans="1:16" ht="15" customHeight="1">
      <c r="A9" s="331">
        <v>1999</v>
      </c>
      <c r="B9" s="364">
        <v>1653</v>
      </c>
      <c r="C9" s="364">
        <v>10029</v>
      </c>
      <c r="D9" s="364">
        <v>16735</v>
      </c>
      <c r="E9" s="364">
        <v>465</v>
      </c>
      <c r="F9" s="364">
        <v>284</v>
      </c>
      <c r="G9" s="365">
        <v>1291987</v>
      </c>
      <c r="H9" s="348"/>
      <c r="I9" s="731"/>
      <c r="J9" s="731"/>
      <c r="K9" s="731"/>
      <c r="L9" s="731"/>
      <c r="M9" s="731"/>
      <c r="N9" s="731"/>
      <c r="O9" s="731"/>
    </row>
    <row r="10" spans="1:16" ht="15" customHeight="1">
      <c r="A10" s="331">
        <v>2000</v>
      </c>
      <c r="B10" s="364">
        <v>1470</v>
      </c>
      <c r="C10" s="364">
        <v>10814</v>
      </c>
      <c r="D10" s="364">
        <v>17336</v>
      </c>
      <c r="E10" s="364">
        <v>197</v>
      </c>
      <c r="F10" s="364">
        <v>142</v>
      </c>
      <c r="G10" s="365">
        <v>1394572</v>
      </c>
      <c r="H10" s="348"/>
      <c r="I10" s="731"/>
      <c r="J10" s="731"/>
      <c r="K10" s="731"/>
      <c r="L10" s="731"/>
      <c r="M10" s="731"/>
      <c r="N10" s="731"/>
      <c r="O10" s="731"/>
    </row>
    <row r="11" spans="1:16" ht="15" customHeight="1">
      <c r="A11" s="331">
        <v>2001</v>
      </c>
      <c r="B11" s="364">
        <v>1242</v>
      </c>
      <c r="C11" s="364">
        <v>8359</v>
      </c>
      <c r="D11" s="364">
        <v>13046</v>
      </c>
      <c r="E11" s="364">
        <v>189</v>
      </c>
      <c r="F11" s="364">
        <v>123</v>
      </c>
      <c r="G11" s="365">
        <v>1044303</v>
      </c>
      <c r="H11" s="348"/>
      <c r="I11" s="731"/>
      <c r="J11" s="731"/>
      <c r="K11" s="731"/>
      <c r="L11" s="731"/>
      <c r="M11" s="731"/>
      <c r="N11" s="731"/>
      <c r="O11" s="731"/>
    </row>
    <row r="12" spans="1:16" ht="15" customHeight="1">
      <c r="A12" s="331">
        <v>2002</v>
      </c>
      <c r="B12" s="364">
        <v>1172</v>
      </c>
      <c r="C12" s="364">
        <v>6575</v>
      </c>
      <c r="D12" s="364">
        <v>10496</v>
      </c>
      <c r="E12" s="364">
        <v>184</v>
      </c>
      <c r="F12" s="364">
        <v>126</v>
      </c>
      <c r="G12" s="365">
        <v>948474</v>
      </c>
      <c r="H12" s="348"/>
      <c r="I12" s="731"/>
      <c r="J12" s="731"/>
      <c r="K12" s="731"/>
      <c r="L12" s="731"/>
      <c r="M12" s="731"/>
      <c r="N12" s="731"/>
      <c r="O12" s="731"/>
    </row>
    <row r="13" spans="1:16" ht="15" customHeight="1">
      <c r="A13" s="331">
        <v>2003</v>
      </c>
      <c r="B13" s="364">
        <v>1212</v>
      </c>
      <c r="C13" s="364">
        <v>9466</v>
      </c>
      <c r="D13" s="364">
        <v>12827</v>
      </c>
      <c r="E13" s="364">
        <v>160</v>
      </c>
      <c r="F13" s="364">
        <v>81</v>
      </c>
      <c r="G13" s="365">
        <v>991661</v>
      </c>
      <c r="H13" s="348"/>
      <c r="I13" s="731"/>
      <c r="J13" s="731"/>
      <c r="K13" s="731"/>
      <c r="L13" s="731"/>
      <c r="M13" s="731"/>
      <c r="N13" s="731"/>
      <c r="O13" s="731"/>
    </row>
    <row r="14" spans="1:16" ht="15" customHeight="1">
      <c r="A14" s="331">
        <v>2004</v>
      </c>
      <c r="B14" s="364">
        <v>1283</v>
      </c>
      <c r="C14" s="364">
        <v>7681</v>
      </c>
      <c r="D14" s="364">
        <v>11135</v>
      </c>
      <c r="E14" s="364">
        <v>89</v>
      </c>
      <c r="F14" s="364">
        <v>84</v>
      </c>
      <c r="G14" s="365">
        <v>841096</v>
      </c>
      <c r="H14" s="348"/>
      <c r="I14" s="731"/>
      <c r="J14" s="731"/>
      <c r="K14" s="731"/>
      <c r="L14" s="731"/>
      <c r="M14" s="731"/>
      <c r="N14" s="731"/>
      <c r="O14" s="731"/>
    </row>
    <row r="15" spans="1:16" ht="15" customHeight="1">
      <c r="A15" s="331">
        <v>2005</v>
      </c>
      <c r="B15" s="364">
        <v>1255</v>
      </c>
      <c r="C15" s="364">
        <v>7252</v>
      </c>
      <c r="D15" s="364">
        <v>9969</v>
      </c>
      <c r="E15" s="364">
        <v>94</v>
      </c>
      <c r="F15" s="364">
        <v>76</v>
      </c>
      <c r="G15" s="365">
        <v>671348</v>
      </c>
      <c r="H15" s="348"/>
      <c r="I15" s="731"/>
      <c r="J15" s="731"/>
      <c r="K15" s="731"/>
      <c r="L15" s="731"/>
      <c r="M15" s="731"/>
      <c r="N15" s="731"/>
      <c r="O15" s="731"/>
    </row>
    <row r="16" spans="1:16" ht="15" customHeight="1">
      <c r="A16" s="331">
        <v>2006</v>
      </c>
      <c r="B16" s="364">
        <v>1529</v>
      </c>
      <c r="C16" s="364">
        <v>6093</v>
      </c>
      <c r="D16" s="364">
        <v>9912</v>
      </c>
      <c r="E16" s="364">
        <v>62</v>
      </c>
      <c r="F16" s="364">
        <v>55</v>
      </c>
      <c r="G16" s="365">
        <v>642255</v>
      </c>
      <c r="H16" s="348"/>
      <c r="I16" s="731"/>
      <c r="J16" s="731"/>
      <c r="K16" s="731"/>
      <c r="L16" s="731"/>
      <c r="M16" s="731"/>
      <c r="N16" s="731"/>
      <c r="O16" s="731"/>
    </row>
    <row r="17" spans="1:15" ht="15" customHeight="1">
      <c r="A17" s="331">
        <v>2007</v>
      </c>
      <c r="B17" s="364">
        <v>1491</v>
      </c>
      <c r="C17" s="364">
        <v>9003</v>
      </c>
      <c r="D17" s="364">
        <v>12888</v>
      </c>
      <c r="E17" s="364">
        <v>57</v>
      </c>
      <c r="F17" s="364">
        <v>62</v>
      </c>
      <c r="G17" s="365">
        <v>875338</v>
      </c>
      <c r="H17" s="348"/>
      <c r="I17" s="731"/>
      <c r="J17" s="731"/>
      <c r="K17" s="731"/>
      <c r="L17" s="731"/>
      <c r="M17" s="731"/>
      <c r="N17" s="731"/>
      <c r="O17" s="731"/>
    </row>
    <row r="18" spans="1:15" ht="15" customHeight="1">
      <c r="A18" s="331">
        <v>2008</v>
      </c>
      <c r="B18" s="366">
        <v>1572</v>
      </c>
      <c r="C18" s="366">
        <v>10714</v>
      </c>
      <c r="D18" s="366">
        <v>14575</v>
      </c>
      <c r="E18" s="366">
        <v>43</v>
      </c>
      <c r="F18" s="366">
        <v>38</v>
      </c>
      <c r="G18" s="367">
        <v>943670</v>
      </c>
      <c r="H18" s="351"/>
      <c r="I18" s="731"/>
      <c r="J18" s="731"/>
      <c r="K18" s="731"/>
      <c r="L18" s="731"/>
      <c r="M18" s="731"/>
      <c r="N18" s="731"/>
      <c r="O18" s="731"/>
    </row>
    <row r="19" spans="1:15" ht="15" customHeight="1">
      <c r="A19" s="331">
        <v>2009</v>
      </c>
      <c r="B19" s="364">
        <v>1321</v>
      </c>
      <c r="C19" s="364">
        <v>7798</v>
      </c>
      <c r="D19" s="364">
        <v>11472</v>
      </c>
      <c r="E19" s="364">
        <v>124</v>
      </c>
      <c r="F19" s="364">
        <v>77</v>
      </c>
      <c r="G19" s="365">
        <v>875973</v>
      </c>
      <c r="H19" s="351"/>
      <c r="I19" s="731"/>
      <c r="J19" s="731"/>
      <c r="K19" s="731"/>
      <c r="L19" s="731"/>
      <c r="M19" s="731"/>
      <c r="N19" s="731"/>
      <c r="O19" s="731"/>
    </row>
    <row r="20" spans="1:15" ht="15" customHeight="1">
      <c r="A20" s="331">
        <v>2010</v>
      </c>
      <c r="B20" s="364">
        <v>1323</v>
      </c>
      <c r="C20" s="364">
        <v>7088</v>
      </c>
      <c r="D20" s="364">
        <v>10260</v>
      </c>
      <c r="E20" s="364">
        <v>127</v>
      </c>
      <c r="F20" s="364">
        <v>78</v>
      </c>
      <c r="G20" s="365">
        <v>770118</v>
      </c>
      <c r="H20" s="351"/>
      <c r="I20" s="731"/>
      <c r="J20" s="731"/>
      <c r="K20" s="731"/>
      <c r="L20" s="731"/>
      <c r="M20" s="731"/>
      <c r="N20" s="731"/>
      <c r="O20" s="731"/>
    </row>
    <row r="21" spans="1:15" ht="15" customHeight="1">
      <c r="A21" s="331">
        <v>2011</v>
      </c>
      <c r="B21" s="364">
        <v>1372</v>
      </c>
      <c r="C21" s="364">
        <v>8583</v>
      </c>
      <c r="D21" s="364">
        <v>12024.4</v>
      </c>
      <c r="E21" s="364">
        <v>193</v>
      </c>
      <c r="F21" s="364">
        <v>72.5</v>
      </c>
      <c r="G21" s="365">
        <v>830522</v>
      </c>
      <c r="H21" s="351"/>
      <c r="I21" s="731"/>
      <c r="J21" s="731"/>
      <c r="K21" s="731"/>
      <c r="L21" s="731"/>
      <c r="M21" s="731"/>
      <c r="N21" s="731"/>
      <c r="O21" s="731"/>
    </row>
    <row r="22" spans="1:15" ht="15" customHeight="1">
      <c r="A22" s="331">
        <v>2012</v>
      </c>
      <c r="B22" s="364">
        <v>1393</v>
      </c>
      <c r="C22" s="364">
        <v>8451</v>
      </c>
      <c r="D22" s="364">
        <v>12548</v>
      </c>
      <c r="E22" s="364">
        <v>66</v>
      </c>
      <c r="F22" s="364">
        <v>49</v>
      </c>
      <c r="G22" s="365">
        <v>968587</v>
      </c>
      <c r="I22" s="731"/>
      <c r="J22" s="731"/>
      <c r="K22" s="731"/>
      <c r="L22" s="731"/>
      <c r="M22" s="731"/>
      <c r="N22" s="731"/>
      <c r="O22" s="731"/>
    </row>
    <row r="23" spans="1:15" s="595" customFormat="1" ht="15" customHeight="1">
      <c r="A23" s="594">
        <v>2013</v>
      </c>
      <c r="B23" s="596">
        <v>1296</v>
      </c>
      <c r="C23" s="596">
        <v>7490</v>
      </c>
      <c r="D23" s="596">
        <v>10917</v>
      </c>
      <c r="E23" s="596">
        <v>260</v>
      </c>
      <c r="F23" s="596">
        <v>97</v>
      </c>
      <c r="G23" s="597">
        <v>913888</v>
      </c>
      <c r="I23" s="731"/>
      <c r="J23" s="731"/>
      <c r="K23" s="731"/>
      <c r="L23" s="731"/>
      <c r="M23" s="731"/>
      <c r="N23" s="731"/>
      <c r="O23" s="731"/>
    </row>
    <row r="24" spans="1:15" s="595" customFormat="1" ht="15" customHeight="1">
      <c r="A24" s="594">
        <v>2014</v>
      </c>
      <c r="B24" s="596">
        <v>1247</v>
      </c>
      <c r="C24" s="596">
        <v>5578</v>
      </c>
      <c r="D24" s="596">
        <v>9106</v>
      </c>
      <c r="E24" s="596">
        <v>332</v>
      </c>
      <c r="F24" s="596">
        <v>122</v>
      </c>
      <c r="G24" s="597">
        <v>754522</v>
      </c>
      <c r="I24" s="731"/>
      <c r="J24" s="731"/>
      <c r="K24" s="731"/>
      <c r="L24" s="731"/>
      <c r="M24" s="731"/>
      <c r="N24" s="731"/>
      <c r="O24" s="731"/>
    </row>
    <row r="25" spans="1:15" s="595" customFormat="1" ht="15" customHeight="1">
      <c r="A25" s="594">
        <v>2015</v>
      </c>
      <c r="B25" s="596">
        <v>1235</v>
      </c>
      <c r="C25" s="596">
        <v>8057</v>
      </c>
      <c r="D25" s="596">
        <v>10903</v>
      </c>
      <c r="E25" s="596">
        <v>65</v>
      </c>
      <c r="F25" s="596">
        <v>58</v>
      </c>
      <c r="G25" s="597">
        <v>1024771</v>
      </c>
      <c r="I25" s="731"/>
      <c r="J25" s="731"/>
      <c r="K25" s="731"/>
      <c r="L25" s="731"/>
      <c r="M25" s="731"/>
      <c r="N25" s="731"/>
      <c r="O25" s="731"/>
    </row>
    <row r="26" spans="1:15" ht="15" customHeight="1">
      <c r="A26" s="594">
        <v>2016</v>
      </c>
      <c r="B26" s="596">
        <v>1381</v>
      </c>
      <c r="C26" s="596">
        <v>5785</v>
      </c>
      <c r="D26" s="596">
        <v>8781</v>
      </c>
      <c r="E26" s="596">
        <v>407</v>
      </c>
      <c r="F26" s="596">
        <v>162</v>
      </c>
      <c r="G26" s="597">
        <v>871205</v>
      </c>
      <c r="H26" s="354"/>
      <c r="I26" s="354"/>
    </row>
    <row r="27" spans="1:15">
      <c r="B27" s="337"/>
      <c r="C27" s="337"/>
      <c r="D27" s="337"/>
      <c r="E27" s="337"/>
      <c r="F27" s="337"/>
      <c r="G27" s="337"/>
      <c r="H27" s="354"/>
      <c r="I27" s="354"/>
    </row>
    <row r="28" spans="1:15">
      <c r="B28" s="338"/>
      <c r="C28" s="338"/>
      <c r="D28" s="338"/>
      <c r="E28" s="338"/>
      <c r="F28" s="338"/>
      <c r="G28" s="338"/>
      <c r="H28" s="337"/>
      <c r="I28" s="337"/>
    </row>
    <row r="29" spans="1:15">
      <c r="B29" s="338"/>
      <c r="C29" s="338"/>
      <c r="D29" s="338"/>
      <c r="E29" s="338"/>
      <c r="F29" s="338"/>
      <c r="G29" s="338"/>
      <c r="H29" s="337"/>
      <c r="I29" s="337"/>
    </row>
    <row r="30" spans="1:15">
      <c r="B30" s="338"/>
      <c r="C30" s="338"/>
      <c r="D30" s="338"/>
      <c r="E30" s="338"/>
      <c r="F30" s="338"/>
      <c r="G30" s="338"/>
      <c r="H30" s="337"/>
      <c r="I30" s="337"/>
    </row>
    <row r="31" spans="1:15">
      <c r="B31" s="339"/>
      <c r="C31" s="339"/>
      <c r="D31" s="339"/>
      <c r="E31" s="339"/>
      <c r="F31" s="339"/>
      <c r="G31" s="339"/>
      <c r="H31" s="337"/>
      <c r="I31" s="337"/>
    </row>
    <row r="32" spans="1:15">
      <c r="B32" s="339"/>
      <c r="C32" s="339"/>
      <c r="D32" s="339"/>
      <c r="E32" s="339"/>
      <c r="F32" s="339"/>
      <c r="G32" s="339"/>
      <c r="H32" s="338"/>
      <c r="I32" s="338"/>
    </row>
    <row r="33" spans="2:9" s="325" customFormat="1">
      <c r="B33" s="339"/>
      <c r="C33" s="339"/>
      <c r="D33" s="339"/>
      <c r="E33" s="339"/>
      <c r="F33" s="339"/>
      <c r="G33" s="339"/>
      <c r="H33" s="339"/>
      <c r="I33" s="339"/>
    </row>
    <row r="34" spans="2:9" s="325" customFormat="1">
      <c r="B34" s="355"/>
      <c r="C34" s="355"/>
      <c r="D34" s="355"/>
      <c r="E34" s="355"/>
      <c r="F34" s="355"/>
      <c r="G34" s="355"/>
      <c r="H34" s="339"/>
      <c r="I34" s="339"/>
    </row>
    <row r="35" spans="2:9" s="325" customFormat="1">
      <c r="B35" s="355"/>
      <c r="C35" s="355"/>
      <c r="D35" s="355"/>
      <c r="E35" s="355"/>
      <c r="F35" s="355"/>
      <c r="G35" s="355"/>
      <c r="H35" s="339"/>
      <c r="I35" s="339"/>
    </row>
    <row r="36" spans="2:9" s="325" customFormat="1">
      <c r="H36" s="355"/>
      <c r="I36" s="355"/>
    </row>
  </sheetData>
  <mergeCells count="7">
    <mergeCell ref="A1:G1"/>
    <mergeCell ref="G2:G3"/>
    <mergeCell ref="A2:A4"/>
    <mergeCell ref="B2:B3"/>
    <mergeCell ref="C2:C3"/>
    <mergeCell ref="D2:D3"/>
    <mergeCell ref="E2:F2"/>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zoomScaleNormal="100" workbookViewId="0">
      <selection activeCell="N32" sqref="N32"/>
    </sheetView>
  </sheetViews>
  <sheetFormatPr baseColWidth="10" defaultColWidth="11.42578125" defaultRowHeight="12.75"/>
  <cols>
    <col min="1" max="1" width="8.5703125" style="343" customWidth="1"/>
    <col min="2" max="5" width="16.140625" style="325" customWidth="1"/>
    <col min="6" max="6" width="15.7109375" style="325" customWidth="1"/>
    <col min="7" max="16384" width="11.42578125" style="325"/>
  </cols>
  <sheetData>
    <row r="1" spans="1:15" ht="33" customHeight="1">
      <c r="A1" s="1143" t="s">
        <v>413</v>
      </c>
      <c r="B1" s="1143"/>
      <c r="C1" s="1143"/>
      <c r="D1" s="1143"/>
      <c r="E1" s="1143"/>
      <c r="F1" s="1143"/>
    </row>
    <row r="2" spans="1:15" s="326" customFormat="1" ht="14.25" customHeight="1">
      <c r="A2" s="1144" t="s">
        <v>4</v>
      </c>
      <c r="B2" s="1147" t="s">
        <v>220</v>
      </c>
      <c r="C2" s="1147" t="s">
        <v>221</v>
      </c>
      <c r="D2" s="1151" t="s">
        <v>222</v>
      </c>
      <c r="E2" s="1152"/>
      <c r="F2" s="1149" t="s">
        <v>223</v>
      </c>
    </row>
    <row r="3" spans="1:15" s="326" customFormat="1" ht="14.25" customHeight="1">
      <c r="A3" s="1145"/>
      <c r="B3" s="1148"/>
      <c r="C3" s="1148"/>
      <c r="D3" s="327" t="s">
        <v>80</v>
      </c>
      <c r="E3" s="327" t="s">
        <v>224</v>
      </c>
      <c r="F3" s="1150"/>
    </row>
    <row r="4" spans="1:15" s="326" customFormat="1" ht="14.25" customHeight="1">
      <c r="A4" s="1146"/>
      <c r="B4" s="328" t="s">
        <v>185</v>
      </c>
      <c r="C4" s="329" t="s">
        <v>225</v>
      </c>
      <c r="D4" s="329" t="s">
        <v>185</v>
      </c>
      <c r="E4" s="329" t="s">
        <v>225</v>
      </c>
      <c r="F4" s="330">
        <v>1000</v>
      </c>
    </row>
    <row r="5" spans="1:15" ht="27" customHeight="1">
      <c r="A5" s="331">
        <v>1995</v>
      </c>
      <c r="B5" s="332">
        <v>15456</v>
      </c>
      <c r="C5" s="332">
        <v>42541</v>
      </c>
      <c r="D5" s="332">
        <v>30327</v>
      </c>
      <c r="E5" s="332">
        <v>24441</v>
      </c>
      <c r="F5" s="333">
        <v>6673615</v>
      </c>
      <c r="G5" s="334"/>
      <c r="H5" s="334"/>
      <c r="I5" s="334"/>
      <c r="J5" s="334"/>
    </row>
    <row r="6" spans="1:15" ht="15" customHeight="1">
      <c r="A6" s="331">
        <v>1996</v>
      </c>
      <c r="B6" s="332">
        <v>19802</v>
      </c>
      <c r="C6" s="332">
        <v>44372</v>
      </c>
      <c r="D6" s="332">
        <v>46040</v>
      </c>
      <c r="E6" s="332">
        <v>35615</v>
      </c>
      <c r="F6" s="333">
        <v>8649138</v>
      </c>
      <c r="G6" s="334"/>
      <c r="H6" s="731"/>
      <c r="I6" s="731"/>
      <c r="J6" s="731"/>
      <c r="K6" s="731"/>
      <c r="L6" s="731"/>
      <c r="M6" s="731"/>
    </row>
    <row r="7" spans="1:15" ht="15" customHeight="1">
      <c r="A7" s="331">
        <v>1997</v>
      </c>
      <c r="B7" s="332">
        <v>22287</v>
      </c>
      <c r="C7" s="332">
        <v>41827</v>
      </c>
      <c r="D7" s="332">
        <v>53676</v>
      </c>
      <c r="E7" s="332">
        <v>41096</v>
      </c>
      <c r="F7" s="333">
        <v>9057645</v>
      </c>
      <c r="H7" s="731"/>
      <c r="I7" s="731"/>
      <c r="J7" s="731"/>
      <c r="K7" s="731"/>
      <c r="L7" s="731"/>
    </row>
    <row r="8" spans="1:15" ht="15" customHeight="1">
      <c r="A8" s="331">
        <v>1998</v>
      </c>
      <c r="B8" s="332">
        <v>19543</v>
      </c>
      <c r="C8" s="332">
        <v>28404</v>
      </c>
      <c r="D8" s="332">
        <v>35419</v>
      </c>
      <c r="E8" s="332">
        <v>28891</v>
      </c>
      <c r="F8" s="333">
        <v>6503834</v>
      </c>
      <c r="H8" s="731"/>
      <c r="I8" s="731"/>
      <c r="J8" s="731"/>
      <c r="K8" s="731"/>
      <c r="L8" s="731"/>
    </row>
    <row r="9" spans="1:15" ht="15" customHeight="1">
      <c r="A9" s="331">
        <v>1999</v>
      </c>
      <c r="B9" s="332">
        <v>19676</v>
      </c>
      <c r="C9" s="332">
        <v>21946</v>
      </c>
      <c r="D9" s="332">
        <v>27875</v>
      </c>
      <c r="E9" s="332">
        <v>24350</v>
      </c>
      <c r="F9" s="333">
        <v>5641599</v>
      </c>
      <c r="H9" s="731"/>
      <c r="I9" s="731"/>
      <c r="J9" s="731"/>
      <c r="K9" s="731"/>
      <c r="L9" s="731"/>
    </row>
    <row r="10" spans="1:15" ht="15" customHeight="1">
      <c r="A10" s="331">
        <v>2000</v>
      </c>
      <c r="B10" s="332">
        <v>18026</v>
      </c>
      <c r="C10" s="332">
        <v>20572</v>
      </c>
      <c r="D10" s="332">
        <v>23716</v>
      </c>
      <c r="E10" s="332">
        <v>21542</v>
      </c>
      <c r="F10" s="333">
        <v>4752873</v>
      </c>
      <c r="G10" s="337"/>
      <c r="H10" s="731"/>
      <c r="I10" s="731"/>
      <c r="J10" s="731"/>
      <c r="K10" s="731"/>
      <c r="L10" s="731"/>
      <c r="M10" s="339"/>
      <c r="N10" s="339"/>
      <c r="O10" s="340"/>
    </row>
    <row r="11" spans="1:15" ht="15" customHeight="1">
      <c r="A11" s="331">
        <v>2001</v>
      </c>
      <c r="B11" s="332">
        <v>12937</v>
      </c>
      <c r="C11" s="332">
        <v>17665</v>
      </c>
      <c r="D11" s="332">
        <v>12916</v>
      </c>
      <c r="E11" s="332">
        <v>13495</v>
      </c>
      <c r="F11" s="333">
        <v>3286019</v>
      </c>
      <c r="H11" s="731"/>
      <c r="I11" s="731"/>
      <c r="J11" s="731"/>
      <c r="K11" s="731"/>
      <c r="L11" s="731"/>
    </row>
    <row r="12" spans="1:15" ht="15" customHeight="1">
      <c r="A12" s="331">
        <v>2002</v>
      </c>
      <c r="B12" s="332">
        <v>11298</v>
      </c>
      <c r="C12" s="332">
        <v>13576</v>
      </c>
      <c r="D12" s="332">
        <v>10198</v>
      </c>
      <c r="E12" s="332">
        <v>11039</v>
      </c>
      <c r="F12" s="333">
        <v>2745365</v>
      </c>
      <c r="H12" s="731"/>
      <c r="I12" s="731"/>
      <c r="J12" s="731"/>
      <c r="K12" s="731"/>
      <c r="L12" s="731"/>
    </row>
    <row r="13" spans="1:15" ht="15" customHeight="1">
      <c r="A13" s="331">
        <v>2003</v>
      </c>
      <c r="B13" s="332">
        <v>10098</v>
      </c>
      <c r="C13" s="332">
        <v>12033</v>
      </c>
      <c r="D13" s="332">
        <v>8363</v>
      </c>
      <c r="E13" s="332">
        <v>9529</v>
      </c>
      <c r="F13" s="333">
        <v>2485286</v>
      </c>
      <c r="H13" s="731"/>
      <c r="I13" s="731"/>
      <c r="J13" s="731"/>
      <c r="K13" s="731"/>
      <c r="L13" s="731"/>
    </row>
    <row r="14" spans="1:15" ht="15" customHeight="1">
      <c r="A14" s="331">
        <v>2004</v>
      </c>
      <c r="B14" s="332">
        <v>11593</v>
      </c>
      <c r="C14" s="332">
        <v>17496</v>
      </c>
      <c r="D14" s="332">
        <v>8396</v>
      </c>
      <c r="E14" s="332">
        <v>10320</v>
      </c>
      <c r="F14" s="333">
        <v>2989099</v>
      </c>
      <c r="H14" s="731"/>
      <c r="I14" s="731"/>
      <c r="J14" s="731"/>
      <c r="K14" s="731"/>
      <c r="L14" s="731"/>
    </row>
    <row r="15" spans="1:15" ht="15" customHeight="1">
      <c r="A15" s="331">
        <v>2005</v>
      </c>
      <c r="B15" s="332">
        <v>10177</v>
      </c>
      <c r="C15" s="332">
        <v>10495</v>
      </c>
      <c r="D15" s="332">
        <v>7173</v>
      </c>
      <c r="E15" s="332">
        <v>8859</v>
      </c>
      <c r="F15" s="333">
        <v>2131722</v>
      </c>
      <c r="H15" s="731"/>
      <c r="I15" s="731"/>
      <c r="J15" s="731"/>
      <c r="K15" s="731"/>
      <c r="L15" s="731"/>
    </row>
    <row r="16" spans="1:15" ht="15" customHeight="1">
      <c r="A16" s="331">
        <v>2006</v>
      </c>
      <c r="B16" s="332">
        <v>10109</v>
      </c>
      <c r="C16" s="332">
        <v>10532</v>
      </c>
      <c r="D16" s="332">
        <v>6484</v>
      </c>
      <c r="E16" s="332">
        <v>8285</v>
      </c>
      <c r="F16" s="333">
        <v>1947038</v>
      </c>
      <c r="H16" s="731"/>
      <c r="I16" s="731"/>
      <c r="J16" s="731"/>
      <c r="K16" s="731"/>
      <c r="L16" s="731"/>
    </row>
    <row r="17" spans="1:12" ht="15" customHeight="1">
      <c r="A17" s="331">
        <v>2007</v>
      </c>
      <c r="B17" s="332">
        <v>8993</v>
      </c>
      <c r="C17" s="332">
        <v>13218</v>
      </c>
      <c r="D17" s="332">
        <v>5023</v>
      </c>
      <c r="E17" s="332">
        <v>6910</v>
      </c>
      <c r="F17" s="333">
        <v>2062737</v>
      </c>
      <c r="H17" s="731"/>
      <c r="I17" s="731"/>
      <c r="J17" s="731"/>
      <c r="K17" s="731"/>
      <c r="L17" s="731"/>
    </row>
    <row r="18" spans="1:12" ht="15" customHeight="1">
      <c r="A18" s="331">
        <v>2008</v>
      </c>
      <c r="B18" s="332">
        <v>8310</v>
      </c>
      <c r="C18" s="332">
        <v>13485</v>
      </c>
      <c r="D18" s="332">
        <v>5258</v>
      </c>
      <c r="E18" s="332">
        <v>6633</v>
      </c>
      <c r="F18" s="333">
        <v>1926412</v>
      </c>
      <c r="H18" s="731"/>
      <c r="I18" s="731"/>
      <c r="J18" s="731"/>
      <c r="K18" s="731"/>
      <c r="L18" s="731"/>
    </row>
    <row r="19" spans="1:12" ht="15" customHeight="1">
      <c r="A19" s="331">
        <v>2009</v>
      </c>
      <c r="B19" s="341">
        <v>7611</v>
      </c>
      <c r="C19" s="341">
        <v>11931</v>
      </c>
      <c r="D19" s="341">
        <v>4689</v>
      </c>
      <c r="E19" s="341">
        <v>5691</v>
      </c>
      <c r="F19" s="333">
        <v>1879071</v>
      </c>
      <c r="H19" s="731"/>
      <c r="I19" s="731"/>
      <c r="J19" s="731"/>
      <c r="K19" s="731"/>
      <c r="L19" s="731"/>
    </row>
    <row r="20" spans="1:12" ht="15" customHeight="1">
      <c r="A20" s="331">
        <v>2010</v>
      </c>
      <c r="B20" s="341">
        <v>7198</v>
      </c>
      <c r="C20" s="341">
        <v>9961</v>
      </c>
      <c r="D20" s="341">
        <v>4429</v>
      </c>
      <c r="E20" s="341">
        <v>5744</v>
      </c>
      <c r="F20" s="333">
        <v>1778872</v>
      </c>
      <c r="H20" s="731"/>
      <c r="I20" s="731"/>
      <c r="J20" s="731"/>
      <c r="K20" s="731"/>
      <c r="L20" s="731"/>
    </row>
    <row r="21" spans="1:12" ht="15" customHeight="1">
      <c r="A21" s="331">
        <v>2011</v>
      </c>
      <c r="B21" s="341">
        <v>7835</v>
      </c>
      <c r="C21" s="341">
        <v>11469.5</v>
      </c>
      <c r="D21" s="341">
        <v>5371</v>
      </c>
      <c r="E21" s="341">
        <v>6379.2</v>
      </c>
      <c r="F21" s="333">
        <v>1925952</v>
      </c>
      <c r="H21" s="731"/>
      <c r="I21" s="731"/>
      <c r="J21" s="731"/>
      <c r="K21" s="731"/>
      <c r="L21" s="731"/>
    </row>
    <row r="22" spans="1:12" ht="15" customHeight="1">
      <c r="A22" s="331">
        <v>2012</v>
      </c>
      <c r="B22" s="341">
        <v>7734</v>
      </c>
      <c r="C22" s="341">
        <v>11849</v>
      </c>
      <c r="D22" s="341">
        <v>5240</v>
      </c>
      <c r="E22" s="341">
        <v>6580</v>
      </c>
      <c r="F22" s="333">
        <v>2102733</v>
      </c>
      <c r="H22" s="731"/>
      <c r="I22" s="731"/>
      <c r="J22" s="731"/>
      <c r="K22" s="731"/>
      <c r="L22" s="731"/>
    </row>
    <row r="23" spans="1:12" s="595" customFormat="1" ht="15" customHeight="1">
      <c r="A23" s="594">
        <v>2013</v>
      </c>
      <c r="B23" s="341">
        <v>8581</v>
      </c>
      <c r="C23" s="341">
        <v>11301</v>
      </c>
      <c r="D23" s="341">
        <v>5779</v>
      </c>
      <c r="E23" s="341">
        <v>7494</v>
      </c>
      <c r="F23" s="342">
        <v>2185890</v>
      </c>
      <c r="H23" s="731"/>
      <c r="I23" s="731"/>
      <c r="J23" s="731"/>
      <c r="K23" s="731"/>
      <c r="L23" s="731"/>
    </row>
    <row r="24" spans="1:12" s="595" customFormat="1" ht="15" customHeight="1">
      <c r="A24" s="594">
        <v>2014</v>
      </c>
      <c r="B24" s="341">
        <v>9067</v>
      </c>
      <c r="C24" s="341">
        <v>13611</v>
      </c>
      <c r="D24" s="341">
        <v>7190</v>
      </c>
      <c r="E24" s="341">
        <v>9122</v>
      </c>
      <c r="F24" s="342">
        <v>2413608</v>
      </c>
      <c r="H24" s="731"/>
      <c r="I24" s="731"/>
      <c r="J24" s="731"/>
      <c r="K24" s="731"/>
      <c r="L24" s="731"/>
    </row>
    <row r="25" spans="1:12" s="595" customFormat="1" ht="15" customHeight="1">
      <c r="A25" s="594">
        <v>2015</v>
      </c>
      <c r="B25" s="341">
        <v>8112</v>
      </c>
      <c r="C25" s="341">
        <v>9134</v>
      </c>
      <c r="D25" s="341">
        <v>7795</v>
      </c>
      <c r="E25" s="341">
        <v>8877</v>
      </c>
      <c r="F25" s="342">
        <v>2195105</v>
      </c>
      <c r="H25" s="731"/>
      <c r="I25" s="731"/>
      <c r="J25" s="731"/>
      <c r="K25" s="731"/>
      <c r="L25" s="731"/>
    </row>
    <row r="26" spans="1:12" ht="15.75" customHeight="1">
      <c r="A26" s="594">
        <v>2016</v>
      </c>
      <c r="B26" s="341">
        <v>9820</v>
      </c>
      <c r="C26" s="341">
        <v>13612</v>
      </c>
      <c r="D26" s="341">
        <v>10185</v>
      </c>
      <c r="E26" s="341">
        <v>11508</v>
      </c>
      <c r="F26" s="342">
        <v>2836106</v>
      </c>
    </row>
    <row r="27" spans="1:12">
      <c r="B27" s="339"/>
      <c r="C27" s="339"/>
      <c r="D27" s="339"/>
      <c r="E27" s="339"/>
      <c r="F27" s="339"/>
    </row>
    <row r="28" spans="1:12">
      <c r="B28" s="338"/>
      <c r="C28" s="338"/>
      <c r="D28" s="338"/>
      <c r="E28" s="338"/>
      <c r="F28" s="338"/>
    </row>
    <row r="29" spans="1:12">
      <c r="B29" s="338"/>
      <c r="C29" s="338"/>
      <c r="D29" s="338"/>
      <c r="E29" s="338"/>
      <c r="F29" s="338"/>
    </row>
    <row r="30" spans="1:12">
      <c r="B30" s="338"/>
      <c r="C30" s="338"/>
      <c r="D30" s="338"/>
      <c r="E30" s="338"/>
      <c r="F30" s="338"/>
    </row>
    <row r="31" spans="1:12">
      <c r="B31" s="338"/>
      <c r="C31" s="338"/>
      <c r="D31" s="338"/>
      <c r="E31" s="338"/>
      <c r="F31" s="338"/>
    </row>
    <row r="32" spans="1:12">
      <c r="B32" s="339"/>
      <c r="C32" s="339"/>
      <c r="D32" s="339"/>
      <c r="E32" s="339"/>
      <c r="F32" s="339"/>
    </row>
    <row r="33" spans="2:6" s="325" customFormat="1">
      <c r="B33" s="339"/>
      <c r="C33" s="339"/>
      <c r="D33" s="339"/>
      <c r="E33" s="339"/>
      <c r="F33" s="339"/>
    </row>
    <row r="34" spans="2:6" s="325" customFormat="1">
      <c r="B34" s="339"/>
      <c r="C34" s="339"/>
      <c r="D34" s="339"/>
      <c r="E34" s="339"/>
      <c r="F34" s="339"/>
    </row>
    <row r="35" spans="2:6" s="325" customFormat="1">
      <c r="B35" s="355"/>
      <c r="C35" s="355"/>
      <c r="D35" s="355"/>
      <c r="E35" s="355"/>
      <c r="F35" s="355"/>
    </row>
  </sheetData>
  <mergeCells count="6">
    <mergeCell ref="A1:F1"/>
    <mergeCell ref="A2:A4"/>
    <mergeCell ref="B2:B3"/>
    <mergeCell ref="C2:C3"/>
    <mergeCell ref="D2:E2"/>
    <mergeCell ref="F2:F3"/>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zoomScaleNormal="100" workbookViewId="0">
      <selection activeCell="N32" sqref="N32"/>
    </sheetView>
  </sheetViews>
  <sheetFormatPr baseColWidth="10" defaultColWidth="11.42578125" defaultRowHeight="12.75"/>
  <cols>
    <col min="1" max="1" width="8.5703125" style="343" customWidth="1"/>
    <col min="2" max="8" width="10.140625" style="325" customWidth="1"/>
    <col min="9" max="9" width="10.42578125" style="325" customWidth="1"/>
    <col min="10" max="16384" width="11.42578125" style="325"/>
  </cols>
  <sheetData>
    <row r="1" spans="1:18" s="631" customFormat="1" ht="33" customHeight="1">
      <c r="A1" s="1143" t="s">
        <v>414</v>
      </c>
      <c r="B1" s="1143"/>
      <c r="C1" s="1143"/>
      <c r="D1" s="1143"/>
      <c r="E1" s="1143"/>
      <c r="F1" s="1143"/>
      <c r="G1" s="1143"/>
      <c r="H1" s="1143"/>
      <c r="I1" s="1143"/>
    </row>
    <row r="2" spans="1:18" s="326" customFormat="1" ht="14.25" customHeight="1">
      <c r="A2" s="1144" t="s">
        <v>4</v>
      </c>
      <c r="B2" s="1160" t="s">
        <v>220</v>
      </c>
      <c r="C2" s="1153" t="s">
        <v>226</v>
      </c>
      <c r="D2" s="1162"/>
      <c r="E2" s="1154"/>
      <c r="F2" s="1160" t="s">
        <v>227</v>
      </c>
      <c r="G2" s="1153" t="s">
        <v>222</v>
      </c>
      <c r="H2" s="1154"/>
      <c r="I2" s="1155" t="s">
        <v>228</v>
      </c>
    </row>
    <row r="3" spans="1:18" s="326" customFormat="1" ht="14.25" customHeight="1">
      <c r="A3" s="1145"/>
      <c r="B3" s="1161"/>
      <c r="C3" s="344" t="s">
        <v>220</v>
      </c>
      <c r="D3" s="344" t="s">
        <v>222</v>
      </c>
      <c r="E3" s="344" t="s">
        <v>224</v>
      </c>
      <c r="F3" s="1161"/>
      <c r="G3" s="345" t="s">
        <v>80</v>
      </c>
      <c r="H3" s="345" t="s">
        <v>224</v>
      </c>
      <c r="I3" s="1156"/>
    </row>
    <row r="4" spans="1:18" s="326" customFormat="1" ht="14.25" customHeight="1">
      <c r="A4" s="1146"/>
      <c r="B4" s="1157" t="s">
        <v>185</v>
      </c>
      <c r="C4" s="1158"/>
      <c r="D4" s="1159"/>
      <c r="E4" s="346" t="s">
        <v>225</v>
      </c>
      <c r="F4" s="329" t="s">
        <v>229</v>
      </c>
      <c r="G4" s="329" t="s">
        <v>185</v>
      </c>
      <c r="H4" s="329" t="s">
        <v>225</v>
      </c>
      <c r="I4" s="347">
        <v>1000</v>
      </c>
    </row>
    <row r="5" spans="1:18" ht="27" customHeight="1">
      <c r="A5" s="331">
        <v>1995</v>
      </c>
      <c r="B5" s="348">
        <v>9802</v>
      </c>
      <c r="C5" s="348">
        <v>8510</v>
      </c>
      <c r="D5" s="348">
        <v>10497</v>
      </c>
      <c r="E5" s="348">
        <v>11085</v>
      </c>
      <c r="F5" s="348">
        <v>12084</v>
      </c>
      <c r="G5" s="348">
        <v>26904</v>
      </c>
      <c r="H5" s="348">
        <v>21622</v>
      </c>
      <c r="I5" s="349">
        <v>2677182</v>
      </c>
      <c r="J5" s="334"/>
    </row>
    <row r="6" spans="1:18" ht="15" customHeight="1">
      <c r="A6" s="331">
        <v>1996</v>
      </c>
      <c r="B6" s="348">
        <v>12599</v>
      </c>
      <c r="C6" s="348">
        <v>10341</v>
      </c>
      <c r="D6" s="348">
        <v>12822</v>
      </c>
      <c r="E6" s="348">
        <v>13540</v>
      </c>
      <c r="F6" s="348">
        <v>17279</v>
      </c>
      <c r="G6" s="348">
        <v>40022</v>
      </c>
      <c r="H6" s="348">
        <v>30984</v>
      </c>
      <c r="I6" s="349">
        <v>3872499</v>
      </c>
      <c r="J6" s="334"/>
      <c r="K6" s="731"/>
      <c r="L6" s="731"/>
      <c r="M6" s="731"/>
      <c r="N6" s="731"/>
      <c r="O6" s="731"/>
      <c r="P6" s="731"/>
      <c r="Q6" s="731"/>
      <c r="R6" s="731"/>
    </row>
    <row r="7" spans="1:18" ht="15" customHeight="1">
      <c r="A7" s="331">
        <v>1997</v>
      </c>
      <c r="B7" s="348">
        <v>14016</v>
      </c>
      <c r="C7" s="348">
        <v>11345</v>
      </c>
      <c r="D7" s="348">
        <v>13667</v>
      </c>
      <c r="E7" s="348">
        <v>14513</v>
      </c>
      <c r="F7" s="348">
        <v>19720</v>
      </c>
      <c r="G7" s="348">
        <v>46235</v>
      </c>
      <c r="H7" s="348">
        <v>35425</v>
      </c>
      <c r="I7" s="349">
        <v>4427881</v>
      </c>
      <c r="K7" s="731"/>
      <c r="L7" s="731"/>
      <c r="M7" s="731"/>
      <c r="N7" s="731"/>
      <c r="O7" s="731"/>
      <c r="P7" s="731"/>
      <c r="Q7" s="731"/>
      <c r="R7" s="731"/>
    </row>
    <row r="8" spans="1:18" ht="15" customHeight="1">
      <c r="A8" s="331">
        <v>1998</v>
      </c>
      <c r="B8" s="348">
        <v>11784</v>
      </c>
      <c r="C8" s="348">
        <v>10253</v>
      </c>
      <c r="D8" s="348">
        <v>12027</v>
      </c>
      <c r="E8" s="348">
        <v>13169</v>
      </c>
      <c r="F8" s="348">
        <v>12975</v>
      </c>
      <c r="G8" s="348">
        <v>28025</v>
      </c>
      <c r="H8" s="348">
        <v>23683</v>
      </c>
      <c r="I8" s="349">
        <v>2919410</v>
      </c>
      <c r="K8" s="731"/>
      <c r="L8" s="731"/>
      <c r="M8" s="731"/>
      <c r="N8" s="731"/>
      <c r="O8" s="731"/>
      <c r="P8" s="731"/>
      <c r="Q8" s="731"/>
      <c r="R8" s="731"/>
    </row>
    <row r="9" spans="1:18" ht="15" customHeight="1">
      <c r="A9" s="331">
        <v>1999</v>
      </c>
      <c r="B9" s="348">
        <v>10826</v>
      </c>
      <c r="C9" s="348">
        <v>9946</v>
      </c>
      <c r="D9" s="348">
        <v>11481</v>
      </c>
      <c r="E9" s="348">
        <v>12608</v>
      </c>
      <c r="F9" s="348">
        <v>10052</v>
      </c>
      <c r="G9" s="348">
        <v>20066</v>
      </c>
      <c r="H9" s="348">
        <v>18409</v>
      </c>
      <c r="I9" s="349">
        <v>2237837</v>
      </c>
      <c r="K9" s="731"/>
      <c r="L9" s="731"/>
      <c r="M9" s="731"/>
      <c r="N9" s="731"/>
      <c r="O9" s="731"/>
      <c r="P9" s="731"/>
      <c r="Q9" s="731"/>
      <c r="R9" s="731"/>
    </row>
    <row r="10" spans="1:18" ht="15" customHeight="1">
      <c r="A10" s="331">
        <v>2000</v>
      </c>
      <c r="B10" s="348">
        <v>10195</v>
      </c>
      <c r="C10" s="348">
        <v>9539</v>
      </c>
      <c r="D10" s="348">
        <v>10754</v>
      </c>
      <c r="E10" s="348">
        <v>12056</v>
      </c>
      <c r="F10" s="348">
        <v>8699</v>
      </c>
      <c r="G10" s="348">
        <v>17045</v>
      </c>
      <c r="H10" s="348">
        <v>16154</v>
      </c>
      <c r="I10" s="349">
        <v>1924523</v>
      </c>
      <c r="J10" s="338"/>
      <c r="K10" s="731"/>
      <c r="L10" s="731"/>
      <c r="M10" s="731"/>
      <c r="N10" s="731"/>
      <c r="O10" s="731"/>
      <c r="P10" s="731"/>
      <c r="Q10" s="731"/>
      <c r="R10" s="731"/>
    </row>
    <row r="11" spans="1:18" ht="15" customHeight="1">
      <c r="A11" s="331">
        <v>2001</v>
      </c>
      <c r="B11" s="348">
        <v>6720</v>
      </c>
      <c r="C11" s="348">
        <v>6348</v>
      </c>
      <c r="D11" s="348">
        <v>7093</v>
      </c>
      <c r="E11" s="348">
        <v>8148</v>
      </c>
      <c r="F11" s="348">
        <v>5540</v>
      </c>
      <c r="G11" s="348">
        <v>10084</v>
      </c>
      <c r="H11" s="348">
        <v>10266</v>
      </c>
      <c r="I11" s="349">
        <v>1202157</v>
      </c>
      <c r="K11" s="731"/>
      <c r="L11" s="731"/>
      <c r="M11" s="731"/>
      <c r="N11" s="731"/>
      <c r="O11" s="731"/>
      <c r="P11" s="731"/>
      <c r="Q11" s="731"/>
      <c r="R11" s="731"/>
    </row>
    <row r="12" spans="1:18" ht="15" customHeight="1">
      <c r="A12" s="331">
        <v>2002</v>
      </c>
      <c r="B12" s="348">
        <v>5721</v>
      </c>
      <c r="C12" s="348">
        <v>5494</v>
      </c>
      <c r="D12" s="348">
        <v>6156</v>
      </c>
      <c r="E12" s="348">
        <v>7136</v>
      </c>
      <c r="F12" s="348">
        <v>4547</v>
      </c>
      <c r="G12" s="348">
        <v>7833</v>
      </c>
      <c r="H12" s="348">
        <v>8360</v>
      </c>
      <c r="I12" s="349">
        <v>982310</v>
      </c>
      <c r="K12" s="731"/>
      <c r="L12" s="731"/>
      <c r="M12" s="731"/>
      <c r="N12" s="731"/>
      <c r="O12" s="731"/>
      <c r="P12" s="731"/>
      <c r="Q12" s="731"/>
      <c r="R12" s="731"/>
    </row>
    <row r="13" spans="1:18" ht="15" customHeight="1">
      <c r="A13" s="331">
        <v>2003</v>
      </c>
      <c r="B13" s="348">
        <v>4932</v>
      </c>
      <c r="C13" s="348">
        <v>4751</v>
      </c>
      <c r="D13" s="348">
        <v>5241</v>
      </c>
      <c r="E13" s="348">
        <v>6199</v>
      </c>
      <c r="F13" s="348">
        <v>3863</v>
      </c>
      <c r="G13" s="348">
        <v>6599</v>
      </c>
      <c r="H13" s="348">
        <v>7138</v>
      </c>
      <c r="I13" s="349">
        <v>824571</v>
      </c>
      <c r="K13" s="731"/>
      <c r="L13" s="731"/>
      <c r="M13" s="731"/>
      <c r="N13" s="731"/>
      <c r="O13" s="731"/>
      <c r="P13" s="731"/>
      <c r="Q13" s="731"/>
      <c r="R13" s="731"/>
    </row>
    <row r="14" spans="1:18" ht="15" customHeight="1">
      <c r="A14" s="331">
        <v>2004</v>
      </c>
      <c r="B14" s="348">
        <v>5653</v>
      </c>
      <c r="C14" s="348">
        <v>5484</v>
      </c>
      <c r="D14" s="348">
        <v>5980</v>
      </c>
      <c r="E14" s="348">
        <v>7098</v>
      </c>
      <c r="F14" s="348">
        <v>4296</v>
      </c>
      <c r="G14" s="348">
        <v>7107</v>
      </c>
      <c r="H14" s="348">
        <v>7936</v>
      </c>
      <c r="I14" s="349">
        <v>924607</v>
      </c>
      <c r="K14" s="731"/>
      <c r="L14" s="731"/>
      <c r="M14" s="731"/>
      <c r="N14" s="731"/>
      <c r="O14" s="731"/>
      <c r="P14" s="731"/>
      <c r="Q14" s="731"/>
      <c r="R14" s="731"/>
    </row>
    <row r="15" spans="1:18" ht="15" customHeight="1">
      <c r="A15" s="331">
        <v>2005</v>
      </c>
      <c r="B15" s="348">
        <v>4676</v>
      </c>
      <c r="C15" s="348">
        <v>4555</v>
      </c>
      <c r="D15" s="348">
        <v>4934</v>
      </c>
      <c r="E15" s="348">
        <v>5937</v>
      </c>
      <c r="F15" s="348">
        <v>3443</v>
      </c>
      <c r="G15" s="348">
        <v>5505</v>
      </c>
      <c r="H15" s="348">
        <v>6423</v>
      </c>
      <c r="I15" s="349">
        <v>723381</v>
      </c>
      <c r="K15" s="731"/>
      <c r="L15" s="731"/>
      <c r="M15" s="731"/>
      <c r="N15" s="731"/>
      <c r="O15" s="731"/>
      <c r="P15" s="731"/>
      <c r="Q15" s="731"/>
      <c r="R15" s="731"/>
    </row>
    <row r="16" spans="1:18" ht="15" customHeight="1">
      <c r="A16" s="331">
        <v>2006</v>
      </c>
      <c r="B16" s="348">
        <v>4455</v>
      </c>
      <c r="C16" s="348">
        <v>4336</v>
      </c>
      <c r="D16" s="348">
        <v>4592</v>
      </c>
      <c r="E16" s="348">
        <v>5783</v>
      </c>
      <c r="F16" s="348">
        <v>3396</v>
      </c>
      <c r="G16" s="348">
        <v>5290</v>
      </c>
      <c r="H16" s="348">
        <v>6346</v>
      </c>
      <c r="I16" s="349">
        <v>701787</v>
      </c>
      <c r="K16" s="731"/>
      <c r="L16" s="731"/>
      <c r="M16" s="731"/>
      <c r="N16" s="731"/>
      <c r="O16" s="731"/>
      <c r="P16" s="731"/>
      <c r="Q16" s="731"/>
      <c r="R16" s="731"/>
    </row>
    <row r="17" spans="1:18" ht="15" customHeight="1">
      <c r="A17" s="331">
        <v>2007</v>
      </c>
      <c r="B17" s="348">
        <v>3412</v>
      </c>
      <c r="C17" s="348">
        <v>3329</v>
      </c>
      <c r="D17" s="348">
        <v>3558</v>
      </c>
      <c r="E17" s="348">
        <v>4557</v>
      </c>
      <c r="F17" s="348">
        <v>2688</v>
      </c>
      <c r="G17" s="348">
        <v>4159</v>
      </c>
      <c r="H17" s="348">
        <v>5028</v>
      </c>
      <c r="I17" s="349">
        <v>551676</v>
      </c>
      <c r="K17" s="731"/>
      <c r="L17" s="731"/>
      <c r="M17" s="731"/>
      <c r="N17" s="731"/>
      <c r="O17" s="731"/>
      <c r="P17" s="731"/>
      <c r="Q17" s="731"/>
      <c r="R17" s="731"/>
    </row>
    <row r="18" spans="1:18" ht="15" customHeight="1">
      <c r="A18" s="331">
        <v>2008</v>
      </c>
      <c r="B18" s="351">
        <v>2940</v>
      </c>
      <c r="C18" s="351">
        <v>2845</v>
      </c>
      <c r="D18" s="351">
        <v>3037</v>
      </c>
      <c r="E18" s="351">
        <v>3888</v>
      </c>
      <c r="F18" s="351">
        <v>2438</v>
      </c>
      <c r="G18" s="351">
        <v>3858</v>
      </c>
      <c r="H18" s="351">
        <v>4526</v>
      </c>
      <c r="I18" s="352">
        <v>516519</v>
      </c>
      <c r="K18" s="731"/>
      <c r="L18" s="731"/>
      <c r="M18" s="731"/>
      <c r="N18" s="731"/>
      <c r="O18" s="731"/>
      <c r="P18" s="731"/>
      <c r="Q18" s="731"/>
      <c r="R18" s="731"/>
    </row>
    <row r="19" spans="1:18" ht="15" customHeight="1">
      <c r="A19" s="331">
        <v>2009</v>
      </c>
      <c r="B19" s="351">
        <v>2539</v>
      </c>
      <c r="C19" s="351">
        <v>2467</v>
      </c>
      <c r="D19" s="351">
        <v>2620</v>
      </c>
      <c r="E19" s="351">
        <v>3441</v>
      </c>
      <c r="F19" s="351">
        <v>2080</v>
      </c>
      <c r="G19" s="351">
        <v>3175</v>
      </c>
      <c r="H19" s="351">
        <v>3924</v>
      </c>
      <c r="I19" s="352">
        <v>445614</v>
      </c>
      <c r="K19" s="731"/>
      <c r="L19" s="731"/>
      <c r="M19" s="731"/>
      <c r="N19" s="731"/>
      <c r="O19" s="731"/>
      <c r="P19" s="731"/>
      <c r="Q19" s="731"/>
      <c r="R19" s="731"/>
    </row>
    <row r="20" spans="1:18" ht="15" customHeight="1">
      <c r="A20" s="331">
        <v>2010</v>
      </c>
      <c r="B20" s="351">
        <v>2524</v>
      </c>
      <c r="C20" s="351">
        <v>2441</v>
      </c>
      <c r="D20" s="351">
        <v>2591</v>
      </c>
      <c r="E20" s="351">
        <v>3454</v>
      </c>
      <c r="F20" s="351">
        <v>2098</v>
      </c>
      <c r="G20" s="351">
        <v>3108</v>
      </c>
      <c r="H20" s="351">
        <v>3931</v>
      </c>
      <c r="I20" s="352">
        <v>460246</v>
      </c>
      <c r="K20" s="731"/>
      <c r="L20" s="731"/>
      <c r="M20" s="731"/>
      <c r="N20" s="731"/>
      <c r="O20" s="731"/>
      <c r="P20" s="731"/>
      <c r="Q20" s="731"/>
      <c r="R20" s="731"/>
    </row>
    <row r="21" spans="1:18" ht="15" customHeight="1">
      <c r="A21" s="331">
        <v>2011</v>
      </c>
      <c r="B21" s="351">
        <v>2878</v>
      </c>
      <c r="C21" s="351">
        <v>2792</v>
      </c>
      <c r="D21" s="351">
        <v>2932</v>
      </c>
      <c r="E21" s="351">
        <v>3949.5</v>
      </c>
      <c r="F21" s="351">
        <v>2440</v>
      </c>
      <c r="G21" s="351">
        <v>3975</v>
      </c>
      <c r="H21" s="351">
        <v>4599</v>
      </c>
      <c r="I21" s="352">
        <v>533014</v>
      </c>
      <c r="K21" s="731"/>
      <c r="L21" s="731"/>
      <c r="M21" s="731"/>
      <c r="N21" s="731"/>
      <c r="O21" s="731"/>
      <c r="P21" s="731"/>
      <c r="Q21" s="731"/>
      <c r="R21" s="731"/>
    </row>
    <row r="22" spans="1:18" ht="15" customHeight="1">
      <c r="A22" s="331">
        <v>2012</v>
      </c>
      <c r="B22" s="351">
        <v>2927</v>
      </c>
      <c r="C22" s="351">
        <v>2793</v>
      </c>
      <c r="D22" s="351">
        <v>2935</v>
      </c>
      <c r="E22" s="351">
        <v>4010</v>
      </c>
      <c r="F22" s="351">
        <v>2751</v>
      </c>
      <c r="G22" s="351">
        <v>4424</v>
      </c>
      <c r="H22" s="351">
        <v>5102</v>
      </c>
      <c r="I22" s="352">
        <v>617559</v>
      </c>
      <c r="K22" s="731"/>
      <c r="L22" s="731"/>
      <c r="M22" s="731"/>
      <c r="N22" s="731"/>
      <c r="O22" s="731"/>
      <c r="P22" s="731"/>
      <c r="Q22" s="731"/>
      <c r="R22" s="731"/>
    </row>
    <row r="23" spans="1:18" s="595" customFormat="1" ht="15" customHeight="1">
      <c r="A23" s="594">
        <v>2013</v>
      </c>
      <c r="B23" s="351">
        <v>3213</v>
      </c>
      <c r="C23" s="351">
        <v>3071</v>
      </c>
      <c r="D23" s="351">
        <v>3239</v>
      </c>
      <c r="E23" s="351">
        <v>4411</v>
      </c>
      <c r="F23" s="351">
        <v>2914</v>
      </c>
      <c r="G23" s="351">
        <v>4553</v>
      </c>
      <c r="H23" s="351">
        <v>5495</v>
      </c>
      <c r="I23" s="352">
        <v>688458</v>
      </c>
      <c r="K23" s="731"/>
      <c r="L23" s="731"/>
      <c r="M23" s="731"/>
      <c r="N23" s="731"/>
      <c r="O23" s="731"/>
      <c r="P23" s="731"/>
      <c r="Q23" s="731"/>
      <c r="R23" s="731"/>
    </row>
    <row r="24" spans="1:18" s="595" customFormat="1" ht="15" customHeight="1">
      <c r="A24" s="594">
        <v>2014</v>
      </c>
      <c r="B24" s="351">
        <v>3651</v>
      </c>
      <c r="C24" s="351">
        <v>3426</v>
      </c>
      <c r="D24" s="351">
        <v>3633</v>
      </c>
      <c r="E24" s="351">
        <v>4975</v>
      </c>
      <c r="F24" s="351">
        <v>3594</v>
      </c>
      <c r="G24" s="351">
        <v>6121</v>
      </c>
      <c r="H24" s="351">
        <v>6892</v>
      </c>
      <c r="I24" s="352">
        <v>886595</v>
      </c>
      <c r="K24" s="731"/>
      <c r="L24" s="731"/>
      <c r="M24" s="731"/>
      <c r="N24" s="731"/>
      <c r="O24" s="731"/>
      <c r="P24" s="731"/>
      <c r="Q24" s="731"/>
      <c r="R24" s="731"/>
    </row>
    <row r="25" spans="1:18" s="595" customFormat="1" ht="15" customHeight="1">
      <c r="A25" s="594">
        <v>2015</v>
      </c>
      <c r="B25" s="351">
        <v>3287</v>
      </c>
      <c r="C25" s="351">
        <v>3047</v>
      </c>
      <c r="D25" s="351">
        <v>3204</v>
      </c>
      <c r="E25" s="351">
        <v>4342</v>
      </c>
      <c r="F25" s="351">
        <v>3510</v>
      </c>
      <c r="G25" s="351">
        <v>6177</v>
      </c>
      <c r="H25" s="351">
        <v>6740</v>
      </c>
      <c r="I25" s="352">
        <v>885527</v>
      </c>
      <c r="K25" s="731"/>
      <c r="L25" s="731"/>
      <c r="M25" s="731"/>
      <c r="N25" s="731"/>
      <c r="O25" s="731"/>
      <c r="P25" s="731"/>
      <c r="Q25" s="731"/>
      <c r="R25" s="731"/>
    </row>
    <row r="26" spans="1:18" ht="15" customHeight="1">
      <c r="A26" s="594">
        <v>2016</v>
      </c>
      <c r="B26" s="351">
        <v>4301</v>
      </c>
      <c r="C26" s="351">
        <v>4004</v>
      </c>
      <c r="D26" s="351">
        <v>4196</v>
      </c>
      <c r="E26" s="351">
        <v>5751</v>
      </c>
      <c r="F26" s="351">
        <v>4641</v>
      </c>
      <c r="G26" s="351">
        <v>7891</v>
      </c>
      <c r="H26" s="351">
        <v>8831</v>
      </c>
      <c r="I26" s="352">
        <v>1189216</v>
      </c>
    </row>
    <row r="27" spans="1:18">
      <c r="A27" s="368"/>
      <c r="B27" s="338"/>
      <c r="C27" s="338"/>
      <c r="D27" s="338"/>
      <c r="E27" s="338"/>
      <c r="F27" s="338"/>
      <c r="G27" s="338"/>
      <c r="H27" s="338"/>
      <c r="I27" s="338"/>
    </row>
    <row r="28" spans="1:18">
      <c r="A28" s="368"/>
      <c r="B28" s="338"/>
      <c r="C28" s="338"/>
      <c r="D28" s="338"/>
      <c r="E28" s="338"/>
      <c r="F28" s="338"/>
      <c r="G28" s="338"/>
      <c r="H28" s="338"/>
      <c r="I28" s="338"/>
    </row>
    <row r="29" spans="1:18">
      <c r="A29" s="368"/>
      <c r="B29" s="338"/>
      <c r="C29" s="338"/>
      <c r="D29" s="338"/>
      <c r="E29" s="338"/>
      <c r="F29" s="338"/>
      <c r="G29" s="338"/>
      <c r="H29" s="338"/>
      <c r="I29" s="338"/>
    </row>
    <row r="30" spans="1:18">
      <c r="A30" s="368"/>
      <c r="B30" s="338"/>
      <c r="C30" s="338"/>
      <c r="D30" s="338"/>
      <c r="E30" s="338"/>
      <c r="F30" s="338"/>
      <c r="G30" s="338"/>
      <c r="H30" s="338"/>
      <c r="I30" s="338"/>
    </row>
    <row r="31" spans="1:18">
      <c r="A31" s="368"/>
      <c r="B31" s="339"/>
      <c r="C31" s="339"/>
      <c r="D31" s="339"/>
      <c r="E31" s="339"/>
      <c r="F31" s="339"/>
      <c r="G31" s="339"/>
      <c r="H31" s="339"/>
      <c r="I31" s="339"/>
    </row>
    <row r="32" spans="1:18">
      <c r="A32" s="368"/>
      <c r="B32" s="354"/>
      <c r="C32" s="354"/>
      <c r="D32" s="354"/>
      <c r="E32" s="354"/>
      <c r="F32" s="354"/>
      <c r="G32" s="354"/>
      <c r="H32" s="354"/>
      <c r="I32" s="354"/>
    </row>
    <row r="33" spans="1:9">
      <c r="A33" s="368"/>
      <c r="B33" s="354"/>
      <c r="C33" s="354"/>
      <c r="D33" s="354"/>
      <c r="E33" s="354"/>
      <c r="F33" s="354"/>
      <c r="G33" s="354"/>
      <c r="H33" s="354"/>
      <c r="I33" s="354"/>
    </row>
    <row r="34" spans="1:9">
      <c r="A34" s="368"/>
      <c r="B34" s="354"/>
      <c r="C34" s="354"/>
      <c r="D34" s="354"/>
      <c r="E34" s="354"/>
      <c r="F34" s="354"/>
      <c r="G34" s="354"/>
      <c r="H34" s="354"/>
      <c r="I34" s="354"/>
    </row>
    <row r="35" spans="1:9">
      <c r="A35" s="368"/>
      <c r="B35" s="337"/>
      <c r="C35" s="337"/>
      <c r="D35" s="337"/>
      <c r="E35" s="337"/>
      <c r="F35" s="337"/>
      <c r="G35" s="337"/>
      <c r="H35" s="337"/>
      <c r="I35" s="337"/>
    </row>
    <row r="36" spans="1:9">
      <c r="A36" s="369"/>
      <c r="B36" s="353"/>
      <c r="C36" s="353"/>
      <c r="D36" s="353"/>
      <c r="E36" s="353"/>
      <c r="F36" s="353"/>
      <c r="G36" s="353"/>
      <c r="H36" s="353"/>
      <c r="I36" s="353"/>
    </row>
  </sheetData>
  <mergeCells count="8">
    <mergeCell ref="A1:I1"/>
    <mergeCell ref="G2:H2"/>
    <mergeCell ref="I2:I3"/>
    <mergeCell ref="B4:D4"/>
    <mergeCell ref="A2:A4"/>
    <mergeCell ref="B2:B3"/>
    <mergeCell ref="C2:E2"/>
    <mergeCell ref="F2:F3"/>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zoomScaleNormal="100" workbookViewId="0">
      <selection activeCell="N32" sqref="N32"/>
    </sheetView>
  </sheetViews>
  <sheetFormatPr baseColWidth="10" defaultColWidth="11.42578125" defaultRowHeight="12.75"/>
  <cols>
    <col min="1" max="1" width="8.5703125" style="343" customWidth="1"/>
    <col min="2" max="7" width="13.5703125" style="325" customWidth="1"/>
    <col min="8" max="9" width="10.7109375" style="325" customWidth="1"/>
    <col min="10" max="16384" width="11.42578125" style="325"/>
  </cols>
  <sheetData>
    <row r="1" spans="1:18" s="631" customFormat="1" ht="33" customHeight="1">
      <c r="A1" s="1143" t="s">
        <v>415</v>
      </c>
      <c r="B1" s="1143"/>
      <c r="C1" s="1143"/>
      <c r="D1" s="1143"/>
      <c r="E1" s="1143"/>
      <c r="F1" s="1143"/>
      <c r="G1" s="1143"/>
    </row>
    <row r="2" spans="1:18" s="326" customFormat="1" ht="14.25" customHeight="1">
      <c r="A2" s="1163" t="s">
        <v>4</v>
      </c>
      <c r="B2" s="1147" t="s">
        <v>220</v>
      </c>
      <c r="C2" s="1160" t="s">
        <v>230</v>
      </c>
      <c r="D2" s="1160" t="s">
        <v>221</v>
      </c>
      <c r="E2" s="1166" t="s">
        <v>222</v>
      </c>
      <c r="F2" s="1167"/>
      <c r="G2" s="1149" t="s">
        <v>223</v>
      </c>
      <c r="H2" s="356"/>
      <c r="I2" s="357"/>
    </row>
    <row r="3" spans="1:18" s="326" customFormat="1" ht="14.25" customHeight="1">
      <c r="A3" s="1164"/>
      <c r="B3" s="1148"/>
      <c r="C3" s="1161"/>
      <c r="D3" s="1161"/>
      <c r="E3" s="327" t="s">
        <v>80</v>
      </c>
      <c r="F3" s="358" t="s">
        <v>224</v>
      </c>
      <c r="G3" s="1150"/>
      <c r="H3" s="359"/>
      <c r="I3" s="357"/>
    </row>
    <row r="4" spans="1:18" s="326" customFormat="1" ht="14.25" customHeight="1">
      <c r="A4" s="1165"/>
      <c r="B4" s="329" t="s">
        <v>185</v>
      </c>
      <c r="C4" s="329" t="s">
        <v>229</v>
      </c>
      <c r="D4" s="360" t="s">
        <v>225</v>
      </c>
      <c r="E4" s="329" t="s">
        <v>185</v>
      </c>
      <c r="F4" s="361" t="s">
        <v>225</v>
      </c>
      <c r="G4" s="347">
        <v>1000</v>
      </c>
      <c r="H4" s="362"/>
      <c r="I4" s="363"/>
    </row>
    <row r="5" spans="1:18" ht="27" customHeight="1">
      <c r="A5" s="331">
        <v>1995</v>
      </c>
      <c r="B5" s="364">
        <v>2023</v>
      </c>
      <c r="C5" s="364">
        <v>19540</v>
      </c>
      <c r="D5" s="364">
        <v>33460</v>
      </c>
      <c r="E5" s="364">
        <v>1494</v>
      </c>
      <c r="F5" s="364">
        <v>1045</v>
      </c>
      <c r="G5" s="365">
        <v>2988392</v>
      </c>
      <c r="H5" s="348"/>
      <c r="I5" s="349"/>
      <c r="J5" s="334"/>
    </row>
    <row r="6" spans="1:18" ht="15" customHeight="1">
      <c r="A6" s="331">
        <v>1996</v>
      </c>
      <c r="B6" s="364">
        <v>2085</v>
      </c>
      <c r="C6" s="364">
        <v>21520</v>
      </c>
      <c r="D6" s="364">
        <v>33678</v>
      </c>
      <c r="E6" s="364">
        <v>1735</v>
      </c>
      <c r="F6" s="364">
        <v>1170</v>
      </c>
      <c r="G6" s="365">
        <v>3319373</v>
      </c>
      <c r="H6" s="348"/>
      <c r="I6" s="349"/>
      <c r="J6" s="731"/>
      <c r="K6" s="731"/>
      <c r="L6" s="731"/>
      <c r="M6" s="731"/>
      <c r="N6" s="731"/>
      <c r="O6" s="731"/>
      <c r="P6" s="731"/>
      <c r="Q6" s="731"/>
      <c r="R6" s="731"/>
    </row>
    <row r="7" spans="1:18" ht="15" customHeight="1">
      <c r="A7" s="331">
        <v>1997</v>
      </c>
      <c r="B7" s="364">
        <v>2132</v>
      </c>
      <c r="C7" s="364">
        <v>18454</v>
      </c>
      <c r="D7" s="364">
        <v>30707</v>
      </c>
      <c r="E7" s="364">
        <v>1427</v>
      </c>
      <c r="F7" s="364">
        <v>981</v>
      </c>
      <c r="G7" s="365">
        <v>2861728</v>
      </c>
      <c r="H7" s="348"/>
      <c r="I7" s="349"/>
      <c r="K7" s="731"/>
      <c r="L7" s="731"/>
      <c r="M7" s="731"/>
      <c r="N7" s="731"/>
      <c r="O7" s="731"/>
      <c r="P7" s="731"/>
    </row>
    <row r="8" spans="1:18" ht="15" customHeight="1">
      <c r="A8" s="331">
        <v>1998</v>
      </c>
      <c r="B8" s="364">
        <v>1603</v>
      </c>
      <c r="C8" s="364">
        <v>12791</v>
      </c>
      <c r="D8" s="364">
        <v>21423</v>
      </c>
      <c r="E8" s="364">
        <v>983</v>
      </c>
      <c r="F8" s="364">
        <v>598</v>
      </c>
      <c r="G8" s="365">
        <v>1851488</v>
      </c>
      <c r="H8" s="348"/>
      <c r="I8" s="349"/>
      <c r="K8" s="731"/>
      <c r="L8" s="731"/>
      <c r="M8" s="731"/>
      <c r="N8" s="731"/>
      <c r="O8" s="731"/>
      <c r="P8" s="731"/>
    </row>
    <row r="9" spans="1:18" ht="15" customHeight="1">
      <c r="A9" s="331">
        <v>1999</v>
      </c>
      <c r="B9" s="364">
        <v>1542</v>
      </c>
      <c r="C9" s="364">
        <v>9825</v>
      </c>
      <c r="D9" s="364">
        <v>16842</v>
      </c>
      <c r="E9" s="364">
        <v>527</v>
      </c>
      <c r="F9" s="364">
        <v>384</v>
      </c>
      <c r="G9" s="365">
        <v>1562660</v>
      </c>
      <c r="H9" s="348"/>
      <c r="I9" s="349"/>
      <c r="K9" s="731"/>
      <c r="L9" s="731"/>
      <c r="M9" s="731"/>
      <c r="N9" s="731"/>
      <c r="O9" s="731"/>
      <c r="P9" s="731"/>
    </row>
    <row r="10" spans="1:18" ht="15" customHeight="1">
      <c r="A10" s="331">
        <v>2000</v>
      </c>
      <c r="B10" s="364">
        <v>1474</v>
      </c>
      <c r="C10" s="364">
        <v>9892</v>
      </c>
      <c r="D10" s="364">
        <v>16636</v>
      </c>
      <c r="E10" s="364">
        <v>448</v>
      </c>
      <c r="F10" s="364">
        <v>295</v>
      </c>
      <c r="G10" s="365">
        <v>1376047</v>
      </c>
      <c r="H10" s="348"/>
      <c r="I10" s="349"/>
      <c r="J10" s="338"/>
      <c r="K10" s="731"/>
      <c r="L10" s="731"/>
      <c r="M10" s="731"/>
      <c r="N10" s="731"/>
      <c r="O10" s="731"/>
      <c r="P10" s="731"/>
    </row>
    <row r="11" spans="1:18" ht="15" customHeight="1">
      <c r="A11" s="331">
        <v>2001</v>
      </c>
      <c r="B11" s="364">
        <v>1235</v>
      </c>
      <c r="C11" s="364">
        <v>9015</v>
      </c>
      <c r="D11" s="364">
        <v>14199</v>
      </c>
      <c r="E11" s="364">
        <v>158</v>
      </c>
      <c r="F11" s="364">
        <v>126</v>
      </c>
      <c r="G11" s="365">
        <v>1059085</v>
      </c>
      <c r="H11" s="348"/>
      <c r="I11" s="349"/>
      <c r="K11" s="731"/>
      <c r="L11" s="731"/>
      <c r="M11" s="731"/>
      <c r="N11" s="731"/>
      <c r="O11" s="731"/>
      <c r="P11" s="731"/>
    </row>
    <row r="12" spans="1:18" ht="15" customHeight="1">
      <c r="A12" s="331">
        <v>2002</v>
      </c>
      <c r="B12" s="364">
        <v>1033</v>
      </c>
      <c r="C12" s="364">
        <v>7308</v>
      </c>
      <c r="D12" s="364">
        <v>10909</v>
      </c>
      <c r="E12" s="364">
        <v>197</v>
      </c>
      <c r="F12" s="364">
        <v>91</v>
      </c>
      <c r="G12" s="365">
        <v>958685</v>
      </c>
      <c r="H12" s="348"/>
      <c r="I12" s="349"/>
      <c r="K12" s="731"/>
      <c r="L12" s="731"/>
      <c r="M12" s="731"/>
      <c r="N12" s="731"/>
      <c r="O12" s="731"/>
      <c r="P12" s="731"/>
    </row>
    <row r="13" spans="1:18" ht="15" customHeight="1">
      <c r="A13" s="331">
        <v>2003</v>
      </c>
      <c r="B13" s="364">
        <v>1055</v>
      </c>
      <c r="C13" s="364">
        <v>6203</v>
      </c>
      <c r="D13" s="364">
        <v>9749</v>
      </c>
      <c r="E13" s="364">
        <v>117</v>
      </c>
      <c r="F13" s="364">
        <v>108</v>
      </c>
      <c r="G13" s="365">
        <v>891831</v>
      </c>
      <c r="H13" s="348"/>
      <c r="I13" s="349"/>
      <c r="K13" s="731"/>
      <c r="L13" s="731"/>
      <c r="M13" s="731"/>
      <c r="N13" s="731"/>
      <c r="O13" s="731"/>
      <c r="P13" s="731"/>
    </row>
    <row r="14" spans="1:18" ht="15" customHeight="1">
      <c r="A14" s="331">
        <v>2004</v>
      </c>
      <c r="B14" s="364">
        <v>1179</v>
      </c>
      <c r="C14" s="364">
        <v>11045</v>
      </c>
      <c r="D14" s="364">
        <v>14667</v>
      </c>
      <c r="E14" s="364">
        <v>196</v>
      </c>
      <c r="F14" s="364">
        <v>100</v>
      </c>
      <c r="G14" s="365">
        <v>1289862</v>
      </c>
      <c r="H14" s="348"/>
      <c r="I14" s="349"/>
      <c r="K14" s="731"/>
      <c r="L14" s="731"/>
      <c r="M14" s="731"/>
      <c r="N14" s="731"/>
      <c r="O14" s="731"/>
      <c r="P14" s="731"/>
    </row>
    <row r="15" spans="1:18" ht="15" customHeight="1">
      <c r="A15" s="331">
        <v>2005</v>
      </c>
      <c r="B15" s="364">
        <v>1093</v>
      </c>
      <c r="C15" s="364">
        <v>5620</v>
      </c>
      <c r="D15" s="364">
        <v>8343</v>
      </c>
      <c r="E15" s="364">
        <v>124</v>
      </c>
      <c r="F15" s="364">
        <v>95</v>
      </c>
      <c r="G15" s="365">
        <v>675504</v>
      </c>
      <c r="H15" s="348"/>
      <c r="I15" s="349"/>
      <c r="K15" s="731"/>
      <c r="L15" s="731"/>
      <c r="M15" s="731"/>
      <c r="N15" s="731"/>
      <c r="O15" s="731"/>
      <c r="P15" s="731"/>
    </row>
    <row r="16" spans="1:18" ht="15" customHeight="1">
      <c r="A16" s="331">
        <v>2006</v>
      </c>
      <c r="B16" s="364">
        <v>1258</v>
      </c>
      <c r="C16" s="364">
        <v>5355</v>
      </c>
      <c r="D16" s="364">
        <v>8511</v>
      </c>
      <c r="E16" s="364">
        <v>91</v>
      </c>
      <c r="F16" s="364">
        <v>87</v>
      </c>
      <c r="G16" s="365">
        <v>549541</v>
      </c>
      <c r="H16" s="348"/>
      <c r="I16" s="349"/>
      <c r="K16" s="731"/>
      <c r="L16" s="731"/>
      <c r="M16" s="731"/>
      <c r="N16" s="731"/>
      <c r="O16" s="731"/>
      <c r="P16" s="731"/>
    </row>
    <row r="17" spans="1:16" ht="15" customHeight="1">
      <c r="A17" s="331">
        <v>2007</v>
      </c>
      <c r="B17" s="364">
        <v>1311</v>
      </c>
      <c r="C17" s="364">
        <v>8224</v>
      </c>
      <c r="D17" s="364">
        <v>10991</v>
      </c>
      <c r="E17" s="364">
        <v>35</v>
      </c>
      <c r="F17" s="364">
        <v>32</v>
      </c>
      <c r="G17" s="365">
        <v>825661</v>
      </c>
      <c r="H17" s="348"/>
      <c r="I17" s="349"/>
      <c r="K17" s="731"/>
      <c r="L17" s="731"/>
      <c r="M17" s="731"/>
      <c r="N17" s="731"/>
      <c r="O17" s="731"/>
      <c r="P17" s="731"/>
    </row>
    <row r="18" spans="1:16" ht="15" customHeight="1">
      <c r="A18" s="331">
        <v>2008</v>
      </c>
      <c r="B18" s="366">
        <v>1269</v>
      </c>
      <c r="C18" s="366">
        <v>8215</v>
      </c>
      <c r="D18" s="366">
        <v>11077</v>
      </c>
      <c r="E18" s="366">
        <v>49</v>
      </c>
      <c r="F18" s="366">
        <v>59</v>
      </c>
      <c r="G18" s="367">
        <v>694392</v>
      </c>
      <c r="H18" s="351"/>
      <c r="I18" s="352"/>
      <c r="K18" s="731"/>
      <c r="L18" s="731"/>
      <c r="M18" s="731"/>
      <c r="N18" s="731"/>
      <c r="O18" s="731"/>
      <c r="P18" s="731"/>
    </row>
    <row r="19" spans="1:16" ht="15" customHeight="1">
      <c r="A19" s="331">
        <v>2009</v>
      </c>
      <c r="B19" s="364">
        <v>1120</v>
      </c>
      <c r="C19" s="364">
        <v>7489</v>
      </c>
      <c r="D19" s="364">
        <v>10460</v>
      </c>
      <c r="E19" s="364">
        <v>50</v>
      </c>
      <c r="F19" s="364">
        <v>37</v>
      </c>
      <c r="G19" s="365">
        <v>797074</v>
      </c>
      <c r="H19" s="351"/>
      <c r="I19" s="352"/>
      <c r="K19" s="731"/>
      <c r="L19" s="731"/>
      <c r="M19" s="731"/>
      <c r="N19" s="731"/>
      <c r="O19" s="731"/>
      <c r="P19" s="731"/>
    </row>
    <row r="20" spans="1:16" ht="15" customHeight="1">
      <c r="A20" s="331">
        <v>2010</v>
      </c>
      <c r="B20" s="364">
        <v>1121</v>
      </c>
      <c r="C20" s="364">
        <v>5268</v>
      </c>
      <c r="D20" s="364">
        <v>8579</v>
      </c>
      <c r="E20" s="364">
        <v>32</v>
      </c>
      <c r="F20" s="364">
        <v>39</v>
      </c>
      <c r="G20" s="365">
        <v>638068</v>
      </c>
      <c r="H20" s="351"/>
      <c r="I20" s="352"/>
      <c r="K20" s="731"/>
      <c r="L20" s="731"/>
      <c r="M20" s="731"/>
      <c r="N20" s="731"/>
      <c r="O20" s="731"/>
      <c r="P20" s="731"/>
    </row>
    <row r="21" spans="1:16" ht="15" customHeight="1">
      <c r="A21" s="331">
        <v>2011</v>
      </c>
      <c r="B21" s="364">
        <v>1206</v>
      </c>
      <c r="C21" s="364">
        <v>7021</v>
      </c>
      <c r="D21" s="364">
        <v>9938</v>
      </c>
      <c r="E21" s="364">
        <v>143</v>
      </c>
      <c r="F21" s="364">
        <v>76</v>
      </c>
      <c r="G21" s="365">
        <v>680998</v>
      </c>
      <c r="H21" s="351"/>
      <c r="I21" s="352"/>
      <c r="K21" s="731"/>
      <c r="L21" s="731"/>
      <c r="M21" s="731"/>
      <c r="N21" s="731"/>
      <c r="O21" s="731"/>
      <c r="P21" s="731"/>
    </row>
    <row r="22" spans="1:16" ht="15" customHeight="1">
      <c r="A22" s="331">
        <v>2012</v>
      </c>
      <c r="B22" s="364">
        <v>1103</v>
      </c>
      <c r="C22" s="364">
        <v>6726</v>
      </c>
      <c r="D22" s="364">
        <v>9825</v>
      </c>
      <c r="E22" s="364">
        <v>190</v>
      </c>
      <c r="F22" s="364">
        <v>79</v>
      </c>
      <c r="G22" s="365">
        <v>795134</v>
      </c>
      <c r="K22" s="731"/>
      <c r="L22" s="731"/>
      <c r="M22" s="731"/>
      <c r="N22" s="731"/>
      <c r="O22" s="731"/>
      <c r="P22" s="731"/>
    </row>
    <row r="23" spans="1:16" s="595" customFormat="1" ht="15" customHeight="1">
      <c r="A23" s="594">
        <v>2013</v>
      </c>
      <c r="B23" s="596">
        <v>1233</v>
      </c>
      <c r="C23" s="596">
        <v>7750</v>
      </c>
      <c r="D23" s="596">
        <v>10433</v>
      </c>
      <c r="E23" s="596">
        <v>87</v>
      </c>
      <c r="F23" s="596">
        <v>57</v>
      </c>
      <c r="G23" s="597">
        <v>817479</v>
      </c>
      <c r="K23" s="731"/>
      <c r="L23" s="731"/>
      <c r="M23" s="731"/>
      <c r="N23" s="731"/>
      <c r="O23" s="731"/>
      <c r="P23" s="731"/>
    </row>
    <row r="24" spans="1:16" s="595" customFormat="1" ht="15" customHeight="1">
      <c r="A24" s="594">
        <v>2014</v>
      </c>
      <c r="B24" s="596">
        <v>1216</v>
      </c>
      <c r="C24" s="596">
        <v>6890</v>
      </c>
      <c r="D24" s="596">
        <v>10318</v>
      </c>
      <c r="E24" s="596">
        <v>59</v>
      </c>
      <c r="F24" s="596">
        <v>41</v>
      </c>
      <c r="G24" s="597">
        <v>743602</v>
      </c>
      <c r="K24" s="731"/>
      <c r="L24" s="731"/>
      <c r="M24" s="731"/>
      <c r="N24" s="731"/>
      <c r="O24" s="731"/>
      <c r="P24" s="731"/>
    </row>
    <row r="25" spans="1:16" s="595" customFormat="1" ht="15" customHeight="1">
      <c r="A25" s="594">
        <v>2015</v>
      </c>
      <c r="B25" s="596">
        <v>1080</v>
      </c>
      <c r="C25" s="596">
        <v>4966</v>
      </c>
      <c r="D25" s="596">
        <v>7715</v>
      </c>
      <c r="E25" s="596">
        <v>124</v>
      </c>
      <c r="F25" s="596">
        <v>41</v>
      </c>
      <c r="G25" s="597">
        <v>619912</v>
      </c>
      <c r="K25" s="731"/>
      <c r="L25" s="731"/>
      <c r="M25" s="731"/>
      <c r="N25" s="731"/>
      <c r="O25" s="731"/>
      <c r="P25" s="731"/>
    </row>
    <row r="26" spans="1:16" ht="15" customHeight="1">
      <c r="A26" s="594">
        <v>2016</v>
      </c>
      <c r="B26" s="596">
        <v>1186</v>
      </c>
      <c r="C26" s="596">
        <v>6254</v>
      </c>
      <c r="D26" s="596">
        <v>9193</v>
      </c>
      <c r="E26" s="596">
        <v>204</v>
      </c>
      <c r="F26" s="596">
        <v>104</v>
      </c>
      <c r="G26" s="597">
        <v>824778</v>
      </c>
      <c r="H26" s="354"/>
    </row>
    <row r="27" spans="1:16">
      <c r="A27" s="368"/>
      <c r="B27" s="338"/>
      <c r="C27" s="338"/>
      <c r="D27" s="338"/>
      <c r="E27" s="338"/>
      <c r="F27" s="338"/>
      <c r="G27" s="338"/>
      <c r="H27" s="354"/>
    </row>
    <row r="28" spans="1:16">
      <c r="A28" s="368"/>
      <c r="B28" s="338"/>
      <c r="C28" s="338"/>
      <c r="D28" s="338"/>
      <c r="E28" s="338"/>
      <c r="F28" s="338"/>
      <c r="G28" s="338"/>
      <c r="H28" s="337"/>
    </row>
    <row r="29" spans="1:16">
      <c r="A29" s="368"/>
      <c r="B29" s="338"/>
      <c r="C29" s="338"/>
      <c r="D29" s="338"/>
      <c r="E29" s="338"/>
      <c r="F29" s="338"/>
      <c r="G29" s="338"/>
      <c r="H29" s="337"/>
    </row>
    <row r="30" spans="1:16">
      <c r="A30" s="368"/>
      <c r="B30" s="339"/>
      <c r="C30" s="339"/>
      <c r="D30" s="339"/>
      <c r="E30" s="339"/>
      <c r="F30" s="339"/>
      <c r="G30" s="339"/>
      <c r="H30" s="337"/>
    </row>
    <row r="31" spans="1:16">
      <c r="A31" s="368"/>
      <c r="B31" s="354"/>
      <c r="C31" s="354"/>
      <c r="D31" s="354"/>
      <c r="E31" s="354"/>
      <c r="F31" s="354"/>
      <c r="G31" s="354"/>
      <c r="H31" s="337"/>
    </row>
    <row r="32" spans="1:16">
      <c r="A32" s="368"/>
      <c r="B32" s="354"/>
      <c r="C32" s="354"/>
      <c r="D32" s="354"/>
      <c r="E32" s="354"/>
      <c r="F32" s="354"/>
      <c r="G32" s="354"/>
      <c r="H32" s="338"/>
    </row>
    <row r="33" spans="1:9">
      <c r="A33" s="368"/>
      <c r="B33" s="354"/>
      <c r="C33" s="354"/>
      <c r="D33" s="354"/>
      <c r="E33" s="354"/>
      <c r="F33" s="354"/>
      <c r="G33" s="354"/>
      <c r="H33" s="339"/>
    </row>
    <row r="34" spans="1:9">
      <c r="A34" s="368"/>
      <c r="B34" s="337"/>
      <c r="C34" s="337"/>
      <c r="D34" s="337"/>
      <c r="E34" s="337"/>
      <c r="F34" s="337"/>
      <c r="G34" s="337"/>
      <c r="H34" s="339"/>
    </row>
    <row r="35" spans="1:9">
      <c r="A35" s="369"/>
      <c r="B35" s="353"/>
      <c r="C35" s="353"/>
      <c r="D35" s="353"/>
      <c r="E35" s="353"/>
      <c r="F35" s="353"/>
      <c r="G35" s="353"/>
      <c r="H35" s="339"/>
    </row>
    <row r="36" spans="1:9">
      <c r="H36" s="355"/>
      <c r="I36" s="355"/>
    </row>
  </sheetData>
  <mergeCells count="7">
    <mergeCell ref="A1:G1"/>
    <mergeCell ref="G2:G3"/>
    <mergeCell ref="A2:A4"/>
    <mergeCell ref="B2:B3"/>
    <mergeCell ref="C2:C3"/>
    <mergeCell ref="D2:D3"/>
    <mergeCell ref="E2:F2"/>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O59"/>
  <sheetViews>
    <sheetView showGridLines="0" zoomScaleNormal="100" workbookViewId="0">
      <selection activeCell="N32" sqref="N32"/>
    </sheetView>
  </sheetViews>
  <sheetFormatPr baseColWidth="10" defaultRowHeight="12.75"/>
  <cols>
    <col min="1" max="1" width="8.28515625" customWidth="1"/>
    <col min="2" max="8" width="9" customWidth="1"/>
    <col min="9" max="9" width="12" customWidth="1"/>
  </cols>
  <sheetData>
    <row r="1" spans="1:15" ht="33" customHeight="1">
      <c r="A1" s="999" t="s">
        <v>231</v>
      </c>
      <c r="B1" s="999"/>
      <c r="C1" s="999"/>
      <c r="D1" s="999"/>
      <c r="E1" s="999"/>
      <c r="F1" s="999"/>
      <c r="G1" s="999"/>
      <c r="H1" s="999"/>
      <c r="I1" s="999"/>
      <c r="J1" s="6"/>
      <c r="K1" s="6"/>
      <c r="L1" s="6"/>
      <c r="M1" s="6"/>
      <c r="N1" s="6"/>
      <c r="O1" s="6"/>
    </row>
    <row r="2" spans="1:15" s="35" customFormat="1" ht="24.75" customHeight="1">
      <c r="A2" s="945" t="s">
        <v>4</v>
      </c>
      <c r="B2" s="948" t="s">
        <v>232</v>
      </c>
      <c r="C2" s="952" t="s">
        <v>233</v>
      </c>
      <c r="D2" s="952"/>
      <c r="E2" s="957"/>
      <c r="F2" s="951" t="s">
        <v>234</v>
      </c>
      <c r="G2" s="952"/>
      <c r="H2" s="952"/>
      <c r="I2" s="952"/>
    </row>
    <row r="3" spans="1:15" s="67" customFormat="1" ht="35.25" customHeight="1">
      <c r="A3" s="946"/>
      <c r="B3" s="939"/>
      <c r="C3" s="37" t="s">
        <v>235</v>
      </c>
      <c r="D3" s="38" t="s">
        <v>236</v>
      </c>
      <c r="E3" s="38" t="s">
        <v>237</v>
      </c>
      <c r="F3" s="38" t="s">
        <v>235</v>
      </c>
      <c r="G3" s="38" t="s">
        <v>238</v>
      </c>
      <c r="H3" s="38" t="s">
        <v>239</v>
      </c>
      <c r="I3" s="57" t="s">
        <v>287</v>
      </c>
    </row>
    <row r="4" spans="1:15" s="35" customFormat="1" ht="14.25" customHeight="1">
      <c r="A4" s="947"/>
      <c r="B4" s="950"/>
      <c r="C4" s="43" t="s">
        <v>240</v>
      </c>
      <c r="D4" s="43" t="s">
        <v>241</v>
      </c>
      <c r="E4" s="43" t="s">
        <v>242</v>
      </c>
      <c r="F4" s="43" t="s">
        <v>243</v>
      </c>
      <c r="G4" s="43" t="s">
        <v>244</v>
      </c>
      <c r="H4" s="43" t="s">
        <v>245</v>
      </c>
      <c r="I4" s="58" t="s">
        <v>246</v>
      </c>
    </row>
    <row r="5" spans="1:15" s="40" customFormat="1" ht="27" customHeight="1">
      <c r="A5" s="39">
        <v>1991</v>
      </c>
      <c r="B5" s="370">
        <v>5</v>
      </c>
      <c r="C5" s="371">
        <v>4</v>
      </c>
      <c r="D5" s="371">
        <v>4</v>
      </c>
      <c r="E5" s="50" t="s">
        <v>247</v>
      </c>
      <c r="F5" s="50">
        <v>1</v>
      </c>
      <c r="G5" s="370">
        <v>1</v>
      </c>
      <c r="H5" s="372" t="s">
        <v>247</v>
      </c>
      <c r="I5" s="373" t="s">
        <v>247</v>
      </c>
    </row>
    <row r="6" spans="1:15" s="40" customFormat="1" ht="15" customHeight="1">
      <c r="A6" s="39">
        <v>1992</v>
      </c>
      <c r="B6" s="370">
        <v>34</v>
      </c>
      <c r="C6" s="371">
        <v>28</v>
      </c>
      <c r="D6" s="371">
        <v>28</v>
      </c>
      <c r="E6" s="50" t="s">
        <v>247</v>
      </c>
      <c r="F6" s="50">
        <v>6</v>
      </c>
      <c r="G6" s="370">
        <v>3</v>
      </c>
      <c r="H6" s="374">
        <v>3</v>
      </c>
      <c r="I6" s="373" t="s">
        <v>247</v>
      </c>
    </row>
    <row r="7" spans="1:15" s="40" customFormat="1" ht="15" customHeight="1">
      <c r="A7" s="39">
        <v>1993</v>
      </c>
      <c r="B7" s="370">
        <v>110</v>
      </c>
      <c r="C7" s="371">
        <v>77</v>
      </c>
      <c r="D7" s="371">
        <v>74</v>
      </c>
      <c r="E7" s="50">
        <v>3</v>
      </c>
      <c r="F7" s="50">
        <v>33</v>
      </c>
      <c r="G7" s="370">
        <v>22</v>
      </c>
      <c r="H7" s="374">
        <v>11</v>
      </c>
      <c r="I7" s="373" t="s">
        <v>247</v>
      </c>
    </row>
    <row r="8" spans="1:15" s="40" customFormat="1" ht="15" customHeight="1">
      <c r="A8" s="39">
        <v>1994</v>
      </c>
      <c r="B8" s="370">
        <v>287</v>
      </c>
      <c r="C8" s="371">
        <v>183</v>
      </c>
      <c r="D8" s="371">
        <v>180</v>
      </c>
      <c r="E8" s="50">
        <v>3</v>
      </c>
      <c r="F8" s="50">
        <v>104</v>
      </c>
      <c r="G8" s="370">
        <v>60</v>
      </c>
      <c r="H8" s="374">
        <v>41</v>
      </c>
      <c r="I8" s="373">
        <v>3</v>
      </c>
    </row>
    <row r="9" spans="1:15" s="40" customFormat="1" ht="15" customHeight="1">
      <c r="A9" s="39">
        <v>1995</v>
      </c>
      <c r="B9" s="370">
        <v>604</v>
      </c>
      <c r="C9" s="371">
        <v>392</v>
      </c>
      <c r="D9" s="371">
        <v>375</v>
      </c>
      <c r="E9" s="50">
        <v>17</v>
      </c>
      <c r="F9" s="50">
        <v>212</v>
      </c>
      <c r="G9" s="370">
        <v>135</v>
      </c>
      <c r="H9" s="374">
        <v>77</v>
      </c>
      <c r="I9" s="373" t="s">
        <v>247</v>
      </c>
    </row>
    <row r="10" spans="1:15" s="40" customFormat="1" ht="15" customHeight="1">
      <c r="A10" s="39">
        <v>1996</v>
      </c>
      <c r="B10" s="370">
        <v>882</v>
      </c>
      <c r="C10" s="371">
        <v>521</v>
      </c>
      <c r="D10" s="371">
        <v>495</v>
      </c>
      <c r="E10" s="50">
        <v>26</v>
      </c>
      <c r="F10" s="50">
        <v>361</v>
      </c>
      <c r="G10" s="370">
        <v>204</v>
      </c>
      <c r="H10" s="374">
        <v>154</v>
      </c>
      <c r="I10" s="373">
        <v>3</v>
      </c>
    </row>
    <row r="11" spans="1:15" s="40" customFormat="1" ht="15" customHeight="1">
      <c r="A11" s="39">
        <v>1997</v>
      </c>
      <c r="B11" s="370">
        <v>1107</v>
      </c>
      <c r="C11" s="371">
        <v>646</v>
      </c>
      <c r="D11" s="371">
        <v>605</v>
      </c>
      <c r="E11" s="50">
        <v>41</v>
      </c>
      <c r="F11" s="50">
        <v>461</v>
      </c>
      <c r="G11" s="370">
        <v>275</v>
      </c>
      <c r="H11" s="374">
        <v>178</v>
      </c>
      <c r="I11" s="373">
        <v>8</v>
      </c>
    </row>
    <row r="12" spans="1:15" s="40" customFormat="1" ht="15" customHeight="1">
      <c r="A12" s="39">
        <v>1998</v>
      </c>
      <c r="B12" s="370">
        <v>1155</v>
      </c>
      <c r="C12" s="371">
        <v>709</v>
      </c>
      <c r="D12" s="371">
        <v>645</v>
      </c>
      <c r="E12" s="50">
        <v>64</v>
      </c>
      <c r="F12" s="50">
        <v>446</v>
      </c>
      <c r="G12" s="370">
        <v>240</v>
      </c>
      <c r="H12" s="374">
        <v>201</v>
      </c>
      <c r="I12" s="373">
        <v>5</v>
      </c>
    </row>
    <row r="13" spans="1:15" s="40" customFormat="1" ht="15" customHeight="1">
      <c r="A13" s="39">
        <v>1999</v>
      </c>
      <c r="B13" s="370">
        <v>999</v>
      </c>
      <c r="C13" s="371">
        <v>571</v>
      </c>
      <c r="D13" s="371">
        <v>520</v>
      </c>
      <c r="E13" s="50">
        <v>51</v>
      </c>
      <c r="F13" s="50">
        <v>428</v>
      </c>
      <c r="G13" s="370">
        <v>233</v>
      </c>
      <c r="H13" s="374">
        <v>187</v>
      </c>
      <c r="I13" s="373">
        <v>8</v>
      </c>
    </row>
    <row r="14" spans="1:15" s="40" customFormat="1" ht="15" customHeight="1">
      <c r="A14" s="39">
        <v>2000</v>
      </c>
      <c r="B14" s="370">
        <v>1030</v>
      </c>
      <c r="C14" s="371">
        <v>531</v>
      </c>
      <c r="D14" s="371">
        <v>475</v>
      </c>
      <c r="E14" s="50">
        <v>56</v>
      </c>
      <c r="F14" s="50">
        <v>499</v>
      </c>
      <c r="G14" s="370">
        <v>258</v>
      </c>
      <c r="H14" s="374">
        <v>239</v>
      </c>
      <c r="I14" s="373">
        <v>2</v>
      </c>
    </row>
    <row r="15" spans="1:15" s="40" customFormat="1" ht="15" customHeight="1">
      <c r="A15" s="39">
        <v>2001</v>
      </c>
      <c r="B15" s="370">
        <v>1046</v>
      </c>
      <c r="C15" s="371">
        <v>550</v>
      </c>
      <c r="D15" s="371">
        <v>492</v>
      </c>
      <c r="E15" s="50">
        <v>58</v>
      </c>
      <c r="F15" s="50">
        <v>496</v>
      </c>
      <c r="G15" s="370">
        <v>257</v>
      </c>
      <c r="H15" s="374">
        <v>237</v>
      </c>
      <c r="I15" s="373">
        <v>2</v>
      </c>
    </row>
    <row r="16" spans="1:15" s="40" customFormat="1" ht="15" customHeight="1">
      <c r="A16" s="39">
        <v>2002</v>
      </c>
      <c r="B16" s="370">
        <v>986</v>
      </c>
      <c r="C16" s="371">
        <v>479</v>
      </c>
      <c r="D16" s="371">
        <v>443</v>
      </c>
      <c r="E16" s="50">
        <v>36</v>
      </c>
      <c r="F16" s="50">
        <v>507</v>
      </c>
      <c r="G16" s="370">
        <v>262</v>
      </c>
      <c r="H16" s="374">
        <v>239</v>
      </c>
      <c r="I16" s="373">
        <v>6</v>
      </c>
    </row>
    <row r="17" spans="1:249" s="40" customFormat="1" ht="15" customHeight="1">
      <c r="A17" s="39">
        <v>2003</v>
      </c>
      <c r="B17" s="370">
        <v>730</v>
      </c>
      <c r="C17" s="371">
        <v>307</v>
      </c>
      <c r="D17" s="371">
        <v>284</v>
      </c>
      <c r="E17" s="50">
        <v>23</v>
      </c>
      <c r="F17" s="50">
        <v>423</v>
      </c>
      <c r="G17" s="370">
        <v>234</v>
      </c>
      <c r="H17" s="374">
        <v>187</v>
      </c>
      <c r="I17" s="373">
        <v>2</v>
      </c>
    </row>
    <row r="18" spans="1:249" s="40" customFormat="1" ht="15" customHeight="1">
      <c r="A18" s="39">
        <v>2004</v>
      </c>
      <c r="B18" s="370">
        <v>757</v>
      </c>
      <c r="C18" s="371">
        <v>333</v>
      </c>
      <c r="D18" s="371">
        <v>304</v>
      </c>
      <c r="E18" s="50">
        <v>29</v>
      </c>
      <c r="F18" s="50">
        <v>424</v>
      </c>
      <c r="G18" s="370">
        <v>239</v>
      </c>
      <c r="H18" s="374">
        <v>182</v>
      </c>
      <c r="I18" s="373">
        <v>3</v>
      </c>
    </row>
    <row r="19" spans="1:249" s="40" customFormat="1" ht="15" customHeight="1">
      <c r="A19" s="39">
        <v>2005</v>
      </c>
      <c r="B19" s="370">
        <v>727</v>
      </c>
      <c r="C19" s="371">
        <v>307</v>
      </c>
      <c r="D19" s="371">
        <v>278</v>
      </c>
      <c r="E19" s="50">
        <v>29</v>
      </c>
      <c r="F19" s="50">
        <v>420</v>
      </c>
      <c r="G19" s="370">
        <v>226</v>
      </c>
      <c r="H19" s="374">
        <v>193</v>
      </c>
      <c r="I19" s="373">
        <v>1</v>
      </c>
    </row>
    <row r="20" spans="1:249" s="40" customFormat="1" ht="15" customHeight="1">
      <c r="A20" s="39">
        <v>2006</v>
      </c>
      <c r="B20" s="370">
        <v>622</v>
      </c>
      <c r="C20" s="371">
        <v>262</v>
      </c>
      <c r="D20" s="371">
        <v>233</v>
      </c>
      <c r="E20" s="50">
        <v>29</v>
      </c>
      <c r="F20" s="50">
        <v>360</v>
      </c>
      <c r="G20" s="370">
        <v>205</v>
      </c>
      <c r="H20" s="374">
        <v>153</v>
      </c>
      <c r="I20" s="373">
        <v>2</v>
      </c>
    </row>
    <row r="21" spans="1:249" s="40" customFormat="1" ht="15" customHeight="1">
      <c r="A21" s="39">
        <v>2007</v>
      </c>
      <c r="B21" s="370">
        <v>493</v>
      </c>
      <c r="C21" s="371">
        <v>195</v>
      </c>
      <c r="D21" s="371">
        <v>175</v>
      </c>
      <c r="E21" s="50">
        <v>20</v>
      </c>
      <c r="F21" s="50">
        <v>298</v>
      </c>
      <c r="G21" s="370">
        <v>184</v>
      </c>
      <c r="H21" s="374">
        <v>113</v>
      </c>
      <c r="I21" s="373">
        <v>1</v>
      </c>
    </row>
    <row r="22" spans="1:249" s="40" customFormat="1" ht="57" customHeight="1">
      <c r="A22" s="1011" t="s">
        <v>309</v>
      </c>
      <c r="B22" s="1011"/>
      <c r="C22" s="1011"/>
      <c r="D22" s="1011"/>
      <c r="E22" s="1011"/>
      <c r="F22" s="1011"/>
      <c r="G22" s="1011"/>
      <c r="H22" s="1011"/>
      <c r="I22" s="1011"/>
    </row>
    <row r="31" spans="1:249" s="3" customFormat="1" ht="15.75" customHeight="1">
      <c r="N31" s="4"/>
      <c r="O31" s="4"/>
      <c r="P31" s="1"/>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row>
    <row r="32" spans="1:249" s="4" customFormat="1" ht="15" customHeight="1">
      <c r="A32" s="12"/>
      <c r="B32" s="12"/>
      <c r="C32" s="12"/>
      <c r="D32" s="12"/>
      <c r="E32" s="12"/>
      <c r="F32" s="12"/>
      <c r="G32" s="12"/>
      <c r="H32" s="12"/>
      <c r="I32" s="12"/>
      <c r="J32" s="9"/>
      <c r="K32" s="9"/>
      <c r="L32" s="9"/>
      <c r="M32" s="9"/>
      <c r="N32" s="9"/>
      <c r="O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c r="ER32" s="9"/>
      <c r="ES32" s="9"/>
      <c r="ET32" s="9"/>
      <c r="EU32" s="9"/>
      <c r="EV32" s="9"/>
      <c r="EW32" s="9"/>
      <c r="EX32" s="9"/>
      <c r="EY32" s="9"/>
      <c r="EZ32" s="9"/>
      <c r="FA32" s="9"/>
      <c r="FB32" s="9"/>
      <c r="FC32" s="9"/>
      <c r="FD32" s="9"/>
      <c r="FE32" s="9"/>
      <c r="FF32" s="9"/>
      <c r="FG32" s="9"/>
      <c r="FH32" s="9"/>
      <c r="FI32" s="9"/>
      <c r="FJ32" s="9"/>
      <c r="FK32" s="9"/>
      <c r="FL32" s="9"/>
      <c r="FM32" s="9"/>
      <c r="FN32" s="9"/>
      <c r="FO32" s="9"/>
      <c r="FP32" s="9"/>
      <c r="FQ32" s="9"/>
      <c r="FR32" s="9"/>
      <c r="FS32" s="9"/>
      <c r="FT32" s="9"/>
      <c r="FU32" s="9"/>
      <c r="FV32" s="9"/>
      <c r="FW32" s="9"/>
      <c r="FX32" s="9"/>
      <c r="FY32" s="9"/>
      <c r="FZ32" s="9"/>
      <c r="GA32" s="9"/>
      <c r="GB32" s="9"/>
      <c r="GC32" s="9"/>
      <c r="GD32" s="9"/>
      <c r="GE32" s="9"/>
      <c r="GF32" s="9"/>
      <c r="GG32" s="9"/>
      <c r="GH32" s="9"/>
      <c r="GI32" s="9"/>
      <c r="GJ32" s="9"/>
      <c r="GK32" s="9"/>
      <c r="GL32" s="9"/>
      <c r="GM32" s="9"/>
      <c r="GN32" s="9"/>
      <c r="GO32" s="9"/>
      <c r="GP32" s="9"/>
      <c r="GQ32" s="9"/>
      <c r="GR32" s="9"/>
      <c r="GS32" s="9"/>
      <c r="GT32" s="9"/>
      <c r="GU32" s="9"/>
      <c r="GV32" s="9"/>
      <c r="GW32" s="9"/>
      <c r="GX32" s="9"/>
      <c r="GY32" s="9"/>
      <c r="GZ32" s="9"/>
      <c r="HA32" s="9"/>
      <c r="HB32" s="9"/>
      <c r="HC32" s="9"/>
      <c r="HD32" s="9"/>
      <c r="HE32" s="9"/>
      <c r="HF32" s="9"/>
      <c r="HG32" s="9"/>
      <c r="HH32" s="9"/>
      <c r="HI32" s="9"/>
      <c r="HJ32" s="9"/>
      <c r="HK32" s="9"/>
      <c r="HL32" s="9"/>
      <c r="HM32" s="9"/>
      <c r="HN32" s="9"/>
      <c r="HO32" s="9"/>
      <c r="HP32" s="9"/>
      <c r="HQ32" s="9"/>
      <c r="HR32" s="9"/>
      <c r="HS32" s="9"/>
      <c r="HT32" s="9"/>
      <c r="HU32" s="9"/>
      <c r="HV32" s="9"/>
      <c r="HW32" s="9"/>
      <c r="HX32" s="9"/>
      <c r="HY32" s="9"/>
      <c r="HZ32" s="9"/>
      <c r="IA32" s="9"/>
      <c r="IB32" s="9"/>
      <c r="IC32" s="9"/>
      <c r="ID32" s="9"/>
      <c r="IE32" s="9"/>
      <c r="IF32" s="9"/>
      <c r="IG32" s="9"/>
      <c r="IH32" s="9"/>
      <c r="II32" s="9"/>
      <c r="IJ32" s="9"/>
      <c r="IK32" s="9"/>
      <c r="IL32" s="9"/>
      <c r="IM32" s="9"/>
      <c r="IN32" s="9"/>
      <c r="IO32" s="9"/>
    </row>
    <row r="33" spans="1:9" s="4" customFormat="1" ht="8.25"/>
    <row r="34" spans="1:9" s="67" customFormat="1" ht="14.25" customHeight="1">
      <c r="A34" s="65"/>
      <c r="B34" s="66"/>
      <c r="C34" s="66"/>
      <c r="D34" s="66"/>
      <c r="E34" s="66"/>
      <c r="F34" s="66"/>
      <c r="G34" s="66"/>
      <c r="H34" s="66"/>
      <c r="I34" s="66"/>
    </row>
    <row r="35" spans="1:9" s="67" customFormat="1" ht="13.5" customHeight="1">
      <c r="A35" s="65"/>
      <c r="B35" s="69"/>
      <c r="C35" s="66"/>
      <c r="D35" s="66"/>
      <c r="E35" s="66"/>
      <c r="F35" s="66"/>
      <c r="G35" s="65"/>
      <c r="H35" s="66"/>
      <c r="I35" s="66"/>
    </row>
    <row r="36" spans="1:9" s="67" customFormat="1" ht="24.75" customHeight="1">
      <c r="A36" s="65"/>
      <c r="B36" s="375"/>
      <c r="C36" s="68"/>
      <c r="D36" s="69"/>
      <c r="E36" s="66"/>
      <c r="F36" s="66"/>
      <c r="G36" s="65"/>
      <c r="H36" s="69"/>
      <c r="I36" s="68"/>
    </row>
    <row r="37" spans="1:9" s="67" customFormat="1" ht="12" customHeight="1">
      <c r="A37" s="65"/>
      <c r="B37" s="65"/>
      <c r="C37" s="65"/>
      <c r="D37" s="65"/>
      <c r="E37" s="375"/>
      <c r="F37" s="375"/>
      <c r="G37" s="65"/>
      <c r="H37" s="65"/>
      <c r="I37" s="65"/>
    </row>
    <row r="38" spans="1:9" s="67" customFormat="1" ht="5.25" customHeight="1">
      <c r="A38" s="69"/>
      <c r="B38" s="69"/>
      <c r="C38" s="69"/>
      <c r="D38" s="69"/>
      <c r="E38" s="69"/>
      <c r="F38" s="69"/>
      <c r="G38" s="69"/>
      <c r="H38" s="69"/>
      <c r="I38" s="69"/>
    </row>
    <row r="39" spans="1:9" s="46" customFormat="1" ht="11.25" customHeight="1">
      <c r="A39" s="47"/>
      <c r="B39" s="48"/>
      <c r="C39" s="10"/>
      <c r="D39" s="10"/>
      <c r="E39" s="48"/>
      <c r="F39" s="48"/>
      <c r="G39" s="48"/>
      <c r="H39" s="7"/>
      <c r="I39" s="7"/>
    </row>
    <row r="40" spans="1:9" s="46" customFormat="1" ht="11.25" customHeight="1">
      <c r="A40" s="47"/>
      <c r="B40" s="48"/>
      <c r="C40" s="10"/>
      <c r="D40" s="10"/>
      <c r="E40" s="48"/>
      <c r="F40" s="48"/>
      <c r="G40" s="48"/>
      <c r="H40" s="7"/>
      <c r="I40" s="7"/>
    </row>
    <row r="41" spans="1:9" s="46" customFormat="1" ht="11.25" customHeight="1">
      <c r="A41" s="47"/>
      <c r="B41" s="48"/>
      <c r="C41" s="10"/>
      <c r="D41" s="10"/>
      <c r="E41" s="48"/>
      <c r="F41" s="48"/>
      <c r="G41" s="48"/>
      <c r="H41" s="7"/>
      <c r="I41" s="7"/>
    </row>
    <row r="42" spans="1:9" s="41" customFormat="1" ht="11.25" customHeight="1">
      <c r="A42" s="47"/>
      <c r="B42" s="48"/>
      <c r="C42" s="10"/>
      <c r="D42" s="10"/>
      <c r="E42" s="48"/>
      <c r="F42" s="48"/>
      <c r="G42" s="48"/>
      <c r="H42" s="7"/>
      <c r="I42" s="7"/>
    </row>
    <row r="43" spans="1:9" s="41" customFormat="1" ht="11.25" customHeight="1">
      <c r="A43" s="47"/>
      <c r="B43" s="48"/>
      <c r="C43" s="10"/>
      <c r="D43" s="10"/>
      <c r="E43" s="48"/>
      <c r="F43" s="48"/>
      <c r="G43" s="48"/>
      <c r="H43" s="7"/>
      <c r="I43" s="7"/>
    </row>
    <row r="44" spans="1:9" s="41" customFormat="1" ht="11.25" customHeight="1">
      <c r="A44" s="47"/>
      <c r="B44" s="48"/>
      <c r="C44" s="10"/>
      <c r="D44" s="10"/>
      <c r="E44" s="48"/>
      <c r="F44" s="48"/>
      <c r="G44" s="48"/>
      <c r="H44" s="7"/>
      <c r="I44" s="7"/>
    </row>
    <row r="45" spans="1:9" s="41" customFormat="1" ht="11.25" customHeight="1">
      <c r="A45" s="47"/>
      <c r="B45" s="48"/>
      <c r="C45" s="10"/>
      <c r="D45" s="10"/>
      <c r="E45" s="48"/>
      <c r="F45" s="48"/>
      <c r="G45" s="48"/>
      <c r="H45" s="7"/>
      <c r="I45" s="7"/>
    </row>
    <row r="46" spans="1:9" s="41" customFormat="1" ht="11.25" customHeight="1">
      <c r="A46" s="47"/>
      <c r="B46" s="48"/>
      <c r="C46" s="10"/>
      <c r="D46" s="10"/>
      <c r="E46" s="48"/>
      <c r="F46" s="48"/>
      <c r="G46" s="48"/>
      <c r="H46" s="7"/>
      <c r="I46" s="7"/>
    </row>
    <row r="47" spans="1:9" s="41" customFormat="1" ht="11.25" customHeight="1">
      <c r="A47" s="47"/>
      <c r="B47" s="48"/>
      <c r="C47" s="10"/>
      <c r="D47" s="10"/>
      <c r="E47" s="48"/>
      <c r="F47" s="48"/>
      <c r="G47" s="48"/>
      <c r="H47" s="7"/>
      <c r="I47" s="7"/>
    </row>
    <row r="48" spans="1:9" s="41" customFormat="1" ht="11.25" customHeight="1">
      <c r="A48" s="47"/>
      <c r="B48" s="48"/>
      <c r="C48" s="10"/>
      <c r="D48" s="10"/>
      <c r="E48" s="48"/>
      <c r="F48" s="48"/>
      <c r="G48" s="48"/>
      <c r="H48" s="7"/>
      <c r="I48" s="7"/>
    </row>
    <row r="49" spans="1:9" s="41" customFormat="1" ht="11.25" customHeight="1">
      <c r="A49" s="47"/>
      <c r="B49" s="48"/>
      <c r="C49" s="10"/>
      <c r="D49" s="10"/>
      <c r="E49" s="48"/>
      <c r="F49" s="48"/>
      <c r="G49" s="48"/>
      <c r="H49" s="7"/>
      <c r="I49" s="7"/>
    </row>
    <row r="50" spans="1:9" s="41" customFormat="1" ht="11.25" customHeight="1">
      <c r="A50" s="47"/>
      <c r="B50" s="48"/>
      <c r="C50" s="10"/>
      <c r="D50" s="10"/>
      <c r="E50" s="48"/>
      <c r="F50" s="48"/>
      <c r="G50" s="48"/>
      <c r="H50" s="7"/>
      <c r="I50" s="7"/>
    </row>
    <row r="51" spans="1:9" s="41" customFormat="1" ht="11.25" customHeight="1">
      <c r="A51" s="47"/>
      <c r="B51" s="48"/>
      <c r="C51" s="10"/>
      <c r="D51" s="10"/>
      <c r="E51" s="48"/>
      <c r="F51" s="48"/>
      <c r="G51" s="48"/>
      <c r="H51" s="7"/>
      <c r="I51" s="7"/>
    </row>
    <row r="52" spans="1:9" s="41" customFormat="1" ht="11.25" customHeight="1">
      <c r="A52" s="47"/>
      <c r="B52" s="48"/>
      <c r="C52" s="10"/>
      <c r="D52" s="10"/>
      <c r="E52" s="48"/>
      <c r="F52" s="48"/>
      <c r="G52" s="48"/>
      <c r="H52" s="7"/>
      <c r="I52" s="7"/>
    </row>
    <row r="53" spans="1:9" s="41" customFormat="1" ht="11.25" customHeight="1">
      <c r="A53" s="47"/>
      <c r="B53" s="48"/>
      <c r="C53" s="10"/>
      <c r="D53" s="10"/>
      <c r="E53" s="48"/>
      <c r="F53" s="48"/>
      <c r="G53" s="48"/>
      <c r="H53" s="7"/>
      <c r="I53" s="7"/>
    </row>
    <row r="54" spans="1:9" s="41" customFormat="1" ht="11.25" customHeight="1">
      <c r="A54" s="47"/>
      <c r="B54" s="48"/>
      <c r="C54" s="10"/>
      <c r="D54" s="10"/>
      <c r="E54" s="48"/>
      <c r="F54" s="48"/>
      <c r="G54" s="48"/>
      <c r="H54" s="7"/>
      <c r="I54" s="7"/>
    </row>
    <row r="55" spans="1:9" s="41" customFormat="1" ht="11.25" customHeight="1">
      <c r="A55" s="47"/>
      <c r="B55" s="48"/>
      <c r="C55" s="10"/>
      <c r="D55" s="10"/>
      <c r="E55" s="48"/>
      <c r="F55" s="48"/>
      <c r="G55" s="48"/>
      <c r="H55" s="7"/>
      <c r="I55" s="7"/>
    </row>
    <row r="56" spans="1:9" s="41" customFormat="1" ht="11.25" customHeight="1">
      <c r="A56" s="47"/>
      <c r="B56" s="48"/>
      <c r="C56" s="10"/>
      <c r="D56" s="10"/>
      <c r="E56" s="48"/>
      <c r="F56" s="48"/>
      <c r="G56" s="48"/>
      <c r="H56" s="7"/>
      <c r="I56" s="7"/>
    </row>
    <row r="57" spans="1:9" s="41" customFormat="1" ht="11.25" customHeight="1">
      <c r="A57" s="47"/>
      <c r="B57" s="49"/>
      <c r="C57" s="11"/>
      <c r="D57" s="10"/>
      <c r="E57" s="49"/>
      <c r="F57" s="49"/>
      <c r="G57" s="49"/>
      <c r="H57" s="8"/>
      <c r="I57" s="8"/>
    </row>
    <row r="58" spans="1:9" s="41" customFormat="1" ht="11.25" customHeight="1"/>
    <row r="59" spans="1:9" s="41" customFormat="1" ht="33" customHeight="1">
      <c r="A59" s="13"/>
      <c r="B59" s="13"/>
      <c r="C59" s="13"/>
      <c r="D59" s="13"/>
      <c r="E59" s="13"/>
      <c r="F59" s="13"/>
      <c r="G59" s="13"/>
      <c r="H59" s="13"/>
      <c r="I59" s="13"/>
    </row>
  </sheetData>
  <mergeCells count="6">
    <mergeCell ref="A1:I1"/>
    <mergeCell ref="C2:E2"/>
    <mergeCell ref="F2:I2"/>
    <mergeCell ref="A22:I22"/>
    <mergeCell ref="A2:A4"/>
    <mergeCell ref="B2:B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showGridLines="0" zoomScaleNormal="100" workbookViewId="0">
      <selection activeCell="N32" sqref="N32"/>
    </sheetView>
  </sheetViews>
  <sheetFormatPr baseColWidth="10" defaultRowHeight="12.75"/>
  <cols>
    <col min="1" max="1" width="8.28515625" customWidth="1"/>
    <col min="2" max="2" width="7.85546875" customWidth="1"/>
    <col min="3" max="3" width="6.140625" customWidth="1"/>
    <col min="4" max="4" width="8.7109375" customWidth="1"/>
    <col min="5" max="5" width="7.85546875" customWidth="1"/>
    <col min="6" max="6" width="7" customWidth="1"/>
    <col min="7" max="7" width="6.5703125" customWidth="1"/>
    <col min="8" max="8" width="9.85546875" customWidth="1"/>
    <col min="9" max="9" width="6.28515625" customWidth="1"/>
    <col min="10" max="10" width="7" customWidth="1"/>
    <col min="11" max="11" width="8.42578125" customWidth="1"/>
  </cols>
  <sheetData>
    <row r="1" spans="1:20" s="120" customFormat="1" ht="33" customHeight="1">
      <c r="A1" s="903" t="s">
        <v>416</v>
      </c>
      <c r="B1" s="903"/>
      <c r="C1" s="903"/>
      <c r="D1" s="903"/>
      <c r="E1" s="903"/>
      <c r="F1" s="903"/>
      <c r="G1" s="903"/>
      <c r="H1" s="903"/>
      <c r="I1" s="903"/>
      <c r="J1" s="903"/>
      <c r="K1" s="903"/>
    </row>
    <row r="2" spans="1:20" s="2" customFormat="1" ht="21" customHeight="1">
      <c r="A2" s="970" t="s">
        <v>4</v>
      </c>
      <c r="B2" s="1012" t="s">
        <v>248</v>
      </c>
      <c r="C2" s="1171" t="s">
        <v>81</v>
      </c>
      <c r="D2" s="1172"/>
      <c r="E2" s="1173"/>
      <c r="F2" s="1174" t="s">
        <v>82</v>
      </c>
      <c r="G2" s="1169" t="s">
        <v>249</v>
      </c>
      <c r="H2" s="1170"/>
      <c r="I2" s="1170"/>
      <c r="J2" s="1170"/>
      <c r="K2" s="1170"/>
      <c r="M2" s="138"/>
    </row>
    <row r="3" spans="1:20" s="35" customFormat="1" ht="48" customHeight="1">
      <c r="A3" s="971"/>
      <c r="B3" s="1175"/>
      <c r="C3" s="141" t="s">
        <v>64</v>
      </c>
      <c r="D3" s="376" t="s">
        <v>250</v>
      </c>
      <c r="E3" s="376" t="s">
        <v>251</v>
      </c>
      <c r="F3" s="1004"/>
      <c r="G3" s="377" t="s">
        <v>64</v>
      </c>
      <c r="H3" s="378" t="s">
        <v>252</v>
      </c>
      <c r="I3" s="378" t="s">
        <v>253</v>
      </c>
      <c r="J3" s="378" t="s">
        <v>254</v>
      </c>
      <c r="K3" s="379" t="s">
        <v>255</v>
      </c>
      <c r="M3" s="744"/>
      <c r="N3" s="745"/>
      <c r="O3" s="745"/>
      <c r="P3" s="747"/>
      <c r="Q3" s="747"/>
      <c r="R3" s="746"/>
      <c r="S3" s="746"/>
    </row>
    <row r="4" spans="1:20" s="382" customFormat="1" ht="14.25" customHeight="1">
      <c r="A4" s="972"/>
      <c r="B4" s="1176"/>
      <c r="C4" s="380">
        <v>41</v>
      </c>
      <c r="D4" s="380" t="s">
        <v>256</v>
      </c>
      <c r="E4" s="380" t="s">
        <v>140</v>
      </c>
      <c r="F4" s="380">
        <v>42</v>
      </c>
      <c r="G4" s="380">
        <v>43</v>
      </c>
      <c r="H4" s="381" t="s">
        <v>148</v>
      </c>
      <c r="I4" s="381" t="s">
        <v>162</v>
      </c>
      <c r="J4" s="381" t="s">
        <v>168</v>
      </c>
      <c r="K4" s="202" t="s">
        <v>150</v>
      </c>
      <c r="M4" s="147"/>
      <c r="P4" s="1168"/>
      <c r="Q4" s="1168"/>
      <c r="R4" s="688"/>
      <c r="S4" s="688"/>
    </row>
    <row r="5" spans="1:20" s="40" customFormat="1" ht="27" customHeight="1">
      <c r="A5" s="39">
        <v>2007</v>
      </c>
      <c r="B5" s="23">
        <v>521</v>
      </c>
      <c r="C5" s="383">
        <v>126</v>
      </c>
      <c r="D5" s="384">
        <v>27</v>
      </c>
      <c r="E5" s="23">
        <v>99</v>
      </c>
      <c r="F5" s="23">
        <v>12</v>
      </c>
      <c r="G5" s="23">
        <v>383</v>
      </c>
      <c r="H5" s="385">
        <v>20</v>
      </c>
      <c r="I5" s="386">
        <v>184</v>
      </c>
      <c r="J5" s="387">
        <v>113</v>
      </c>
      <c r="K5" s="388">
        <v>66</v>
      </c>
      <c r="M5" s="568"/>
      <c r="N5" s="569"/>
      <c r="O5" s="568"/>
      <c r="P5" s="570"/>
      <c r="Q5" s="570"/>
      <c r="R5" s="389"/>
      <c r="S5" s="689"/>
    </row>
    <row r="6" spans="1:20" s="40" customFormat="1" ht="15" customHeight="1">
      <c r="A6" s="39">
        <v>2008</v>
      </c>
      <c r="B6" s="23">
        <v>446</v>
      </c>
      <c r="C6" s="383">
        <v>110</v>
      </c>
      <c r="D6" s="384">
        <v>20</v>
      </c>
      <c r="E6" s="23">
        <v>90</v>
      </c>
      <c r="F6" s="23">
        <v>5</v>
      </c>
      <c r="G6" s="23">
        <v>331</v>
      </c>
      <c r="H6" s="385">
        <v>23</v>
      </c>
      <c r="I6" s="386">
        <v>121</v>
      </c>
      <c r="J6" s="387">
        <v>136</v>
      </c>
      <c r="K6" s="388">
        <v>51</v>
      </c>
      <c r="M6" s="568"/>
      <c r="N6" s="569"/>
      <c r="O6" s="568"/>
      <c r="P6" s="571"/>
      <c r="Q6" s="571"/>
    </row>
    <row r="7" spans="1:20" s="40" customFormat="1" ht="15" customHeight="1">
      <c r="A7" s="39">
        <v>2009</v>
      </c>
      <c r="B7" s="25">
        <v>456</v>
      </c>
      <c r="C7" s="25">
        <v>100</v>
      </c>
      <c r="D7" s="390">
        <v>19</v>
      </c>
      <c r="E7" s="25">
        <v>81</v>
      </c>
      <c r="F7" s="25">
        <v>22</v>
      </c>
      <c r="G7" s="25">
        <v>334</v>
      </c>
      <c r="H7" s="390">
        <v>18</v>
      </c>
      <c r="I7" s="25">
        <v>95</v>
      </c>
      <c r="J7" s="25">
        <v>155</v>
      </c>
      <c r="K7" s="390">
        <v>66</v>
      </c>
      <c r="M7" s="568"/>
      <c r="N7" s="569"/>
      <c r="O7" s="568"/>
      <c r="P7" s="571"/>
      <c r="Q7" s="571"/>
    </row>
    <row r="8" spans="1:20" s="40" customFormat="1" ht="15" customHeight="1">
      <c r="A8" s="39">
        <v>2010</v>
      </c>
      <c r="B8" s="25">
        <v>340</v>
      </c>
      <c r="C8" s="25">
        <v>72</v>
      </c>
      <c r="D8" s="390">
        <v>14</v>
      </c>
      <c r="E8" s="25">
        <v>58</v>
      </c>
      <c r="F8" s="25">
        <v>12</v>
      </c>
      <c r="G8" s="25">
        <v>256</v>
      </c>
      <c r="H8" s="390">
        <v>14</v>
      </c>
      <c r="I8" s="25">
        <v>76</v>
      </c>
      <c r="J8" s="25">
        <v>114</v>
      </c>
      <c r="K8" s="390">
        <v>52</v>
      </c>
      <c r="M8" s="568"/>
      <c r="N8" s="569"/>
      <c r="O8" s="568"/>
      <c r="P8" s="571"/>
      <c r="Q8" s="571"/>
    </row>
    <row r="9" spans="1:20" s="40" customFormat="1" ht="15" customHeight="1">
      <c r="A9" s="39">
        <v>2011</v>
      </c>
      <c r="B9" s="521">
        <v>341</v>
      </c>
      <c r="C9" s="521">
        <v>57</v>
      </c>
      <c r="D9" s="522">
        <v>18</v>
      </c>
      <c r="E9" s="521">
        <v>39</v>
      </c>
      <c r="F9" s="521">
        <v>5</v>
      </c>
      <c r="G9" s="521">
        <v>279</v>
      </c>
      <c r="H9" s="522">
        <v>16</v>
      </c>
      <c r="I9" s="521">
        <v>76</v>
      </c>
      <c r="J9" s="521">
        <v>133</v>
      </c>
      <c r="K9" s="522">
        <v>54</v>
      </c>
      <c r="M9" s="568"/>
      <c r="N9" s="569"/>
      <c r="O9" s="568"/>
      <c r="P9" s="571"/>
      <c r="Q9" s="571"/>
    </row>
    <row r="10" spans="1:20" s="40" customFormat="1" ht="15" customHeight="1">
      <c r="A10" s="39">
        <v>2012</v>
      </c>
      <c r="B10" s="521">
        <v>267</v>
      </c>
      <c r="C10" s="521">
        <v>41</v>
      </c>
      <c r="D10" s="522">
        <v>13</v>
      </c>
      <c r="E10" s="521">
        <v>28</v>
      </c>
      <c r="F10" s="521">
        <v>6</v>
      </c>
      <c r="G10" s="521">
        <v>220</v>
      </c>
      <c r="H10" s="522">
        <v>10</v>
      </c>
      <c r="I10" s="521">
        <v>66</v>
      </c>
      <c r="J10" s="521">
        <v>96</v>
      </c>
      <c r="K10" s="522">
        <v>48</v>
      </c>
      <c r="M10" s="568"/>
      <c r="N10" s="569"/>
      <c r="O10" s="568"/>
      <c r="P10" s="571"/>
      <c r="Q10" s="571"/>
    </row>
    <row r="11" spans="1:20" s="40" customFormat="1" ht="15" customHeight="1">
      <c r="A11" s="39">
        <v>2013</v>
      </c>
      <c r="B11" s="521">
        <v>244</v>
      </c>
      <c r="C11" s="521">
        <v>35</v>
      </c>
      <c r="D11" s="522">
        <v>10</v>
      </c>
      <c r="E11" s="521">
        <v>25</v>
      </c>
      <c r="F11" s="521">
        <v>7</v>
      </c>
      <c r="G11" s="521">
        <v>202</v>
      </c>
      <c r="H11" s="522">
        <v>18</v>
      </c>
      <c r="I11" s="521">
        <v>57</v>
      </c>
      <c r="J11" s="521">
        <v>71</v>
      </c>
      <c r="K11" s="522">
        <v>56</v>
      </c>
      <c r="M11" s="568"/>
      <c r="N11" s="569"/>
      <c r="O11" s="568"/>
      <c r="P11" s="571"/>
      <c r="Q11" s="571"/>
    </row>
    <row r="12" spans="1:20" s="40" customFormat="1" ht="15" customHeight="1">
      <c r="A12" s="39">
        <v>2014</v>
      </c>
      <c r="B12" s="521">
        <v>220</v>
      </c>
      <c r="C12" s="521">
        <v>22</v>
      </c>
      <c r="D12" s="649">
        <v>0</v>
      </c>
      <c r="E12" s="521">
        <v>22</v>
      </c>
      <c r="F12" s="521">
        <v>4</v>
      </c>
      <c r="G12" s="521">
        <v>194</v>
      </c>
      <c r="H12" s="522">
        <v>13</v>
      </c>
      <c r="I12" s="521">
        <v>67</v>
      </c>
      <c r="J12" s="521">
        <v>69</v>
      </c>
      <c r="K12" s="522">
        <v>45</v>
      </c>
      <c r="M12" s="568"/>
      <c r="N12" s="569"/>
      <c r="O12" s="568"/>
      <c r="P12" s="571"/>
      <c r="Q12" s="571"/>
    </row>
    <row r="13" spans="1:20" s="40" customFormat="1" ht="15" customHeight="1">
      <c r="A13" s="39">
        <v>2015</v>
      </c>
      <c r="B13" s="741">
        <v>191</v>
      </c>
      <c r="C13" s="741">
        <v>36</v>
      </c>
      <c r="D13" s="742">
        <v>16</v>
      </c>
      <c r="E13" s="741">
        <v>20</v>
      </c>
      <c r="F13" s="741">
        <v>9</v>
      </c>
      <c r="G13" s="741">
        <v>146</v>
      </c>
      <c r="H13" s="743">
        <v>8</v>
      </c>
      <c r="I13" s="741">
        <v>45</v>
      </c>
      <c r="J13" s="741">
        <v>57</v>
      </c>
      <c r="K13" s="743">
        <v>36</v>
      </c>
      <c r="M13" s="568"/>
      <c r="N13" s="569"/>
      <c r="O13" s="568"/>
      <c r="P13" s="571"/>
      <c r="Q13" s="571"/>
    </row>
    <row r="14" spans="1:20" s="40" customFormat="1" ht="15" customHeight="1">
      <c r="A14" s="39">
        <v>2016</v>
      </c>
      <c r="B14" s="741">
        <v>179</v>
      </c>
      <c r="C14" s="741">
        <v>24</v>
      </c>
      <c r="D14" s="742">
        <v>8</v>
      </c>
      <c r="E14" s="741">
        <v>16</v>
      </c>
      <c r="F14" s="741">
        <v>9</v>
      </c>
      <c r="G14" s="741">
        <v>146</v>
      </c>
      <c r="H14" s="743">
        <v>8</v>
      </c>
      <c r="I14" s="741">
        <v>42</v>
      </c>
      <c r="J14" s="741">
        <v>55</v>
      </c>
      <c r="K14" s="743">
        <v>41</v>
      </c>
      <c r="M14" s="568"/>
      <c r="N14" s="569"/>
      <c r="O14" s="568"/>
      <c r="P14" s="571"/>
      <c r="Q14" s="571"/>
    </row>
    <row r="15" spans="1:20" s="2" customFormat="1" ht="64.5" customHeight="1">
      <c r="A15" s="1011" t="s">
        <v>417</v>
      </c>
      <c r="B15" s="1011"/>
      <c r="C15" s="1011"/>
      <c r="D15" s="1011"/>
      <c r="E15" s="1011"/>
      <c r="F15" s="1011"/>
      <c r="G15" s="1011"/>
      <c r="H15" s="1011"/>
      <c r="I15" s="1011"/>
      <c r="J15" s="1011"/>
      <c r="K15" s="1011"/>
      <c r="L15" s="5"/>
      <c r="M15" s="572"/>
      <c r="N15" s="572"/>
      <c r="O15" s="572"/>
      <c r="P15" s="572"/>
      <c r="Q15" s="572"/>
      <c r="R15" s="5"/>
      <c r="S15" s="5"/>
      <c r="T15" s="5"/>
    </row>
    <row r="16" spans="1:20">
      <c r="A16" s="391"/>
      <c r="C16" s="392"/>
      <c r="D16" s="392"/>
    </row>
    <row r="17" spans="3:4">
      <c r="C17" s="392"/>
      <c r="D17" s="392"/>
    </row>
  </sheetData>
  <mergeCells count="8">
    <mergeCell ref="P4:Q4"/>
    <mergeCell ref="A1:K1"/>
    <mergeCell ref="A15:K15"/>
    <mergeCell ref="G2:K2"/>
    <mergeCell ref="C2:E2"/>
    <mergeCell ref="F2:F3"/>
    <mergeCell ref="A2:A4"/>
    <mergeCell ref="B2:B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showGridLines="0" topLeftCell="A54" zoomScaleNormal="100" workbookViewId="0">
      <selection activeCell="N32" sqref="N32"/>
    </sheetView>
  </sheetViews>
  <sheetFormatPr baseColWidth="10" defaultRowHeight="12.75"/>
  <cols>
    <col min="1" max="1" width="5.42578125" customWidth="1"/>
    <col min="2" max="2" width="9" customWidth="1"/>
    <col min="3" max="7" width="12.42578125" customWidth="1"/>
    <col min="8" max="8" width="13.42578125" style="41" customWidth="1"/>
  </cols>
  <sheetData>
    <row r="1" spans="1:8" s="120" customFormat="1" ht="33" customHeight="1">
      <c r="A1" s="903" t="s">
        <v>418</v>
      </c>
      <c r="B1" s="903"/>
      <c r="C1" s="903"/>
      <c r="D1" s="903"/>
      <c r="E1" s="903"/>
      <c r="F1" s="903"/>
      <c r="G1" s="903"/>
      <c r="H1" s="903"/>
    </row>
    <row r="2" spans="1:8" s="35" customFormat="1" ht="12" customHeight="1">
      <c r="A2" s="958" t="s">
        <v>4</v>
      </c>
      <c r="B2" s="945" t="s">
        <v>279</v>
      </c>
      <c r="C2" s="928" t="s">
        <v>257</v>
      </c>
      <c r="D2" s="948" t="s">
        <v>258</v>
      </c>
      <c r="E2" s="948" t="s">
        <v>259</v>
      </c>
      <c r="F2" s="890" t="s">
        <v>332</v>
      </c>
      <c r="G2" s="891"/>
      <c r="H2" s="891"/>
    </row>
    <row r="3" spans="1:8" s="35" customFormat="1" ht="36" customHeight="1">
      <c r="A3" s="960"/>
      <c r="B3" s="947"/>
      <c r="C3" s="1177"/>
      <c r="D3" s="1177"/>
      <c r="E3" s="1177"/>
      <c r="F3" s="598" t="s">
        <v>125</v>
      </c>
      <c r="G3" s="598" t="s">
        <v>331</v>
      </c>
      <c r="H3" s="575" t="s">
        <v>261</v>
      </c>
    </row>
    <row r="4" spans="1:8" s="45" customFormat="1" ht="27" customHeight="1">
      <c r="A4" s="502">
        <v>2000</v>
      </c>
      <c r="B4" s="395" t="s">
        <v>264</v>
      </c>
      <c r="C4" s="599">
        <v>90.8</v>
      </c>
      <c r="D4" s="599">
        <v>89.8</v>
      </c>
      <c r="E4" s="632">
        <v>88.2</v>
      </c>
      <c r="F4" s="599">
        <v>82.6</v>
      </c>
      <c r="G4" s="599">
        <v>84.6</v>
      </c>
      <c r="H4" s="599">
        <v>89.1</v>
      </c>
    </row>
    <row r="5" spans="1:8" s="45" customFormat="1" ht="15" customHeight="1">
      <c r="A5" s="47"/>
      <c r="B5" s="395" t="s">
        <v>265</v>
      </c>
      <c r="C5" s="599">
        <v>89.9</v>
      </c>
      <c r="D5" s="599">
        <v>88.6</v>
      </c>
      <c r="E5" s="632">
        <v>87.3</v>
      </c>
      <c r="F5" s="599">
        <v>82.5</v>
      </c>
      <c r="G5" s="599">
        <v>84</v>
      </c>
      <c r="H5" s="599">
        <v>87.9</v>
      </c>
    </row>
    <row r="6" spans="1:8" s="45" customFormat="1" ht="15" customHeight="1">
      <c r="A6" s="47"/>
      <c r="B6" s="395" t="s">
        <v>266</v>
      </c>
      <c r="C6" s="632">
        <v>87.4</v>
      </c>
      <c r="D6" s="632">
        <v>86.6</v>
      </c>
      <c r="E6" s="632">
        <v>85.8</v>
      </c>
      <c r="F6" s="632">
        <v>82.5</v>
      </c>
      <c r="G6" s="632">
        <v>82.6</v>
      </c>
      <c r="H6" s="632">
        <v>86.7</v>
      </c>
    </row>
    <row r="7" spans="1:8" s="45" customFormat="1" ht="15" customHeight="1">
      <c r="A7" s="47"/>
      <c r="B7" s="395" t="s">
        <v>267</v>
      </c>
      <c r="C7" s="632">
        <v>86.6</v>
      </c>
      <c r="D7" s="632">
        <v>85.9</v>
      </c>
      <c r="E7" s="632">
        <v>85.1</v>
      </c>
      <c r="F7" s="632">
        <v>82.7</v>
      </c>
      <c r="G7" s="632">
        <v>82.3</v>
      </c>
      <c r="H7" s="632">
        <v>86.5</v>
      </c>
    </row>
    <row r="8" spans="1:8" s="45" customFormat="1" ht="15" customHeight="1">
      <c r="A8" s="47">
        <v>2001</v>
      </c>
      <c r="B8" s="395" t="s">
        <v>264</v>
      </c>
      <c r="C8" s="632">
        <v>85.7</v>
      </c>
      <c r="D8" s="632">
        <v>84.9</v>
      </c>
      <c r="E8" s="632">
        <v>84.4</v>
      </c>
      <c r="F8" s="632">
        <v>82</v>
      </c>
      <c r="G8" s="632">
        <v>81.900000000000006</v>
      </c>
      <c r="H8" s="632">
        <v>85.7</v>
      </c>
    </row>
    <row r="9" spans="1:8" s="45" customFormat="1" ht="15" customHeight="1">
      <c r="A9" s="47"/>
      <c r="B9" s="395" t="s">
        <v>265</v>
      </c>
      <c r="C9" s="632">
        <v>84.6</v>
      </c>
      <c r="D9" s="632">
        <v>83.7</v>
      </c>
      <c r="E9" s="632">
        <v>83.8</v>
      </c>
      <c r="F9" s="632">
        <v>81.2</v>
      </c>
      <c r="G9" s="632">
        <v>81.099999999999994</v>
      </c>
      <c r="H9" s="632">
        <v>85</v>
      </c>
    </row>
    <row r="10" spans="1:8" s="45" customFormat="1" ht="15" customHeight="1">
      <c r="A10" s="47"/>
      <c r="B10" s="395" t="s">
        <v>266</v>
      </c>
      <c r="C10" s="632">
        <v>84.3</v>
      </c>
      <c r="D10" s="632">
        <v>83.5</v>
      </c>
      <c r="E10" s="632">
        <v>83.8</v>
      </c>
      <c r="F10" s="632">
        <v>81.099999999999994</v>
      </c>
      <c r="G10" s="632">
        <v>80.8</v>
      </c>
      <c r="H10" s="632">
        <v>84.5</v>
      </c>
    </row>
    <row r="11" spans="1:8" s="45" customFormat="1" ht="15" customHeight="1">
      <c r="A11" s="47"/>
      <c r="B11" s="395" t="s">
        <v>267</v>
      </c>
      <c r="C11" s="632">
        <v>84</v>
      </c>
      <c r="D11" s="632">
        <v>83.1</v>
      </c>
      <c r="E11" s="632">
        <v>83.5</v>
      </c>
      <c r="F11" s="632">
        <v>81.099999999999994</v>
      </c>
      <c r="G11" s="632">
        <v>80.5</v>
      </c>
      <c r="H11" s="632">
        <v>84.4</v>
      </c>
    </row>
    <row r="12" spans="1:8" s="45" customFormat="1" ht="15" customHeight="1">
      <c r="A12" s="47">
        <v>2002</v>
      </c>
      <c r="B12" s="395" t="s">
        <v>264</v>
      </c>
      <c r="C12" s="632">
        <v>83.3</v>
      </c>
      <c r="D12" s="632">
        <v>81.900000000000006</v>
      </c>
      <c r="E12" s="632">
        <v>82.9</v>
      </c>
      <c r="F12" s="632">
        <v>81.599999999999994</v>
      </c>
      <c r="G12" s="632">
        <v>80.099999999999994</v>
      </c>
      <c r="H12" s="632">
        <v>84.5</v>
      </c>
    </row>
    <row r="13" spans="1:8" s="45" customFormat="1" ht="15" customHeight="1">
      <c r="A13" s="47"/>
      <c r="B13" s="395" t="s">
        <v>265</v>
      </c>
      <c r="C13" s="632">
        <v>83.5</v>
      </c>
      <c r="D13" s="632">
        <v>82.1</v>
      </c>
      <c r="E13" s="632">
        <v>82.8</v>
      </c>
      <c r="F13" s="632">
        <v>82.3</v>
      </c>
      <c r="G13" s="632">
        <v>80.5</v>
      </c>
      <c r="H13" s="632">
        <v>85.6</v>
      </c>
    </row>
    <row r="14" spans="1:8" s="45" customFormat="1" ht="15" customHeight="1">
      <c r="A14" s="47"/>
      <c r="B14" s="395" t="s">
        <v>266</v>
      </c>
      <c r="C14" s="632">
        <v>84.4</v>
      </c>
      <c r="D14" s="632">
        <v>82.6</v>
      </c>
      <c r="E14" s="632">
        <v>83.1</v>
      </c>
      <c r="F14" s="632">
        <v>82.7</v>
      </c>
      <c r="G14" s="632">
        <v>80.7</v>
      </c>
      <c r="H14" s="632">
        <v>85.8</v>
      </c>
    </row>
    <row r="15" spans="1:8" s="45" customFormat="1" ht="15" customHeight="1">
      <c r="A15" s="47"/>
      <c r="B15" s="395" t="s">
        <v>267</v>
      </c>
      <c r="C15" s="632">
        <v>84.5</v>
      </c>
      <c r="D15" s="632">
        <v>82.7</v>
      </c>
      <c r="E15" s="632">
        <v>83.5</v>
      </c>
      <c r="F15" s="632">
        <v>83.2</v>
      </c>
      <c r="G15" s="632">
        <v>81.099999999999994</v>
      </c>
      <c r="H15" s="632">
        <v>86.6</v>
      </c>
    </row>
    <row r="16" spans="1:8" s="40" customFormat="1" ht="15" customHeight="1">
      <c r="A16" s="47">
        <v>2003</v>
      </c>
      <c r="B16" s="395" t="s">
        <v>264</v>
      </c>
      <c r="C16" s="599">
        <v>85</v>
      </c>
      <c r="D16" s="599">
        <v>83</v>
      </c>
      <c r="E16" s="632">
        <v>83.4</v>
      </c>
      <c r="F16" s="599">
        <v>83.7</v>
      </c>
      <c r="G16" s="599">
        <v>81.2</v>
      </c>
      <c r="H16" s="599">
        <v>87.1</v>
      </c>
    </row>
    <row r="17" spans="1:8" s="40" customFormat="1" ht="15" customHeight="1">
      <c r="A17" s="47"/>
      <c r="B17" s="395" t="s">
        <v>265</v>
      </c>
      <c r="C17" s="599">
        <v>85.2</v>
      </c>
      <c r="D17" s="599">
        <v>83.4</v>
      </c>
      <c r="E17" s="632">
        <v>83.6</v>
      </c>
      <c r="F17" s="599">
        <v>84.1</v>
      </c>
      <c r="G17" s="599">
        <v>81.3</v>
      </c>
      <c r="H17" s="599">
        <v>87.3</v>
      </c>
    </row>
    <row r="18" spans="1:8" s="40" customFormat="1" ht="15" customHeight="1">
      <c r="A18" s="47"/>
      <c r="B18" s="395" t="s">
        <v>266</v>
      </c>
      <c r="C18" s="599">
        <v>85.5</v>
      </c>
      <c r="D18" s="599">
        <v>83.9</v>
      </c>
      <c r="E18" s="632">
        <v>83.8</v>
      </c>
      <c r="F18" s="599">
        <v>84.9</v>
      </c>
      <c r="G18" s="599">
        <v>81.400000000000006</v>
      </c>
      <c r="H18" s="599">
        <v>87.6</v>
      </c>
    </row>
    <row r="19" spans="1:8" s="40" customFormat="1" ht="15" customHeight="1">
      <c r="A19" s="47"/>
      <c r="B19" s="395" t="s">
        <v>267</v>
      </c>
      <c r="C19" s="599">
        <v>86.2</v>
      </c>
      <c r="D19" s="599">
        <v>84.5</v>
      </c>
      <c r="E19" s="632">
        <v>84.3</v>
      </c>
      <c r="F19" s="599">
        <v>84.8</v>
      </c>
      <c r="G19" s="599">
        <v>81.8</v>
      </c>
      <c r="H19" s="599">
        <v>88</v>
      </c>
    </row>
    <row r="20" spans="1:8" s="40" customFormat="1" ht="15" customHeight="1">
      <c r="A20" s="47">
        <v>2004</v>
      </c>
      <c r="B20" s="395" t="s">
        <v>264</v>
      </c>
      <c r="C20" s="599">
        <v>86.5</v>
      </c>
      <c r="D20" s="599">
        <v>84.5</v>
      </c>
      <c r="E20" s="632">
        <v>84.3</v>
      </c>
      <c r="F20" s="599">
        <v>86.3</v>
      </c>
      <c r="G20" s="599">
        <v>82.3</v>
      </c>
      <c r="H20" s="599">
        <v>88.6</v>
      </c>
    </row>
    <row r="21" spans="1:8" s="40" customFormat="1" ht="15" customHeight="1">
      <c r="A21" s="47"/>
      <c r="B21" s="395" t="s">
        <v>265</v>
      </c>
      <c r="C21" s="599">
        <v>88.4</v>
      </c>
      <c r="D21" s="599">
        <v>87.4</v>
      </c>
      <c r="E21" s="632">
        <v>86</v>
      </c>
      <c r="F21" s="599">
        <v>86.1</v>
      </c>
      <c r="G21" s="599">
        <v>86.4</v>
      </c>
      <c r="H21" s="599">
        <v>88.3</v>
      </c>
    </row>
    <row r="22" spans="1:8" s="46" customFormat="1" ht="15" customHeight="1">
      <c r="A22" s="47"/>
      <c r="B22" s="395" t="s">
        <v>266</v>
      </c>
      <c r="C22" s="599">
        <v>88.4</v>
      </c>
      <c r="D22" s="599">
        <v>87.5</v>
      </c>
      <c r="E22" s="632">
        <v>86.6</v>
      </c>
      <c r="F22" s="599">
        <v>86.6</v>
      </c>
      <c r="G22" s="599">
        <v>86.4</v>
      </c>
      <c r="H22" s="599">
        <v>87.1</v>
      </c>
    </row>
    <row r="23" spans="1:8" s="46" customFormat="1" ht="15" customHeight="1">
      <c r="A23" s="47"/>
      <c r="B23" s="395" t="s">
        <v>267</v>
      </c>
      <c r="C23" s="599">
        <v>88.8</v>
      </c>
      <c r="D23" s="599">
        <v>87.8</v>
      </c>
      <c r="E23" s="632">
        <v>87.1</v>
      </c>
      <c r="F23" s="599">
        <v>86.4</v>
      </c>
      <c r="G23" s="599">
        <v>86.2</v>
      </c>
      <c r="H23" s="599">
        <v>87.2</v>
      </c>
    </row>
    <row r="24" spans="1:8" s="46" customFormat="1" ht="15" customHeight="1">
      <c r="A24" s="47">
        <v>2005</v>
      </c>
      <c r="B24" s="395" t="s">
        <v>264</v>
      </c>
      <c r="C24" s="599">
        <v>89.3</v>
      </c>
      <c r="D24" s="599">
        <v>88.4</v>
      </c>
      <c r="E24" s="632">
        <v>88.4</v>
      </c>
      <c r="F24" s="599">
        <v>87.1</v>
      </c>
      <c r="G24" s="599">
        <v>87.8</v>
      </c>
      <c r="H24" s="599">
        <v>87</v>
      </c>
    </row>
    <row r="25" spans="1:8" s="46" customFormat="1" ht="15" customHeight="1">
      <c r="A25" s="47"/>
      <c r="B25" s="395" t="s">
        <v>265</v>
      </c>
      <c r="C25" s="599">
        <v>88.8</v>
      </c>
      <c r="D25" s="599">
        <v>88.1</v>
      </c>
      <c r="E25" s="632">
        <v>88.3</v>
      </c>
      <c r="F25" s="599">
        <v>86.2</v>
      </c>
      <c r="G25" s="599">
        <v>87.4</v>
      </c>
      <c r="H25" s="599">
        <v>85.9</v>
      </c>
    </row>
    <row r="26" spans="1:8" s="46" customFormat="1" ht="15" customHeight="1">
      <c r="A26" s="47"/>
      <c r="B26" s="395" t="s">
        <v>266</v>
      </c>
      <c r="C26" s="599">
        <v>88.3</v>
      </c>
      <c r="D26" s="599">
        <v>87.7</v>
      </c>
      <c r="E26" s="632">
        <v>88.1</v>
      </c>
      <c r="F26" s="599">
        <v>85.7</v>
      </c>
      <c r="G26" s="599">
        <v>86.8</v>
      </c>
      <c r="H26" s="599">
        <v>86.1</v>
      </c>
    </row>
    <row r="27" spans="1:8" s="46" customFormat="1" ht="15" customHeight="1">
      <c r="A27" s="47"/>
      <c r="B27" s="395" t="s">
        <v>267</v>
      </c>
      <c r="C27" s="599">
        <v>88.3</v>
      </c>
      <c r="D27" s="599">
        <v>87.8</v>
      </c>
      <c r="E27" s="632">
        <v>87.5</v>
      </c>
      <c r="F27" s="599">
        <v>86.2</v>
      </c>
      <c r="G27" s="599">
        <v>86.7</v>
      </c>
      <c r="H27" s="599">
        <v>86.4</v>
      </c>
    </row>
    <row r="28" spans="1:8" s="46" customFormat="1" ht="15" customHeight="1">
      <c r="A28" s="47">
        <v>2006</v>
      </c>
      <c r="B28" s="395" t="s">
        <v>264</v>
      </c>
      <c r="C28" s="599">
        <v>88.3</v>
      </c>
      <c r="D28" s="599">
        <v>87.9</v>
      </c>
      <c r="E28" s="632">
        <v>87.6</v>
      </c>
      <c r="F28" s="599">
        <v>87.5</v>
      </c>
      <c r="G28" s="599">
        <v>87.3</v>
      </c>
      <c r="H28" s="599">
        <v>88.5</v>
      </c>
    </row>
    <row r="29" spans="1:8" s="46" customFormat="1" ht="15" customHeight="1">
      <c r="A29" s="47"/>
      <c r="B29" s="395" t="s">
        <v>265</v>
      </c>
      <c r="C29" s="599">
        <v>89.1</v>
      </c>
      <c r="D29" s="599">
        <v>88.7</v>
      </c>
      <c r="E29" s="632">
        <v>88.3</v>
      </c>
      <c r="F29" s="599">
        <v>88.6</v>
      </c>
      <c r="G29" s="599">
        <v>87.7</v>
      </c>
      <c r="H29" s="599">
        <v>88.9</v>
      </c>
    </row>
    <row r="30" spans="1:8" s="46" customFormat="1" ht="15" customHeight="1">
      <c r="A30" s="47"/>
      <c r="B30" s="395" t="s">
        <v>266</v>
      </c>
      <c r="C30" s="632">
        <v>90.5</v>
      </c>
      <c r="D30" s="632">
        <v>89.7</v>
      </c>
      <c r="E30" s="632">
        <v>89.6</v>
      </c>
      <c r="F30" s="632">
        <v>90.2</v>
      </c>
      <c r="G30" s="632">
        <v>89.5</v>
      </c>
      <c r="H30" s="632">
        <v>89.7</v>
      </c>
    </row>
    <row r="31" spans="1:8" s="46" customFormat="1" ht="15" customHeight="1">
      <c r="A31" s="47"/>
      <c r="B31" s="395" t="s">
        <v>267</v>
      </c>
      <c r="C31" s="632">
        <v>91.8</v>
      </c>
      <c r="D31" s="632">
        <v>90.6</v>
      </c>
      <c r="E31" s="632">
        <v>90.7</v>
      </c>
      <c r="F31" s="632">
        <v>91.6</v>
      </c>
      <c r="G31" s="632">
        <v>90.2</v>
      </c>
      <c r="H31" s="632">
        <v>90.5</v>
      </c>
    </row>
    <row r="32" spans="1:8" s="46" customFormat="1" ht="15" customHeight="1">
      <c r="A32" s="47">
        <v>2007</v>
      </c>
      <c r="B32" s="395" t="s">
        <v>264</v>
      </c>
      <c r="C32" s="632">
        <v>95.7</v>
      </c>
      <c r="D32" s="632">
        <v>94.5</v>
      </c>
      <c r="E32" s="632">
        <v>94.6</v>
      </c>
      <c r="F32" s="632">
        <v>95.1</v>
      </c>
      <c r="G32" s="632">
        <v>93.6</v>
      </c>
      <c r="H32" s="632">
        <v>93.9</v>
      </c>
    </row>
    <row r="33" spans="1:8" s="46" customFormat="1" ht="15" customHeight="1">
      <c r="A33" s="47"/>
      <c r="B33" s="395" t="s">
        <v>265</v>
      </c>
      <c r="C33" s="632">
        <v>96.1</v>
      </c>
      <c r="D33" s="632">
        <v>94.7</v>
      </c>
      <c r="E33" s="632">
        <v>94.7</v>
      </c>
      <c r="F33" s="632">
        <v>95.2</v>
      </c>
      <c r="G33" s="632">
        <v>94.3</v>
      </c>
      <c r="H33" s="632">
        <v>94.7</v>
      </c>
    </row>
    <row r="34" spans="1:8" s="46" customFormat="1" ht="15" customHeight="1">
      <c r="A34" s="47"/>
      <c r="B34" s="395" t="s">
        <v>266</v>
      </c>
      <c r="C34" s="632">
        <v>96.5</v>
      </c>
      <c r="D34" s="632">
        <v>95</v>
      </c>
      <c r="E34" s="632">
        <v>95.2</v>
      </c>
      <c r="F34" s="632">
        <v>95.7</v>
      </c>
      <c r="G34" s="632">
        <v>95.2</v>
      </c>
      <c r="H34" s="632">
        <v>95.1</v>
      </c>
    </row>
    <row r="35" spans="1:8" s="46" customFormat="1" ht="15" customHeight="1">
      <c r="A35" s="47"/>
      <c r="B35" s="395" t="s">
        <v>267</v>
      </c>
      <c r="C35" s="632">
        <v>96.8</v>
      </c>
      <c r="D35" s="632">
        <v>95.3</v>
      </c>
      <c r="E35" s="632">
        <v>95.6</v>
      </c>
      <c r="F35" s="632">
        <v>96.3</v>
      </c>
      <c r="G35" s="632">
        <v>95.4</v>
      </c>
      <c r="H35" s="632">
        <v>95.2</v>
      </c>
    </row>
    <row r="36" spans="1:8" s="46" customFormat="1" ht="15" customHeight="1">
      <c r="A36" s="47">
        <v>2008</v>
      </c>
      <c r="B36" s="395" t="s">
        <v>264</v>
      </c>
      <c r="C36" s="632">
        <v>97.6</v>
      </c>
      <c r="D36" s="632">
        <v>96.6</v>
      </c>
      <c r="E36" s="632">
        <v>97.1</v>
      </c>
      <c r="F36" s="632">
        <v>98.1</v>
      </c>
      <c r="G36" s="632">
        <v>96.7</v>
      </c>
      <c r="H36" s="632">
        <v>95.8</v>
      </c>
    </row>
    <row r="37" spans="1:8" s="46" customFormat="1" ht="15" customHeight="1">
      <c r="A37" s="47"/>
      <c r="B37" s="395" t="s">
        <v>265</v>
      </c>
      <c r="C37" s="632">
        <v>98.9</v>
      </c>
      <c r="D37" s="632">
        <v>98</v>
      </c>
      <c r="E37" s="632">
        <v>98.2</v>
      </c>
      <c r="F37" s="632">
        <v>98.5</v>
      </c>
      <c r="G37" s="632">
        <v>98.7</v>
      </c>
      <c r="H37" s="632">
        <v>95.8</v>
      </c>
    </row>
    <row r="38" spans="1:8" s="46" customFormat="1" ht="15" customHeight="1">
      <c r="A38" s="47"/>
      <c r="B38" s="395" t="s">
        <v>266</v>
      </c>
      <c r="C38" s="632">
        <v>101</v>
      </c>
      <c r="D38" s="632">
        <v>100.5</v>
      </c>
      <c r="E38" s="632">
        <v>100.8</v>
      </c>
      <c r="F38" s="632">
        <v>100.3</v>
      </c>
      <c r="G38" s="632">
        <v>102.4</v>
      </c>
      <c r="H38" s="632">
        <v>97.6</v>
      </c>
    </row>
    <row r="39" spans="1:8" s="46" customFormat="1" ht="15" customHeight="1">
      <c r="A39" s="47"/>
      <c r="B39" s="395" t="s">
        <v>267</v>
      </c>
      <c r="C39" s="632">
        <v>100</v>
      </c>
      <c r="D39" s="632">
        <v>99.5</v>
      </c>
      <c r="E39" s="632">
        <v>100.2</v>
      </c>
      <c r="F39" s="632">
        <v>100.6</v>
      </c>
      <c r="G39" s="632">
        <v>100</v>
      </c>
      <c r="H39" s="632">
        <v>98.1</v>
      </c>
    </row>
    <row r="40" spans="1:8" s="591" customFormat="1" ht="15" customHeight="1">
      <c r="A40" s="47">
        <v>2009</v>
      </c>
      <c r="B40" s="395" t="s">
        <v>264</v>
      </c>
      <c r="C40" s="632">
        <v>100</v>
      </c>
      <c r="D40" s="632">
        <v>99.6</v>
      </c>
      <c r="E40" s="632">
        <v>99.9</v>
      </c>
      <c r="F40" s="632">
        <v>100.7</v>
      </c>
      <c r="G40" s="632">
        <v>99.4</v>
      </c>
      <c r="H40" s="632">
        <v>98.3</v>
      </c>
    </row>
    <row r="41" spans="1:8" ht="15" customHeight="1">
      <c r="A41" s="47"/>
      <c r="B41" s="395" t="s">
        <v>265</v>
      </c>
      <c r="C41" s="632">
        <v>98.7</v>
      </c>
      <c r="D41" s="632">
        <v>98.5</v>
      </c>
      <c r="E41" s="632">
        <v>99.2</v>
      </c>
      <c r="F41" s="632">
        <v>100.5</v>
      </c>
      <c r="G41" s="632">
        <v>99.2</v>
      </c>
      <c r="H41" s="632">
        <v>98.5</v>
      </c>
    </row>
    <row r="42" spans="1:8" ht="15" customHeight="1">
      <c r="A42" s="47"/>
      <c r="B42" s="395" t="s">
        <v>266</v>
      </c>
      <c r="C42" s="632">
        <v>99.1</v>
      </c>
      <c r="D42" s="632">
        <v>98.8</v>
      </c>
      <c r="E42" s="632">
        <v>99.6</v>
      </c>
      <c r="F42" s="632">
        <v>100.3</v>
      </c>
      <c r="G42" s="632">
        <v>98.4</v>
      </c>
      <c r="H42" s="632">
        <v>98.5</v>
      </c>
    </row>
    <row r="43" spans="1:8" ht="15" customHeight="1">
      <c r="A43" s="47"/>
      <c r="B43" s="395" t="s">
        <v>267</v>
      </c>
      <c r="C43" s="632">
        <v>99</v>
      </c>
      <c r="D43" s="632">
        <v>98.5</v>
      </c>
      <c r="E43" s="632">
        <v>98.7</v>
      </c>
      <c r="F43" s="632">
        <v>100.6</v>
      </c>
      <c r="G43" s="632">
        <v>98.1</v>
      </c>
      <c r="H43" s="632">
        <v>98.8</v>
      </c>
    </row>
    <row r="44" spans="1:8" ht="15" customHeight="1">
      <c r="A44" s="47">
        <v>2010</v>
      </c>
      <c r="B44" s="395" t="s">
        <v>264</v>
      </c>
      <c r="C44" s="632">
        <v>98.8</v>
      </c>
      <c r="D44" s="632">
        <v>98.3</v>
      </c>
      <c r="E44" s="632">
        <v>98.2</v>
      </c>
      <c r="F44" s="632">
        <v>99.8</v>
      </c>
      <c r="G44" s="632">
        <v>97.3</v>
      </c>
      <c r="H44" s="632">
        <v>99.3</v>
      </c>
    </row>
    <row r="45" spans="1:8" ht="15" customHeight="1">
      <c r="A45" s="47"/>
      <c r="B45" s="395" t="s">
        <v>265</v>
      </c>
      <c r="C45" s="632">
        <v>100.5</v>
      </c>
      <c r="D45" s="632">
        <v>100.8</v>
      </c>
      <c r="E45" s="632">
        <v>100.3</v>
      </c>
      <c r="F45" s="632">
        <v>100.1</v>
      </c>
      <c r="G45" s="632">
        <v>100.9</v>
      </c>
      <c r="H45" s="632">
        <v>99.5</v>
      </c>
    </row>
    <row r="46" spans="1:8" ht="15" customHeight="1">
      <c r="A46" s="47"/>
      <c r="B46" s="395" t="s">
        <v>266</v>
      </c>
      <c r="C46" s="632">
        <v>100.2</v>
      </c>
      <c r="D46" s="632">
        <v>100.2</v>
      </c>
      <c r="E46" s="632">
        <v>100.4</v>
      </c>
      <c r="F46" s="632">
        <v>99.9</v>
      </c>
      <c r="G46" s="632">
        <v>100.9</v>
      </c>
      <c r="H46" s="632">
        <v>100.3</v>
      </c>
    </row>
    <row r="47" spans="1:8" ht="15" customHeight="1">
      <c r="A47" s="47"/>
      <c r="B47" s="395" t="s">
        <v>267</v>
      </c>
      <c r="C47" s="599">
        <v>100.5</v>
      </c>
      <c r="D47" s="599">
        <v>100.7</v>
      </c>
      <c r="E47" s="599">
        <v>101.1</v>
      </c>
      <c r="F47" s="599">
        <v>100.1</v>
      </c>
      <c r="G47" s="599">
        <v>100.9</v>
      </c>
      <c r="H47" s="599">
        <v>100.8</v>
      </c>
    </row>
    <row r="48" spans="1:8" ht="15" customHeight="1">
      <c r="A48" s="47">
        <v>2011</v>
      </c>
      <c r="B48" s="395" t="s">
        <v>264</v>
      </c>
      <c r="C48" s="599">
        <v>102.3</v>
      </c>
      <c r="D48" s="599">
        <v>102.8</v>
      </c>
      <c r="E48" s="599">
        <v>102.9</v>
      </c>
      <c r="F48" s="599">
        <v>101.4</v>
      </c>
      <c r="G48" s="599">
        <v>103.2</v>
      </c>
      <c r="H48" s="599">
        <v>101.5</v>
      </c>
    </row>
    <row r="49" spans="1:8" ht="15" customHeight="1">
      <c r="A49" s="47"/>
      <c r="B49" s="395" t="s">
        <v>265</v>
      </c>
      <c r="C49" s="599">
        <v>103.5</v>
      </c>
      <c r="D49" s="599">
        <v>104</v>
      </c>
      <c r="E49" s="599">
        <v>104.2</v>
      </c>
      <c r="F49" s="599">
        <v>102.3</v>
      </c>
      <c r="G49" s="599">
        <v>102.9</v>
      </c>
      <c r="H49" s="599">
        <v>102.1</v>
      </c>
    </row>
    <row r="50" spans="1:8" ht="15" customHeight="1">
      <c r="A50" s="47"/>
      <c r="B50" s="395" t="s">
        <v>266</v>
      </c>
      <c r="C50" s="599">
        <v>104.3</v>
      </c>
      <c r="D50" s="599">
        <v>104.7</v>
      </c>
      <c r="E50" s="599">
        <v>104.7</v>
      </c>
      <c r="F50" s="599">
        <v>103.2</v>
      </c>
      <c r="G50" s="599">
        <v>103.2</v>
      </c>
      <c r="H50" s="599">
        <v>102.3</v>
      </c>
    </row>
    <row r="51" spans="1:8" ht="15" customHeight="1">
      <c r="A51" s="47"/>
      <c r="B51" s="395" t="s">
        <v>267</v>
      </c>
      <c r="C51" s="599">
        <v>104.5</v>
      </c>
      <c r="D51" s="599">
        <v>104.8</v>
      </c>
      <c r="E51" s="599">
        <v>104.9</v>
      </c>
      <c r="F51" s="599">
        <v>103.7</v>
      </c>
      <c r="G51" s="599">
        <v>103.8</v>
      </c>
      <c r="H51" s="599">
        <v>102.7</v>
      </c>
    </row>
    <row r="52" spans="1:8" ht="15" customHeight="1">
      <c r="A52" s="47">
        <v>2012</v>
      </c>
      <c r="B52" s="395" t="s">
        <v>264</v>
      </c>
      <c r="C52" s="599">
        <v>106</v>
      </c>
      <c r="D52" s="599">
        <v>106.4</v>
      </c>
      <c r="E52" s="599">
        <v>106.3</v>
      </c>
      <c r="F52" s="599">
        <v>105.9</v>
      </c>
      <c r="G52" s="599">
        <v>104.4</v>
      </c>
      <c r="H52" s="599">
        <v>104.4</v>
      </c>
    </row>
    <row r="53" spans="1:8" ht="15" customHeight="1">
      <c r="A53" s="47"/>
      <c r="B53" s="395" t="s">
        <v>265</v>
      </c>
      <c r="C53" s="599">
        <v>106.8</v>
      </c>
      <c r="D53" s="599">
        <v>107.1</v>
      </c>
      <c r="E53" s="599">
        <v>106.9</v>
      </c>
      <c r="F53" s="599">
        <v>107</v>
      </c>
      <c r="G53" s="599">
        <v>105.4</v>
      </c>
      <c r="H53" s="599">
        <v>105.5</v>
      </c>
    </row>
    <row r="54" spans="1:8" ht="15" customHeight="1">
      <c r="A54" s="47"/>
      <c r="B54" s="395" t="s">
        <v>266</v>
      </c>
      <c r="C54" s="599">
        <v>107.3</v>
      </c>
      <c r="D54" s="599">
        <v>107.6</v>
      </c>
      <c r="E54" s="599">
        <v>107.3</v>
      </c>
      <c r="F54" s="599">
        <v>107.3</v>
      </c>
      <c r="G54" s="599">
        <v>105.4</v>
      </c>
      <c r="H54" s="599">
        <v>106.2</v>
      </c>
    </row>
    <row r="55" spans="1:8" ht="15" customHeight="1">
      <c r="A55" s="47"/>
      <c r="B55" s="395" t="s">
        <v>267</v>
      </c>
      <c r="C55" s="599">
        <v>107.8</v>
      </c>
      <c r="D55" s="599">
        <v>108.2</v>
      </c>
      <c r="E55" s="599">
        <v>108</v>
      </c>
      <c r="F55" s="599">
        <v>108</v>
      </c>
      <c r="G55" s="599">
        <v>105.8</v>
      </c>
      <c r="H55" s="599">
        <v>106.8</v>
      </c>
    </row>
    <row r="56" spans="1:8" ht="15" customHeight="1">
      <c r="A56" s="47">
        <v>2013</v>
      </c>
      <c r="B56" s="395" t="s">
        <v>264</v>
      </c>
      <c r="C56" s="599">
        <v>108.8</v>
      </c>
      <c r="D56" s="599">
        <v>109.2</v>
      </c>
      <c r="E56" s="599">
        <v>109</v>
      </c>
      <c r="F56" s="599">
        <v>109.2</v>
      </c>
      <c r="G56" s="599">
        <v>106.3</v>
      </c>
      <c r="H56" s="599">
        <v>108.1</v>
      </c>
    </row>
    <row r="57" spans="1:8" ht="15" customHeight="1">
      <c r="A57" s="47"/>
      <c r="B57" s="395" t="s">
        <v>265</v>
      </c>
      <c r="C57" s="599">
        <v>109.6</v>
      </c>
      <c r="D57" s="599">
        <v>110.1</v>
      </c>
      <c r="E57" s="599">
        <v>109.9</v>
      </c>
      <c r="F57" s="599">
        <v>109.9</v>
      </c>
      <c r="G57" s="599">
        <v>107.3</v>
      </c>
      <c r="H57" s="599">
        <v>108.8</v>
      </c>
    </row>
    <row r="58" spans="1:8" ht="15" customHeight="1">
      <c r="A58" s="47"/>
      <c r="B58" s="395" t="s">
        <v>266</v>
      </c>
      <c r="C58" s="599">
        <v>109.9</v>
      </c>
      <c r="D58" s="599">
        <v>110.3</v>
      </c>
      <c r="E58" s="599">
        <v>109.9</v>
      </c>
      <c r="F58" s="599">
        <v>110.4</v>
      </c>
      <c r="G58" s="599">
        <v>107.6</v>
      </c>
      <c r="H58" s="599">
        <v>109.5</v>
      </c>
    </row>
    <row r="59" spans="1:8" ht="15" customHeight="1">
      <c r="A59" s="47"/>
      <c r="B59" s="395" t="s">
        <v>267</v>
      </c>
      <c r="C59" s="599">
        <v>110.2</v>
      </c>
      <c r="D59" s="599">
        <v>110.6</v>
      </c>
      <c r="E59" s="599">
        <v>110.3</v>
      </c>
      <c r="F59" s="599">
        <v>111</v>
      </c>
      <c r="G59" s="599">
        <v>108.3</v>
      </c>
      <c r="H59" s="599">
        <v>110.2</v>
      </c>
    </row>
    <row r="60" spans="1:8" ht="15" customHeight="1">
      <c r="A60" s="47">
        <v>2014</v>
      </c>
      <c r="B60" s="395" t="s">
        <v>264</v>
      </c>
      <c r="C60" s="599">
        <v>112.3</v>
      </c>
      <c r="D60" s="599">
        <v>112.7</v>
      </c>
      <c r="E60" s="599">
        <v>112.2</v>
      </c>
      <c r="F60" s="599">
        <v>111.2</v>
      </c>
      <c r="G60" s="599">
        <v>108.9</v>
      </c>
      <c r="H60" s="599">
        <v>111</v>
      </c>
    </row>
    <row r="61" spans="1:8" ht="15" customHeight="1">
      <c r="A61" s="47"/>
      <c r="B61" s="395" t="s">
        <v>265</v>
      </c>
      <c r="C61" s="599">
        <v>112.7</v>
      </c>
      <c r="D61" s="599">
        <v>113.1</v>
      </c>
      <c r="E61" s="599">
        <v>112.4</v>
      </c>
      <c r="F61" s="599">
        <v>111.7</v>
      </c>
      <c r="G61" s="599">
        <v>109.2</v>
      </c>
      <c r="H61" s="599">
        <v>111.3</v>
      </c>
    </row>
    <row r="62" spans="1:8" ht="15" customHeight="1">
      <c r="A62" s="47"/>
      <c r="B62" s="395" t="s">
        <v>266</v>
      </c>
      <c r="C62" s="599">
        <v>113</v>
      </c>
      <c r="D62" s="599">
        <v>113.5</v>
      </c>
      <c r="E62" s="599">
        <v>112.8</v>
      </c>
      <c r="F62" s="599">
        <v>111.9</v>
      </c>
      <c r="G62" s="599">
        <v>109.6</v>
      </c>
      <c r="H62" s="599">
        <v>111.9</v>
      </c>
    </row>
    <row r="63" spans="1:8" ht="15" customHeight="1">
      <c r="A63" s="47"/>
      <c r="B63" s="395" t="s">
        <v>267</v>
      </c>
      <c r="C63" s="599">
        <v>112.8</v>
      </c>
      <c r="D63" s="599">
        <v>113.3</v>
      </c>
      <c r="E63" s="599">
        <v>112.8</v>
      </c>
      <c r="F63" s="599">
        <v>112.2</v>
      </c>
      <c r="G63" s="599">
        <v>109.7</v>
      </c>
      <c r="H63" s="599">
        <v>112.2</v>
      </c>
    </row>
    <row r="64" spans="1:8" ht="15" customHeight="1">
      <c r="A64" s="47">
        <v>2015</v>
      </c>
      <c r="B64" s="395" t="s">
        <v>264</v>
      </c>
      <c r="C64" s="599">
        <v>114.3</v>
      </c>
      <c r="D64" s="599">
        <v>114.9</v>
      </c>
      <c r="E64" s="599">
        <v>114.2</v>
      </c>
      <c r="F64" s="599">
        <v>112.5</v>
      </c>
      <c r="G64" s="599">
        <v>110.7</v>
      </c>
      <c r="H64" s="599">
        <v>112.3</v>
      </c>
    </row>
    <row r="65" spans="1:8" ht="15" customHeight="1">
      <c r="A65" s="47"/>
      <c r="B65" s="395" t="s">
        <v>265</v>
      </c>
      <c r="C65" s="599">
        <v>115</v>
      </c>
      <c r="D65" s="599">
        <v>115.4</v>
      </c>
      <c r="E65" s="599">
        <v>114.4</v>
      </c>
      <c r="F65" s="599">
        <v>113.5</v>
      </c>
      <c r="G65" s="599">
        <v>111.2</v>
      </c>
      <c r="H65" s="599">
        <v>113.3</v>
      </c>
    </row>
    <row r="66" spans="1:8" ht="15" customHeight="1">
      <c r="A66" s="391"/>
      <c r="B66" s="395" t="s">
        <v>266</v>
      </c>
      <c r="C66" s="599">
        <v>115</v>
      </c>
      <c r="D66" s="599">
        <v>115.3</v>
      </c>
      <c r="E66" s="599">
        <v>114.7</v>
      </c>
      <c r="F66" s="599">
        <v>113.3</v>
      </c>
      <c r="G66" s="599">
        <v>111.8</v>
      </c>
      <c r="H66" s="599">
        <v>114</v>
      </c>
    </row>
    <row r="67" spans="1:8" ht="15" customHeight="1">
      <c r="A67" s="391"/>
      <c r="B67" s="395" t="s">
        <v>267</v>
      </c>
      <c r="C67" s="599">
        <v>115.5</v>
      </c>
      <c r="D67" s="599">
        <v>115.9</v>
      </c>
      <c r="E67" s="599">
        <v>115.2</v>
      </c>
      <c r="F67" s="599">
        <v>113.6</v>
      </c>
      <c r="G67" s="599">
        <v>111.5</v>
      </c>
      <c r="H67" s="599">
        <v>114.4</v>
      </c>
    </row>
    <row r="68" spans="1:8" ht="15" customHeight="1">
      <c r="A68" s="47">
        <v>2016</v>
      </c>
      <c r="B68" s="395" t="s">
        <v>264</v>
      </c>
      <c r="C68" s="599">
        <v>116</v>
      </c>
      <c r="D68" s="599">
        <v>116.2</v>
      </c>
      <c r="E68" s="599">
        <v>115.5</v>
      </c>
      <c r="F68" s="599">
        <v>113.3</v>
      </c>
      <c r="G68" s="599">
        <v>110.4</v>
      </c>
      <c r="H68" s="599">
        <v>115</v>
      </c>
    </row>
    <row r="69" spans="1:8" ht="15" customHeight="1">
      <c r="A69" s="47"/>
      <c r="B69" s="395" t="s">
        <v>265</v>
      </c>
      <c r="C69" s="599">
        <v>117.5</v>
      </c>
      <c r="D69" s="599">
        <v>117.8</v>
      </c>
      <c r="E69" s="599">
        <v>116.7</v>
      </c>
      <c r="F69" s="599">
        <v>113.7</v>
      </c>
      <c r="G69" s="599">
        <v>113.3</v>
      </c>
      <c r="H69" s="599">
        <v>115.8</v>
      </c>
    </row>
    <row r="70" spans="1:8" ht="15" customHeight="1">
      <c r="A70" s="391"/>
      <c r="B70" s="395" t="s">
        <v>266</v>
      </c>
      <c r="C70" s="599">
        <v>118.3</v>
      </c>
      <c r="D70" s="599">
        <v>118.8</v>
      </c>
      <c r="E70" s="599">
        <v>117.9</v>
      </c>
      <c r="F70" s="599">
        <v>114.6</v>
      </c>
      <c r="G70" s="599">
        <v>113.8</v>
      </c>
      <c r="H70" s="599">
        <v>117.4</v>
      </c>
    </row>
    <row r="71" spans="1:8" ht="15" customHeight="1">
      <c r="A71" s="391"/>
      <c r="B71" s="395" t="s">
        <v>267</v>
      </c>
      <c r="C71" s="599">
        <v>118.5</v>
      </c>
      <c r="D71" s="599">
        <v>118.6</v>
      </c>
      <c r="E71" s="599">
        <v>118.2</v>
      </c>
      <c r="F71" s="599">
        <v>115.8</v>
      </c>
      <c r="G71" s="599">
        <v>114.1</v>
      </c>
      <c r="H71" s="599">
        <v>118.2</v>
      </c>
    </row>
    <row r="72" spans="1:8" ht="39.75" customHeight="1">
      <c r="A72" s="1011" t="s">
        <v>340</v>
      </c>
      <c r="B72" s="1011"/>
      <c r="C72" s="1011"/>
      <c r="D72" s="1011"/>
      <c r="E72" s="1011"/>
      <c r="F72" s="1011"/>
      <c r="G72" s="1011"/>
      <c r="H72" s="1011"/>
    </row>
  </sheetData>
  <mergeCells count="8">
    <mergeCell ref="A72:H72"/>
    <mergeCell ref="A1:H1"/>
    <mergeCell ref="C2:C3"/>
    <mergeCell ref="D2:D3"/>
    <mergeCell ref="E2:E3"/>
    <mergeCell ref="A2:A3"/>
    <mergeCell ref="B2:B3"/>
    <mergeCell ref="F2:H2"/>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R57"/>
  <sheetViews>
    <sheetView showGridLines="0" zoomScaleNormal="100" zoomScalePageLayoutView="130" workbookViewId="0">
      <selection activeCell="M2" sqref="M2"/>
    </sheetView>
  </sheetViews>
  <sheetFormatPr baseColWidth="10" defaultRowHeight="12.75"/>
  <cols>
    <col min="1" max="1" width="7.140625" customWidth="1"/>
    <col min="2" max="4" width="7.5703125" customWidth="1"/>
    <col min="5" max="6" width="7.140625" customWidth="1"/>
    <col min="7" max="7" width="9.5703125" customWidth="1"/>
    <col min="8" max="8" width="7.140625" customWidth="1"/>
    <col min="9" max="9" width="7.140625" style="41" customWidth="1"/>
    <col min="10" max="12" width="7.140625" customWidth="1"/>
  </cols>
  <sheetData>
    <row r="1" spans="1:252" s="3" customFormat="1" ht="33" customHeight="1">
      <c r="A1" s="903" t="s">
        <v>437</v>
      </c>
      <c r="B1" s="903"/>
      <c r="C1" s="903"/>
      <c r="D1" s="903"/>
      <c r="E1" s="903"/>
      <c r="F1" s="903"/>
      <c r="G1" s="903"/>
      <c r="H1" s="903"/>
      <c r="I1" s="903"/>
      <c r="J1" s="903"/>
      <c r="K1" s="903"/>
      <c r="L1" s="903"/>
      <c r="M1" s="2"/>
      <c r="N1" s="2"/>
      <c r="O1" s="2"/>
      <c r="P1" s="2"/>
      <c r="Q1" s="2"/>
      <c r="R1" s="2"/>
      <c r="S1" s="4"/>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row>
    <row r="2" spans="1:252" s="67" customFormat="1" ht="14.25" customHeight="1">
      <c r="A2" s="879" t="s">
        <v>342</v>
      </c>
      <c r="B2" s="891" t="s">
        <v>313</v>
      </c>
      <c r="C2" s="891"/>
      <c r="D2" s="891"/>
      <c r="E2" s="891"/>
      <c r="F2" s="892"/>
      <c r="G2" s="890" t="s">
        <v>321</v>
      </c>
      <c r="H2" s="891"/>
      <c r="I2" s="891"/>
      <c r="J2" s="891"/>
      <c r="K2" s="891"/>
      <c r="L2" s="891"/>
    </row>
    <row r="3" spans="1:252" s="35" customFormat="1" ht="24.75" customHeight="1">
      <c r="A3" s="900"/>
      <c r="B3" s="886" t="s">
        <v>320</v>
      </c>
      <c r="C3" s="909" t="s">
        <v>319</v>
      </c>
      <c r="D3" s="910"/>
      <c r="E3" s="908" t="s">
        <v>318</v>
      </c>
      <c r="F3" s="908"/>
      <c r="G3" s="18" t="s">
        <v>314</v>
      </c>
      <c r="H3" s="18" t="s">
        <v>315</v>
      </c>
      <c r="I3" s="851" t="s">
        <v>439</v>
      </c>
      <c r="J3" s="18" t="s">
        <v>314</v>
      </c>
      <c r="K3" s="18" t="s">
        <v>315</v>
      </c>
      <c r="L3" s="852" t="s">
        <v>439</v>
      </c>
    </row>
    <row r="4" spans="1:252" s="35" customFormat="1" ht="24.75" customHeight="1">
      <c r="A4" s="900"/>
      <c r="B4" s="888"/>
      <c r="C4" s="851" t="s">
        <v>317</v>
      </c>
      <c r="D4" s="851" t="s">
        <v>440</v>
      </c>
      <c r="E4" s="18" t="s">
        <v>317</v>
      </c>
      <c r="F4" s="851" t="s">
        <v>440</v>
      </c>
      <c r="G4" s="909" t="s">
        <v>8</v>
      </c>
      <c r="H4" s="911"/>
      <c r="I4" s="910"/>
      <c r="J4" s="911" t="s">
        <v>316</v>
      </c>
      <c r="K4" s="911"/>
      <c r="L4" s="911"/>
    </row>
    <row r="5" spans="1:252" s="35" customFormat="1" ht="14.25" customHeight="1">
      <c r="A5" s="881"/>
      <c r="B5" s="905">
        <v>1000</v>
      </c>
      <c r="C5" s="899"/>
      <c r="D5" s="906"/>
      <c r="E5" s="904" t="s">
        <v>34</v>
      </c>
      <c r="F5" s="904"/>
      <c r="G5" s="904"/>
      <c r="H5" s="904"/>
      <c r="I5" s="904"/>
      <c r="J5" s="904"/>
      <c r="K5" s="904"/>
      <c r="L5" s="904"/>
      <c r="N5" s="633"/>
      <c r="O5" s="633"/>
      <c r="P5" s="633"/>
      <c r="Q5" s="633"/>
      <c r="R5" s="633"/>
      <c r="S5" s="633"/>
      <c r="T5" s="633"/>
      <c r="U5" s="633"/>
      <c r="V5" s="633"/>
      <c r="W5" s="633"/>
      <c r="X5" s="633"/>
    </row>
    <row r="6" spans="1:252" s="538" customFormat="1" ht="27" customHeight="1">
      <c r="A6" s="86">
        <v>1991</v>
      </c>
      <c r="B6" s="657">
        <v>220.9</v>
      </c>
      <c r="C6" s="657">
        <v>208.1</v>
      </c>
      <c r="D6" s="657">
        <v>12.86</v>
      </c>
      <c r="E6" s="658">
        <v>94.2</v>
      </c>
      <c r="F6" s="658">
        <v>5.8</v>
      </c>
      <c r="G6" s="659">
        <v>31.3</v>
      </c>
      <c r="H6" s="659">
        <v>31.2</v>
      </c>
      <c r="I6" s="659">
        <v>33.299999999999997</v>
      </c>
      <c r="J6" s="659">
        <v>7.7</v>
      </c>
      <c r="K6" s="659">
        <v>8</v>
      </c>
      <c r="L6" s="659">
        <v>4.7</v>
      </c>
      <c r="N6" s="653"/>
      <c r="O6" s="653"/>
      <c r="P6" s="653"/>
      <c r="Q6" s="634"/>
      <c r="R6" s="653"/>
      <c r="S6" s="653"/>
      <c r="T6" s="653"/>
      <c r="U6" s="696"/>
      <c r="V6" s="697"/>
      <c r="W6" s="697"/>
      <c r="X6" s="697"/>
    </row>
    <row r="7" spans="1:252" s="35" customFormat="1" ht="14.25" customHeight="1">
      <c r="A7" s="86">
        <v>1992</v>
      </c>
      <c r="B7" s="660">
        <v>253.8</v>
      </c>
      <c r="C7" s="660">
        <v>239.2</v>
      </c>
      <c r="D7" s="660">
        <v>14.6</v>
      </c>
      <c r="E7" s="658">
        <v>94.2</v>
      </c>
      <c r="F7" s="658">
        <v>5.8</v>
      </c>
      <c r="G7" s="659">
        <v>32.299999999999997</v>
      </c>
      <c r="H7" s="659">
        <v>32.299999999999997</v>
      </c>
      <c r="I7" s="659">
        <v>33.4</v>
      </c>
      <c r="J7" s="659">
        <v>8.5</v>
      </c>
      <c r="K7" s="661">
        <v>8.8000000000000007</v>
      </c>
      <c r="L7" s="661">
        <v>5</v>
      </c>
      <c r="N7" s="653"/>
      <c r="O7" s="653"/>
      <c r="P7" s="653"/>
      <c r="Q7" s="633"/>
      <c r="R7" s="653"/>
      <c r="S7" s="653"/>
      <c r="T7" s="653"/>
      <c r="U7" s="2"/>
      <c r="V7" s="697"/>
      <c r="W7" s="697"/>
      <c r="X7" s="697"/>
    </row>
    <row r="8" spans="1:252" s="35" customFormat="1" ht="14.25" customHeight="1">
      <c r="A8" s="86">
        <v>1993</v>
      </c>
      <c r="B8" s="660">
        <v>286.7</v>
      </c>
      <c r="C8" s="660">
        <v>271.10000000000002</v>
      </c>
      <c r="D8" s="660">
        <v>15.7</v>
      </c>
      <c r="E8" s="658">
        <v>94.6</v>
      </c>
      <c r="F8" s="658">
        <v>5.4</v>
      </c>
      <c r="G8" s="659">
        <v>32.4</v>
      </c>
      <c r="H8" s="659">
        <v>32.4</v>
      </c>
      <c r="I8" s="659">
        <v>33.1</v>
      </c>
      <c r="J8" s="659">
        <v>9.1999999999999993</v>
      </c>
      <c r="K8" s="661">
        <v>9.6999999999999993</v>
      </c>
      <c r="L8" s="661">
        <v>5.0999999999999996</v>
      </c>
      <c r="N8" s="653"/>
      <c r="O8" s="653"/>
      <c r="P8" s="653"/>
      <c r="Q8" s="633"/>
      <c r="R8" s="653"/>
      <c r="S8" s="653"/>
      <c r="T8" s="653"/>
      <c r="U8" s="2"/>
      <c r="V8" s="697"/>
      <c r="W8" s="697"/>
      <c r="X8" s="697"/>
    </row>
    <row r="9" spans="1:252" s="35" customFormat="1" ht="14.25" customHeight="1">
      <c r="A9" s="86">
        <v>1994</v>
      </c>
      <c r="B9" s="660">
        <v>320.7</v>
      </c>
      <c r="C9" s="660">
        <v>303.68</v>
      </c>
      <c r="D9" s="660">
        <v>17</v>
      </c>
      <c r="E9" s="658">
        <v>94.7</v>
      </c>
      <c r="F9" s="658">
        <v>5.3</v>
      </c>
      <c r="G9" s="659">
        <v>32.4</v>
      </c>
      <c r="H9" s="659">
        <v>32.299999999999997</v>
      </c>
      <c r="I9" s="659">
        <v>32.6</v>
      </c>
      <c r="J9" s="659">
        <v>9.9</v>
      </c>
      <c r="K9" s="661">
        <v>10.4</v>
      </c>
      <c r="L9" s="661">
        <v>5.2</v>
      </c>
      <c r="N9" s="653"/>
      <c r="O9" s="653"/>
      <c r="P9" s="653"/>
      <c r="Q9" s="633"/>
      <c r="R9" s="653"/>
      <c r="S9" s="653"/>
      <c r="T9" s="653"/>
      <c r="U9" s="2"/>
      <c r="V9" s="697"/>
      <c r="W9" s="697"/>
      <c r="X9" s="697"/>
    </row>
    <row r="10" spans="1:252" s="35" customFormat="1" ht="14.25" customHeight="1">
      <c r="A10" s="86">
        <v>1995</v>
      </c>
      <c r="B10" s="660">
        <v>339.5</v>
      </c>
      <c r="C10" s="660">
        <v>322</v>
      </c>
      <c r="D10" s="660">
        <v>17.5</v>
      </c>
      <c r="E10" s="658">
        <v>94.8</v>
      </c>
      <c r="F10" s="658">
        <v>5.2</v>
      </c>
      <c r="G10" s="659">
        <v>32.299999999999997</v>
      </c>
      <c r="H10" s="659">
        <v>32.5</v>
      </c>
      <c r="I10" s="659">
        <v>29.5</v>
      </c>
      <c r="J10" s="659">
        <v>10.199999999999999</v>
      </c>
      <c r="K10" s="661">
        <v>10.8</v>
      </c>
      <c r="L10" s="661">
        <v>5</v>
      </c>
      <c r="N10" s="653"/>
      <c r="O10" s="653"/>
      <c r="P10" s="653"/>
      <c r="Q10" s="633"/>
      <c r="R10" s="653"/>
      <c r="S10" s="653"/>
      <c r="T10" s="653"/>
      <c r="U10" s="2"/>
      <c r="V10" s="697"/>
      <c r="W10" s="697"/>
      <c r="X10" s="697"/>
    </row>
    <row r="11" spans="1:252" s="35" customFormat="1" ht="14.25" customHeight="1">
      <c r="A11" s="86">
        <v>1996</v>
      </c>
      <c r="B11" s="660">
        <v>329.3</v>
      </c>
      <c r="C11" s="660">
        <v>309.39999999999998</v>
      </c>
      <c r="D11" s="660">
        <v>19.899999999999999</v>
      </c>
      <c r="E11" s="658">
        <v>94</v>
      </c>
      <c r="F11" s="658">
        <v>6</v>
      </c>
      <c r="G11" s="659">
        <v>32.700000000000003</v>
      </c>
      <c r="H11" s="659">
        <v>32.9</v>
      </c>
      <c r="I11" s="659">
        <v>30.2</v>
      </c>
      <c r="J11" s="659">
        <v>10.199999999999999</v>
      </c>
      <c r="K11" s="661">
        <v>10.8</v>
      </c>
      <c r="L11" s="661">
        <v>5.4</v>
      </c>
      <c r="N11" s="653"/>
      <c r="O11" s="653"/>
      <c r="P11" s="653"/>
      <c r="Q11" s="633"/>
      <c r="R11" s="653"/>
      <c r="S11" s="653"/>
      <c r="T11" s="653"/>
      <c r="U11" s="2"/>
      <c r="V11" s="697"/>
      <c r="W11" s="697"/>
      <c r="X11" s="697"/>
    </row>
    <row r="12" spans="1:252" s="35" customFormat="1" ht="14.25" customHeight="1">
      <c r="A12" s="86">
        <v>1997</v>
      </c>
      <c r="B12" s="660">
        <v>314.39999999999998</v>
      </c>
      <c r="C12" s="660">
        <v>292</v>
      </c>
      <c r="D12" s="660">
        <v>22.4</v>
      </c>
      <c r="E12" s="658">
        <v>92.9</v>
      </c>
      <c r="F12" s="658">
        <v>7.1</v>
      </c>
      <c r="G12" s="659">
        <v>33.200000000000003</v>
      </c>
      <c r="H12" s="659">
        <v>33.299999999999997</v>
      </c>
      <c r="I12" s="659">
        <v>31.7</v>
      </c>
      <c r="J12" s="659">
        <v>10.1</v>
      </c>
      <c r="K12" s="661">
        <v>10.7</v>
      </c>
      <c r="L12" s="661">
        <v>5.9</v>
      </c>
      <c r="N12" s="653"/>
      <c r="O12" s="653"/>
      <c r="P12" s="653"/>
      <c r="Q12" s="633"/>
      <c r="R12" s="653"/>
      <c r="S12" s="653"/>
      <c r="T12" s="653"/>
      <c r="U12" s="2"/>
      <c r="V12" s="697"/>
      <c r="W12" s="697"/>
      <c r="X12" s="697"/>
    </row>
    <row r="13" spans="1:252" s="35" customFormat="1" ht="14.25" customHeight="1">
      <c r="A13" s="86">
        <v>1998</v>
      </c>
      <c r="B13" s="660">
        <v>286.7</v>
      </c>
      <c r="C13" s="660">
        <v>262.89999999999998</v>
      </c>
      <c r="D13" s="660">
        <v>23.8</v>
      </c>
      <c r="E13" s="658">
        <v>91.7</v>
      </c>
      <c r="F13" s="658">
        <v>8.3000000000000007</v>
      </c>
      <c r="G13" s="659">
        <v>33</v>
      </c>
      <c r="H13" s="659">
        <v>33</v>
      </c>
      <c r="I13" s="659">
        <v>32.1</v>
      </c>
      <c r="J13" s="659">
        <v>9.5</v>
      </c>
      <c r="K13" s="661">
        <v>10</v>
      </c>
      <c r="L13" s="661">
        <v>6.2</v>
      </c>
      <c r="N13" s="653"/>
      <c r="O13" s="653"/>
      <c r="P13" s="653"/>
      <c r="Q13" s="633"/>
      <c r="R13" s="653"/>
      <c r="S13" s="653"/>
      <c r="T13" s="653"/>
      <c r="U13" s="2"/>
      <c r="V13" s="697"/>
      <c r="W13" s="697"/>
      <c r="X13" s="697"/>
    </row>
    <row r="14" spans="1:252" s="67" customFormat="1" ht="14.25" customHeight="1">
      <c r="A14" s="566">
        <v>1999</v>
      </c>
      <c r="B14" s="660">
        <v>269.38</v>
      </c>
      <c r="C14" s="660">
        <v>242.5</v>
      </c>
      <c r="D14" s="660">
        <v>26.8</v>
      </c>
      <c r="E14" s="658">
        <v>90</v>
      </c>
      <c r="F14" s="658">
        <v>10</v>
      </c>
      <c r="G14" s="659">
        <v>32.9</v>
      </c>
      <c r="H14" s="659">
        <v>32.9</v>
      </c>
      <c r="I14" s="659">
        <v>32.4</v>
      </c>
      <c r="J14" s="659">
        <v>9.1</v>
      </c>
      <c r="K14" s="661">
        <v>9.5</v>
      </c>
      <c r="L14" s="661">
        <v>6.7</v>
      </c>
      <c r="N14" s="653"/>
      <c r="O14" s="653"/>
      <c r="P14" s="653"/>
      <c r="Q14" s="692"/>
      <c r="R14" s="653"/>
      <c r="S14" s="653"/>
      <c r="T14" s="653"/>
      <c r="U14" s="9"/>
      <c r="V14" s="697"/>
      <c r="W14" s="697"/>
      <c r="X14" s="697"/>
    </row>
    <row r="15" spans="1:252" s="67" customFormat="1" ht="14.25" customHeight="1">
      <c r="A15" s="566">
        <v>2000</v>
      </c>
      <c r="B15" s="660">
        <v>244.2</v>
      </c>
      <c r="C15" s="660">
        <v>213.7</v>
      </c>
      <c r="D15" s="660">
        <v>30.54</v>
      </c>
      <c r="E15" s="658">
        <v>87.5</v>
      </c>
      <c r="F15" s="658">
        <v>12.5</v>
      </c>
      <c r="G15" s="659">
        <v>32.700000000000003</v>
      </c>
      <c r="H15" s="659">
        <v>32.5</v>
      </c>
      <c r="I15" s="659">
        <v>34</v>
      </c>
      <c r="J15" s="659">
        <v>8.4</v>
      </c>
      <c r="K15" s="661">
        <v>8.6</v>
      </c>
      <c r="L15" s="661">
        <v>7.4</v>
      </c>
      <c r="N15" s="653"/>
      <c r="O15" s="653"/>
      <c r="P15" s="653"/>
      <c r="Q15" s="692"/>
      <c r="R15" s="653"/>
      <c r="S15" s="653"/>
      <c r="T15" s="653"/>
      <c r="U15" s="9"/>
      <c r="V15" s="697"/>
      <c r="W15" s="697"/>
      <c r="X15" s="697"/>
      <c r="Y15" s="693"/>
      <c r="Z15" s="694"/>
      <c r="AA15" s="693"/>
      <c r="AB15" s="693"/>
      <c r="AC15" s="693"/>
      <c r="AD15" s="693"/>
      <c r="AE15" s="693"/>
      <c r="AF15" s="693"/>
      <c r="AG15" s="695"/>
      <c r="AH15" s="693"/>
    </row>
    <row r="16" spans="1:252" s="35" customFormat="1" ht="14.25" customHeight="1">
      <c r="A16" s="86">
        <v>2001</v>
      </c>
      <c r="B16" s="660">
        <v>211.1</v>
      </c>
      <c r="C16" s="660">
        <v>178.2</v>
      </c>
      <c r="D16" s="660">
        <v>33</v>
      </c>
      <c r="E16" s="658">
        <v>84.4</v>
      </c>
      <c r="F16" s="658">
        <v>15.6</v>
      </c>
      <c r="G16" s="659">
        <v>32.6</v>
      </c>
      <c r="H16" s="659">
        <v>32.1</v>
      </c>
      <c r="I16" s="659">
        <v>35.6</v>
      </c>
      <c r="J16" s="659">
        <v>7.8</v>
      </c>
      <c r="K16" s="661">
        <v>7.8</v>
      </c>
      <c r="L16" s="661">
        <v>7.9</v>
      </c>
      <c r="N16" s="653"/>
      <c r="O16" s="653"/>
      <c r="P16" s="653"/>
      <c r="Q16" s="633"/>
      <c r="R16" s="653"/>
      <c r="S16" s="653"/>
      <c r="T16" s="653"/>
      <c r="U16" s="2"/>
      <c r="V16" s="697"/>
      <c r="W16" s="697"/>
      <c r="X16" s="697"/>
      <c r="Y16" s="668"/>
      <c r="Z16" s="670"/>
      <c r="AA16" s="668"/>
      <c r="AB16" s="668"/>
      <c r="AC16" s="668"/>
      <c r="AD16" s="668"/>
      <c r="AE16" s="668"/>
      <c r="AF16" s="668"/>
      <c r="AG16" s="671"/>
      <c r="AH16" s="668"/>
    </row>
    <row r="17" spans="1:34" s="35" customFormat="1" ht="14.25" customHeight="1">
      <c r="A17" s="86">
        <v>2002</v>
      </c>
      <c r="B17" s="660">
        <v>187.4</v>
      </c>
      <c r="C17" s="660">
        <v>153.1</v>
      </c>
      <c r="D17" s="660">
        <v>34.299999999999997</v>
      </c>
      <c r="E17" s="658">
        <v>81.7</v>
      </c>
      <c r="F17" s="658">
        <v>18.3</v>
      </c>
      <c r="G17" s="659">
        <v>32.700000000000003</v>
      </c>
      <c r="H17" s="659">
        <v>32</v>
      </c>
      <c r="I17" s="659">
        <v>36.4</v>
      </c>
      <c r="J17" s="659">
        <v>7.3</v>
      </c>
      <c r="K17" s="661">
        <v>7.2</v>
      </c>
      <c r="L17" s="661">
        <v>8.1</v>
      </c>
      <c r="N17" s="653"/>
      <c r="O17" s="653"/>
      <c r="P17" s="653"/>
      <c r="Q17" s="633"/>
      <c r="R17" s="653"/>
      <c r="S17" s="653"/>
      <c r="T17" s="653"/>
      <c r="U17" s="2"/>
      <c r="V17" s="697"/>
      <c r="W17" s="697"/>
      <c r="X17" s="697"/>
      <c r="Y17" s="668"/>
      <c r="Z17" s="670"/>
      <c r="AA17" s="668"/>
      <c r="AB17" s="668"/>
      <c r="AC17" s="668"/>
      <c r="AD17" s="668"/>
      <c r="AE17" s="668"/>
      <c r="AF17" s="668"/>
      <c r="AG17" s="671"/>
      <c r="AH17" s="668"/>
    </row>
    <row r="18" spans="1:34" s="35" customFormat="1" ht="14.25" customHeight="1">
      <c r="A18" s="86">
        <v>2003</v>
      </c>
      <c r="B18" s="660">
        <v>181.1</v>
      </c>
      <c r="C18" s="660">
        <v>145.47499999999999</v>
      </c>
      <c r="D18" s="660">
        <v>35.6</v>
      </c>
      <c r="E18" s="658">
        <v>80.3</v>
      </c>
      <c r="F18" s="658">
        <v>19.7</v>
      </c>
      <c r="G18" s="659">
        <v>33.799999999999997</v>
      </c>
      <c r="H18" s="659">
        <v>33.200000000000003</v>
      </c>
      <c r="I18" s="659">
        <v>36.799999999999997</v>
      </c>
      <c r="J18" s="659">
        <v>7.4</v>
      </c>
      <c r="K18" s="661">
        <v>7.2</v>
      </c>
      <c r="L18" s="661">
        <v>8.4</v>
      </c>
      <c r="N18" s="653"/>
      <c r="O18" s="653"/>
      <c r="P18" s="653"/>
      <c r="Q18" s="633"/>
      <c r="R18" s="653"/>
      <c r="S18" s="653"/>
      <c r="T18" s="653"/>
      <c r="U18" s="2"/>
      <c r="V18" s="697"/>
      <c r="W18" s="697"/>
      <c r="X18" s="697"/>
      <c r="Y18" s="668"/>
      <c r="Z18" s="670"/>
      <c r="AA18" s="668"/>
      <c r="AB18" s="668"/>
      <c r="AC18" s="668"/>
      <c r="AD18" s="668"/>
      <c r="AE18" s="668"/>
      <c r="AF18" s="668"/>
      <c r="AG18" s="671"/>
      <c r="AH18" s="668"/>
    </row>
    <row r="19" spans="1:34" s="35" customFormat="1" ht="14.25" customHeight="1">
      <c r="A19" s="86">
        <v>2004</v>
      </c>
      <c r="B19" s="660">
        <v>175.7</v>
      </c>
      <c r="C19" s="660">
        <v>138.19999999999999</v>
      </c>
      <c r="D19" s="660">
        <v>37.5</v>
      </c>
      <c r="E19" s="658">
        <v>78.7</v>
      </c>
      <c r="F19" s="658">
        <v>21.3</v>
      </c>
      <c r="G19" s="659">
        <v>34.4</v>
      </c>
      <c r="H19" s="659">
        <v>33.6</v>
      </c>
      <c r="I19" s="659">
        <v>37.5</v>
      </c>
      <c r="J19" s="659">
        <v>7.5</v>
      </c>
      <c r="K19" s="661">
        <v>7.2</v>
      </c>
      <c r="L19" s="661">
        <v>8.6999999999999993</v>
      </c>
      <c r="N19" s="653"/>
      <c r="O19" s="653"/>
      <c r="P19" s="653"/>
      <c r="Q19" s="633"/>
      <c r="R19" s="653"/>
      <c r="S19" s="653"/>
      <c r="T19" s="653"/>
      <c r="U19" s="2"/>
      <c r="V19" s="697"/>
      <c r="W19" s="697"/>
      <c r="X19" s="697"/>
      <c r="Y19" s="668"/>
      <c r="Z19" s="670"/>
      <c r="AA19" s="668"/>
      <c r="AB19" s="668"/>
      <c r="AC19" s="668"/>
      <c r="AD19" s="668"/>
      <c r="AE19" s="668"/>
      <c r="AF19" s="668"/>
      <c r="AG19" s="671"/>
      <c r="AH19" s="668"/>
    </row>
    <row r="20" spans="1:34" s="35" customFormat="1" ht="14.25" customHeight="1">
      <c r="A20" s="86">
        <v>2005</v>
      </c>
      <c r="B20" s="660">
        <v>163.80000000000001</v>
      </c>
      <c r="C20" s="660">
        <v>123.1</v>
      </c>
      <c r="D20" s="660">
        <v>40.799999999999997</v>
      </c>
      <c r="E20" s="658">
        <v>75.2</v>
      </c>
      <c r="F20" s="658">
        <v>24.9</v>
      </c>
      <c r="G20" s="659">
        <v>34</v>
      </c>
      <c r="H20" s="659">
        <v>33.1</v>
      </c>
      <c r="I20" s="659">
        <v>37.200000000000003</v>
      </c>
      <c r="J20" s="659">
        <v>7.2</v>
      </c>
      <c r="K20" s="661">
        <v>6.8</v>
      </c>
      <c r="L20" s="661">
        <v>9</v>
      </c>
      <c r="N20" s="653"/>
      <c r="O20" s="653"/>
      <c r="P20" s="653"/>
      <c r="Q20" s="633"/>
      <c r="R20" s="653"/>
      <c r="S20" s="653"/>
      <c r="T20" s="653"/>
      <c r="U20" s="2"/>
      <c r="V20" s="697"/>
      <c r="W20" s="697"/>
      <c r="X20" s="697"/>
      <c r="Y20" s="668"/>
      <c r="Z20" s="670"/>
      <c r="AA20" s="668"/>
      <c r="AB20" s="668"/>
      <c r="AC20" s="668"/>
      <c r="AD20" s="668"/>
      <c r="AE20" s="668"/>
      <c r="AF20" s="668"/>
      <c r="AG20" s="671"/>
      <c r="AH20" s="668"/>
    </row>
    <row r="21" spans="1:34" s="35" customFormat="1" ht="14.25" customHeight="1">
      <c r="A21" s="86">
        <v>2006</v>
      </c>
      <c r="B21" s="660">
        <v>162.6</v>
      </c>
      <c r="C21" s="660">
        <v>120.625</v>
      </c>
      <c r="D21" s="660">
        <v>42</v>
      </c>
      <c r="E21" s="658">
        <v>74.2</v>
      </c>
      <c r="F21" s="658">
        <v>25.8</v>
      </c>
      <c r="G21" s="659">
        <v>34</v>
      </c>
      <c r="H21" s="659">
        <v>33.200000000000003</v>
      </c>
      <c r="I21" s="659">
        <v>36.5</v>
      </c>
      <c r="J21" s="659">
        <v>7.2</v>
      </c>
      <c r="K21" s="661">
        <v>6.7</v>
      </c>
      <c r="L21" s="661">
        <v>9</v>
      </c>
      <c r="N21" s="653"/>
      <c r="O21" s="653"/>
      <c r="P21" s="653"/>
      <c r="Q21" s="633"/>
      <c r="R21" s="653"/>
      <c r="S21" s="653"/>
      <c r="T21" s="653"/>
      <c r="U21" s="2"/>
      <c r="V21" s="697"/>
      <c r="W21" s="697"/>
      <c r="X21" s="697"/>
      <c r="Y21" s="668"/>
      <c r="Z21" s="670"/>
      <c r="AA21" s="668"/>
      <c r="AB21" s="668"/>
      <c r="AC21" s="668"/>
      <c r="AD21" s="668"/>
      <c r="AE21" s="668"/>
      <c r="AF21" s="668"/>
      <c r="AG21" s="671"/>
      <c r="AH21" s="668"/>
    </row>
    <row r="22" spans="1:34" s="35" customFormat="1" ht="14.25" customHeight="1">
      <c r="A22" s="86">
        <v>2007</v>
      </c>
      <c r="B22" s="660">
        <v>163.30000000000001</v>
      </c>
      <c r="C22" s="660">
        <v>122.4</v>
      </c>
      <c r="D22" s="660">
        <v>41</v>
      </c>
      <c r="E22" s="658">
        <v>75</v>
      </c>
      <c r="F22" s="658">
        <v>25.1</v>
      </c>
      <c r="G22" s="659">
        <v>33.700000000000003</v>
      </c>
      <c r="H22" s="659">
        <v>33.1</v>
      </c>
      <c r="I22" s="659">
        <v>35.6</v>
      </c>
      <c r="J22" s="659">
        <v>7.1</v>
      </c>
      <c r="K22" s="661">
        <v>6.7</v>
      </c>
      <c r="L22" s="661">
        <v>8.6</v>
      </c>
      <c r="N22" s="653"/>
      <c r="O22" s="653"/>
      <c r="P22" s="653"/>
      <c r="Q22" s="633"/>
      <c r="R22" s="653"/>
      <c r="S22" s="653"/>
      <c r="T22" s="653"/>
      <c r="U22" s="2"/>
      <c r="V22" s="697"/>
      <c r="W22" s="697"/>
      <c r="X22" s="697"/>
      <c r="Y22" s="668"/>
      <c r="Z22" s="670"/>
      <c r="AA22" s="668"/>
      <c r="AB22" s="668"/>
      <c r="AC22" s="668"/>
      <c r="AD22" s="668"/>
      <c r="AE22" s="668"/>
      <c r="AF22" s="668"/>
      <c r="AG22" s="671"/>
      <c r="AH22" s="668"/>
    </row>
    <row r="23" spans="1:34" s="40" customFormat="1" ht="15" customHeight="1">
      <c r="A23" s="86">
        <v>2008</v>
      </c>
      <c r="B23" s="681">
        <v>161.19999999999999</v>
      </c>
      <c r="C23" s="682">
        <v>120.4</v>
      </c>
      <c r="D23" s="682">
        <v>40.799999999999997</v>
      </c>
      <c r="E23" s="658">
        <v>74.7</v>
      </c>
      <c r="F23" s="658">
        <v>25.3</v>
      </c>
      <c r="G23" s="659">
        <v>33.9</v>
      </c>
      <c r="H23" s="659">
        <v>33.200000000000003</v>
      </c>
      <c r="I23" s="659">
        <v>35.799999999999997</v>
      </c>
      <c r="J23" s="659">
        <v>7</v>
      </c>
      <c r="K23" s="683">
        <v>6.6</v>
      </c>
      <c r="L23" s="684">
        <v>8.5</v>
      </c>
      <c r="N23" s="653"/>
      <c r="O23" s="653"/>
      <c r="P23" s="653"/>
      <c r="Q23" s="570"/>
      <c r="R23" s="653"/>
      <c r="S23" s="653"/>
      <c r="T23" s="653"/>
      <c r="V23" s="697"/>
      <c r="W23" s="697"/>
      <c r="X23" s="697"/>
      <c r="Y23" s="199"/>
      <c r="Z23" s="670"/>
      <c r="AA23" s="199"/>
      <c r="AB23" s="668"/>
      <c r="AC23" s="199"/>
      <c r="AD23" s="668"/>
      <c r="AE23" s="199"/>
      <c r="AF23" s="668"/>
      <c r="AG23" s="671"/>
      <c r="AH23" s="668"/>
    </row>
    <row r="24" spans="1:34" s="40" customFormat="1" ht="15" customHeight="1">
      <c r="A24" s="86">
        <v>2009</v>
      </c>
      <c r="B24" s="681">
        <v>161.69999999999999</v>
      </c>
      <c r="C24" s="682">
        <v>120.17</v>
      </c>
      <c r="D24" s="682">
        <v>41.5</v>
      </c>
      <c r="E24" s="658">
        <v>74.3</v>
      </c>
      <c r="F24" s="658">
        <v>25.7</v>
      </c>
      <c r="G24" s="659">
        <v>34.1</v>
      </c>
      <c r="H24" s="659">
        <v>33.200000000000003</v>
      </c>
      <c r="I24" s="659">
        <v>36.700000000000003</v>
      </c>
      <c r="J24" s="659">
        <v>7</v>
      </c>
      <c r="K24" s="683">
        <v>6.6</v>
      </c>
      <c r="L24" s="684">
        <v>8.6</v>
      </c>
      <c r="N24" s="653"/>
      <c r="O24" s="653"/>
      <c r="P24" s="653"/>
      <c r="Q24" s="570"/>
      <c r="R24" s="653"/>
      <c r="S24" s="653"/>
      <c r="T24" s="653"/>
      <c r="V24" s="697"/>
      <c r="W24" s="697"/>
      <c r="X24" s="697"/>
      <c r="Y24" s="199"/>
      <c r="Z24" s="670"/>
      <c r="AA24" s="199"/>
      <c r="AB24" s="668"/>
      <c r="AC24" s="199"/>
      <c r="AD24" s="668"/>
      <c r="AE24" s="199"/>
      <c r="AF24" s="668"/>
      <c r="AG24" s="671"/>
      <c r="AH24" s="668"/>
    </row>
    <row r="25" spans="1:34" s="40" customFormat="1" ht="15" customHeight="1">
      <c r="A25" s="86">
        <v>2010</v>
      </c>
      <c r="B25" s="681">
        <v>163.6</v>
      </c>
      <c r="C25" s="682">
        <v>121.8</v>
      </c>
      <c r="D25" s="682">
        <v>41.8</v>
      </c>
      <c r="E25" s="658">
        <v>74.400000000000006</v>
      </c>
      <c r="F25" s="658">
        <v>25.6</v>
      </c>
      <c r="G25" s="659">
        <v>34.4</v>
      </c>
      <c r="H25" s="659">
        <v>33.6</v>
      </c>
      <c r="I25" s="659">
        <v>37</v>
      </c>
      <c r="J25" s="659">
        <v>7</v>
      </c>
      <c r="K25" s="683">
        <v>6.6</v>
      </c>
      <c r="L25" s="684">
        <v>8.6</v>
      </c>
      <c r="N25" s="653"/>
      <c r="O25" s="653"/>
      <c r="P25" s="653"/>
      <c r="Q25" s="570"/>
      <c r="R25" s="653"/>
      <c r="S25" s="653"/>
      <c r="T25" s="653"/>
      <c r="V25" s="697"/>
      <c r="W25" s="697"/>
      <c r="X25" s="697"/>
      <c r="Y25" s="199"/>
      <c r="Z25" s="670"/>
      <c r="AA25" s="199"/>
      <c r="AB25" s="668"/>
      <c r="AC25" s="199"/>
      <c r="AD25" s="668"/>
      <c r="AE25" s="199"/>
      <c r="AF25" s="668"/>
      <c r="AG25" s="671"/>
      <c r="AH25" s="668"/>
    </row>
    <row r="26" spans="1:34" ht="15" customHeight="1">
      <c r="A26" s="86">
        <v>2011</v>
      </c>
      <c r="B26" s="681">
        <v>164.4</v>
      </c>
      <c r="C26" s="682">
        <v>123</v>
      </c>
      <c r="D26" s="682">
        <v>41.5</v>
      </c>
      <c r="E26" s="658">
        <v>74.8</v>
      </c>
      <c r="F26" s="658">
        <v>25.2</v>
      </c>
      <c r="G26" s="659">
        <v>34.1</v>
      </c>
      <c r="H26" s="659">
        <v>33.5</v>
      </c>
      <c r="I26" s="659">
        <v>36</v>
      </c>
      <c r="J26" s="659">
        <v>6.9</v>
      </c>
      <c r="K26" s="683">
        <v>6.6</v>
      </c>
      <c r="L26" s="684">
        <v>8.3000000000000007</v>
      </c>
      <c r="N26" s="681"/>
      <c r="O26" s="653"/>
      <c r="P26" s="653"/>
      <c r="Q26" s="567"/>
      <c r="R26" s="682"/>
      <c r="S26" s="653"/>
      <c r="T26" s="653"/>
      <c r="U26" s="605"/>
      <c r="V26" s="682"/>
      <c r="W26" s="697"/>
      <c r="X26" s="697"/>
      <c r="Y26" s="116"/>
      <c r="Z26" s="670"/>
      <c r="AA26" s="116"/>
      <c r="AB26" s="668"/>
      <c r="AC26" s="116"/>
      <c r="AD26" s="668"/>
      <c r="AE26" s="116"/>
      <c r="AF26" s="668"/>
      <c r="AG26" s="671"/>
      <c r="AH26" s="668"/>
    </row>
    <row r="27" spans="1:34" ht="15" customHeight="1">
      <c r="A27" s="86">
        <v>2012</v>
      </c>
      <c r="B27" s="681">
        <v>162.88499999999999</v>
      </c>
      <c r="C27" s="682">
        <v>121.1</v>
      </c>
      <c r="D27" s="682">
        <v>41.8</v>
      </c>
      <c r="E27" s="658">
        <v>74.3</v>
      </c>
      <c r="F27" s="658">
        <v>25.7</v>
      </c>
      <c r="G27" s="659">
        <v>33.799999999999997</v>
      </c>
      <c r="H27" s="659">
        <v>33.200000000000003</v>
      </c>
      <c r="I27" s="659">
        <v>35.700000000000003</v>
      </c>
      <c r="J27" s="659">
        <v>6.8</v>
      </c>
      <c r="K27" s="683">
        <v>6.4</v>
      </c>
      <c r="L27" s="684">
        <v>8.1</v>
      </c>
      <c r="N27" s="681"/>
      <c r="O27" s="653"/>
      <c r="P27" s="653"/>
      <c r="Q27" s="567"/>
      <c r="R27" s="682"/>
      <c r="S27" s="653"/>
      <c r="T27" s="653"/>
      <c r="U27" s="605"/>
      <c r="V27" s="682"/>
      <c r="W27" s="697"/>
      <c r="X27" s="697"/>
      <c r="Y27" s="116"/>
      <c r="Z27" s="670"/>
      <c r="AA27" s="116"/>
      <c r="AB27" s="668"/>
      <c r="AC27" s="116"/>
      <c r="AD27" s="668"/>
      <c r="AE27" s="116"/>
      <c r="AF27" s="668"/>
      <c r="AG27" s="671"/>
      <c r="AH27" s="668"/>
    </row>
    <row r="28" spans="1:34" s="605" customFormat="1" ht="15" customHeight="1">
      <c r="A28" s="86">
        <v>2013</v>
      </c>
      <c r="B28" s="681">
        <v>161.9</v>
      </c>
      <c r="C28" s="685">
        <v>120</v>
      </c>
      <c r="D28" s="686">
        <v>41.9</v>
      </c>
      <c r="E28" s="658">
        <v>74.099999999999994</v>
      </c>
      <c r="F28" s="658">
        <v>25.9</v>
      </c>
      <c r="G28" s="659">
        <v>34.1</v>
      </c>
      <c r="H28" s="659">
        <v>33.4</v>
      </c>
      <c r="I28" s="659">
        <v>36.200000000000003</v>
      </c>
      <c r="J28" s="659">
        <v>6.7</v>
      </c>
      <c r="K28" s="683">
        <v>6.3</v>
      </c>
      <c r="L28" s="684">
        <v>8.1</v>
      </c>
      <c r="N28" s="681"/>
      <c r="O28" s="653"/>
      <c r="P28" s="653"/>
      <c r="Q28" s="567"/>
      <c r="R28" s="685"/>
      <c r="S28" s="653"/>
      <c r="T28" s="653"/>
      <c r="V28" s="686"/>
      <c r="W28" s="697"/>
      <c r="X28" s="697"/>
      <c r="Y28" s="669"/>
      <c r="Z28" s="670"/>
      <c r="AA28" s="669"/>
      <c r="AB28" s="668"/>
      <c r="AC28" s="669"/>
      <c r="AD28" s="668"/>
      <c r="AE28" s="669"/>
      <c r="AF28" s="668"/>
      <c r="AG28" s="671"/>
      <c r="AH28" s="668"/>
    </row>
    <row r="29" spans="1:34" s="605" customFormat="1" ht="15" customHeight="1">
      <c r="A29" s="86">
        <v>2014</v>
      </c>
      <c r="B29" s="681">
        <v>162.4</v>
      </c>
      <c r="C29" s="685">
        <v>120.5</v>
      </c>
      <c r="D29" s="686">
        <v>41.9</v>
      </c>
      <c r="E29" s="658">
        <v>74.2</v>
      </c>
      <c r="F29" s="658">
        <v>25.8</v>
      </c>
      <c r="G29" s="659">
        <v>34.299999999999997</v>
      </c>
      <c r="H29" s="659">
        <v>33.6</v>
      </c>
      <c r="I29" s="659">
        <v>36.299999999999997</v>
      </c>
      <c r="J29" s="659">
        <v>6.7</v>
      </c>
      <c r="K29" s="683">
        <v>6.3</v>
      </c>
      <c r="L29" s="684">
        <v>8.1999999999999993</v>
      </c>
      <c r="N29" s="681"/>
      <c r="O29" s="653"/>
      <c r="P29" s="653"/>
      <c r="Q29" s="567"/>
      <c r="R29" s="685"/>
      <c r="S29" s="653"/>
      <c r="T29" s="653"/>
      <c r="V29" s="686"/>
      <c r="W29" s="697"/>
      <c r="X29" s="697"/>
      <c r="Y29" s="669"/>
      <c r="Z29" s="670"/>
      <c r="AA29" s="669"/>
      <c r="AB29" s="668"/>
      <c r="AC29" s="669"/>
      <c r="AD29" s="668"/>
      <c r="AE29" s="669"/>
      <c r="AF29" s="668"/>
      <c r="AG29" s="671"/>
      <c r="AH29" s="668"/>
    </row>
    <row r="30" spans="1:34" s="605" customFormat="1" ht="15" customHeight="1">
      <c r="A30" s="86">
        <v>2015</v>
      </c>
      <c r="B30" s="681">
        <v>158.69999999999999</v>
      </c>
      <c r="C30" s="685">
        <v>119.2</v>
      </c>
      <c r="D30" s="686">
        <v>39.5</v>
      </c>
      <c r="E30" s="658">
        <v>75.099999999999994</v>
      </c>
      <c r="F30" s="658">
        <v>24.9</v>
      </c>
      <c r="G30" s="659">
        <v>34.200000000000003</v>
      </c>
      <c r="H30" s="659">
        <v>33.6</v>
      </c>
      <c r="I30" s="659">
        <v>36.299999999999997</v>
      </c>
      <c r="J30" s="659">
        <v>6.5</v>
      </c>
      <c r="K30" s="683">
        <v>6.1</v>
      </c>
      <c r="L30" s="684">
        <v>8.1</v>
      </c>
      <c r="N30" s="681"/>
      <c r="O30" s="653"/>
      <c r="P30" s="653"/>
      <c r="Q30" s="567"/>
      <c r="R30" s="685"/>
      <c r="S30" s="653"/>
      <c r="T30" s="653"/>
      <c r="U30" s="656"/>
      <c r="V30" s="686"/>
      <c r="W30" s="697"/>
      <c r="X30" s="697"/>
      <c r="Y30" s="669"/>
      <c r="Z30" s="670"/>
      <c r="AA30" s="669"/>
      <c r="AB30" s="668"/>
      <c r="AC30" s="669"/>
      <c r="AD30" s="668"/>
      <c r="AE30" s="669"/>
      <c r="AF30" s="668"/>
      <c r="AG30" s="671"/>
      <c r="AH30" s="668"/>
    </row>
    <row r="31" spans="1:34" s="605" customFormat="1" ht="15" customHeight="1">
      <c r="A31" s="86">
        <v>2016</v>
      </c>
      <c r="B31" s="681" t="s">
        <v>277</v>
      </c>
      <c r="C31" s="685" t="s">
        <v>277</v>
      </c>
      <c r="D31" s="685" t="s">
        <v>277</v>
      </c>
      <c r="E31" s="658" t="s">
        <v>277</v>
      </c>
      <c r="F31" s="658" t="s">
        <v>277</v>
      </c>
      <c r="G31" s="659" t="s">
        <v>277</v>
      </c>
      <c r="H31" s="659" t="s">
        <v>277</v>
      </c>
      <c r="I31" s="659" t="s">
        <v>277</v>
      </c>
      <c r="J31" s="659" t="s">
        <v>277</v>
      </c>
      <c r="K31" s="829" t="s">
        <v>277</v>
      </c>
      <c r="L31" s="830" t="s">
        <v>277</v>
      </c>
      <c r="N31" s="653"/>
      <c r="O31" s="653"/>
      <c r="P31" s="653"/>
      <c r="Q31" s="567"/>
      <c r="R31" s="653"/>
      <c r="S31" s="653"/>
      <c r="T31" s="653"/>
      <c r="U31" s="656"/>
      <c r="V31" s="697"/>
      <c r="W31" s="697"/>
      <c r="X31" s="697"/>
      <c r="Y31" s="669"/>
      <c r="Z31" s="670"/>
      <c r="AA31" s="669"/>
      <c r="AB31" s="668"/>
      <c r="AC31" s="669"/>
      <c r="AD31" s="668"/>
      <c r="AE31" s="669"/>
      <c r="AF31" s="668"/>
      <c r="AG31" s="671"/>
      <c r="AH31" s="668"/>
    </row>
    <row r="32" spans="1:34" s="41" customFormat="1" ht="59.25" customHeight="1">
      <c r="A32" s="907" t="s">
        <v>580</v>
      </c>
      <c r="B32" s="907"/>
      <c r="C32" s="907"/>
      <c r="D32" s="907"/>
      <c r="E32" s="907"/>
      <c r="F32" s="907"/>
      <c r="G32" s="907"/>
      <c r="H32" s="907"/>
      <c r="I32" s="907"/>
      <c r="J32" s="907"/>
      <c r="K32" s="907"/>
      <c r="L32" s="907"/>
    </row>
    <row r="33" spans="1:13" s="41" customFormat="1" ht="15" customHeight="1">
      <c r="A33" s="537"/>
      <c r="B33" s="531"/>
      <c r="C33" s="480"/>
      <c r="D33" s="480"/>
      <c r="E33" s="531"/>
      <c r="F33" s="531"/>
      <c r="G33" s="447"/>
      <c r="H33" s="447"/>
      <c r="I33" s="447"/>
      <c r="K33" s="73"/>
      <c r="L33" s="218"/>
    </row>
    <row r="34" spans="1:13" s="41" customFormat="1" ht="15" customHeight="1">
      <c r="A34" s="537"/>
      <c r="B34" s="531"/>
      <c r="C34" s="480"/>
      <c r="D34" s="480"/>
      <c r="E34" s="531"/>
      <c r="F34" s="531"/>
      <c r="G34" s="447"/>
      <c r="H34" s="447"/>
      <c r="I34" s="447"/>
      <c r="K34" s="73"/>
      <c r="L34" s="218"/>
    </row>
    <row r="35" spans="1:13" s="41" customFormat="1" ht="15" customHeight="1">
      <c r="A35" s="537"/>
      <c r="B35" s="531"/>
      <c r="C35" s="480"/>
      <c r="D35" s="480"/>
      <c r="E35" s="531"/>
      <c r="F35" s="531"/>
      <c r="G35" s="667"/>
      <c r="H35" s="447"/>
      <c r="I35" s="447"/>
      <c r="K35" s="73"/>
      <c r="L35" s="218"/>
    </row>
    <row r="36" spans="1:13" s="41" customFormat="1" ht="15" customHeight="1">
      <c r="A36" s="391"/>
      <c r="B36" s="531"/>
      <c r="C36" s="480"/>
      <c r="D36" s="480"/>
      <c r="E36" s="531"/>
      <c r="F36" s="531"/>
      <c r="G36" s="667"/>
      <c r="H36" s="447"/>
      <c r="I36" s="447"/>
      <c r="K36" s="73"/>
      <c r="L36" s="218"/>
    </row>
    <row r="37" spans="1:13" s="41" customFormat="1" ht="15" customHeight="1">
      <c r="A37" s="391"/>
      <c r="B37" s="531"/>
      <c r="C37" s="480"/>
      <c r="D37" s="480"/>
      <c r="E37" s="531"/>
      <c r="F37" s="531"/>
      <c r="G37" s="667"/>
      <c r="H37" s="447"/>
      <c r="I37" s="447"/>
      <c r="K37" s="73"/>
      <c r="L37" s="218"/>
    </row>
    <row r="38" spans="1:13" s="41" customFormat="1" ht="15" customHeight="1">
      <c r="A38" s="391"/>
      <c r="B38" s="531"/>
      <c r="C38" s="480"/>
      <c r="D38" s="480"/>
      <c r="E38" s="531"/>
      <c r="F38" s="531"/>
      <c r="G38" s="667"/>
      <c r="H38" s="447"/>
      <c r="I38" s="447"/>
      <c r="K38" s="73"/>
      <c r="L38" s="218"/>
    </row>
    <row r="39" spans="1:13" s="41" customFormat="1" ht="15" customHeight="1">
      <c r="A39" s="391"/>
      <c r="B39" s="531"/>
      <c r="C39" s="480"/>
      <c r="D39" s="480"/>
      <c r="E39" s="531"/>
      <c r="F39" s="531"/>
      <c r="G39" s="667"/>
      <c r="H39" s="447"/>
      <c r="I39" s="447"/>
      <c r="K39" s="73"/>
      <c r="L39" s="218"/>
    </row>
    <row r="40" spans="1:13" s="41" customFormat="1" ht="15" customHeight="1">
      <c r="A40" s="391"/>
      <c r="B40" s="531"/>
      <c r="C40" s="480"/>
      <c r="D40" s="480"/>
      <c r="E40" s="531"/>
      <c r="F40" s="531"/>
      <c r="G40" s="667"/>
      <c r="H40" s="447"/>
      <c r="I40" s="447"/>
      <c r="K40" s="73"/>
      <c r="L40" s="218"/>
    </row>
    <row r="41" spans="1:13" s="41" customFormat="1" ht="15" customHeight="1">
      <c r="A41" s="391"/>
      <c r="B41" s="531"/>
      <c r="C41" s="480"/>
      <c r="D41" s="480"/>
      <c r="E41" s="531"/>
      <c r="F41" s="531"/>
      <c r="G41" s="667"/>
      <c r="H41" s="447"/>
      <c r="I41" s="447"/>
      <c r="K41" s="73"/>
      <c r="L41" s="218"/>
    </row>
    <row r="42" spans="1:13" s="41" customFormat="1" ht="15" customHeight="1">
      <c r="A42" s="391"/>
      <c r="B42" s="531"/>
      <c r="C42" s="480"/>
      <c r="D42" s="480"/>
      <c r="E42" s="531"/>
      <c r="F42" s="531"/>
      <c r="G42" s="667"/>
      <c r="H42" s="447"/>
      <c r="I42" s="447"/>
      <c r="K42" s="73"/>
      <c r="L42" s="218"/>
    </row>
    <row r="43" spans="1:13" s="41" customFormat="1" ht="15" customHeight="1">
      <c r="A43" s="391"/>
      <c r="B43" s="531"/>
      <c r="C43" s="480"/>
      <c r="D43" s="480"/>
      <c r="E43" s="531"/>
      <c r="F43" s="531"/>
      <c r="G43" s="667"/>
      <c r="H43" s="447"/>
      <c r="I43" s="447"/>
      <c r="K43" s="73"/>
      <c r="L43" s="218"/>
    </row>
    <row r="44" spans="1:13" s="41" customFormat="1" ht="15" customHeight="1">
      <c r="A44" s="391"/>
      <c r="B44" s="531"/>
      <c r="C44" s="480"/>
      <c r="D44" s="480"/>
      <c r="E44" s="531"/>
      <c r="F44" s="531"/>
      <c r="G44" s="667"/>
      <c r="H44" s="447"/>
      <c r="I44" s="447"/>
      <c r="K44" s="73"/>
      <c r="L44" s="218"/>
    </row>
    <row r="45" spans="1:13" s="41" customFormat="1" ht="15" customHeight="1">
      <c r="A45" s="391"/>
      <c r="B45" s="531"/>
      <c r="C45" s="480"/>
      <c r="D45" s="480"/>
      <c r="E45" s="531"/>
      <c r="F45" s="531"/>
      <c r="G45" s="667"/>
      <c r="H45" s="447"/>
      <c r="I45" s="447"/>
      <c r="K45" s="73"/>
      <c r="L45" s="218"/>
    </row>
    <row r="46" spans="1:13" s="41" customFormat="1" ht="15" customHeight="1">
      <c r="A46" s="391"/>
      <c r="B46" s="532"/>
      <c r="C46" s="480"/>
      <c r="D46" s="480"/>
      <c r="E46" s="532"/>
      <c r="F46" s="532"/>
      <c r="G46" s="667"/>
      <c r="H46" s="448"/>
      <c r="I46" s="447"/>
      <c r="K46" s="73"/>
      <c r="L46" s="218"/>
    </row>
    <row r="47" spans="1:13" s="41" customFormat="1" ht="27" customHeight="1">
      <c r="A47" s="391"/>
      <c r="B47" s="532"/>
      <c r="C47" s="480"/>
      <c r="D47" s="480"/>
      <c r="E47" s="532"/>
      <c r="F47" s="532"/>
      <c r="G47" s="667"/>
      <c r="H47" s="448"/>
      <c r="I47" s="447"/>
      <c r="K47" s="73"/>
      <c r="L47" s="218"/>
    </row>
    <row r="48" spans="1:13" s="41" customFormat="1" ht="15" customHeight="1">
      <c r="B48" s="533"/>
      <c r="C48" s="533"/>
      <c r="D48" s="533"/>
      <c r="E48" s="533"/>
      <c r="F48" s="533"/>
      <c r="G48" s="667"/>
      <c r="H48" s="533"/>
      <c r="I48" s="447"/>
      <c r="M48" s="535"/>
    </row>
    <row r="49" spans="1:13" s="41" customFormat="1" ht="15" customHeight="1">
      <c r="A49" s="391"/>
      <c r="B49" s="532"/>
      <c r="C49" s="480"/>
      <c r="D49" s="534"/>
      <c r="E49" s="532"/>
      <c r="F49" s="532"/>
      <c r="G49" s="667"/>
      <c r="H49" s="448"/>
      <c r="I49" s="447"/>
      <c r="K49" s="535"/>
      <c r="L49" s="535"/>
      <c r="M49" s="535"/>
    </row>
    <row r="50" spans="1:13" s="41" customFormat="1" ht="15" customHeight="1">
      <c r="A50" s="391"/>
      <c r="B50" s="532"/>
      <c r="C50" s="480"/>
      <c r="D50" s="534"/>
      <c r="E50" s="532"/>
      <c r="F50" s="532"/>
      <c r="G50" s="448"/>
      <c r="H50" s="448"/>
      <c r="I50" s="534"/>
      <c r="K50" s="535"/>
      <c r="L50" s="535"/>
      <c r="M50" s="535"/>
    </row>
    <row r="51" spans="1:13" s="41" customFormat="1" ht="15" customHeight="1">
      <c r="A51" s="391"/>
      <c r="B51" s="532"/>
      <c r="C51" s="480"/>
      <c r="D51" s="534"/>
      <c r="E51" s="532"/>
      <c r="F51" s="532"/>
      <c r="G51" s="448"/>
      <c r="H51" s="448"/>
      <c r="I51" s="534"/>
      <c r="K51" s="535"/>
      <c r="L51" s="535"/>
      <c r="M51" s="535"/>
    </row>
    <row r="52" spans="1:13" s="41" customFormat="1" ht="45" customHeight="1">
      <c r="A52" s="391"/>
      <c r="B52" s="532"/>
      <c r="C52" s="480"/>
      <c r="D52" s="534"/>
      <c r="E52" s="532"/>
      <c r="F52" s="532"/>
      <c r="G52" s="448"/>
      <c r="H52" s="448"/>
      <c r="I52" s="534"/>
      <c r="K52" s="535"/>
      <c r="L52" s="535"/>
    </row>
    <row r="53" spans="1:13" s="41" customFormat="1">
      <c r="A53" s="536"/>
      <c r="B53" s="536"/>
      <c r="C53" s="536"/>
      <c r="D53" s="536"/>
      <c r="E53" s="536"/>
      <c r="F53" s="536"/>
      <c r="G53" s="536"/>
      <c r="H53" s="536"/>
      <c r="I53" s="536"/>
    </row>
    <row r="54" spans="1:13" s="41" customFormat="1"/>
    <row r="55" spans="1:13" s="41" customFormat="1"/>
    <row r="56" spans="1:13" s="41" customFormat="1"/>
    <row r="57" spans="1:13">
      <c r="A57" s="41"/>
      <c r="B57" s="41"/>
      <c r="C57" s="41"/>
      <c r="D57" s="41"/>
      <c r="E57" s="41"/>
      <c r="F57" s="41"/>
      <c r="G57" s="41"/>
      <c r="H57" s="41"/>
      <c r="J57" s="41"/>
      <c r="K57" s="41"/>
      <c r="L57" s="41"/>
    </row>
  </sheetData>
  <mergeCells count="12">
    <mergeCell ref="A1:L1"/>
    <mergeCell ref="E5:L5"/>
    <mergeCell ref="B5:D5"/>
    <mergeCell ref="A32:L32"/>
    <mergeCell ref="A2:A5"/>
    <mergeCell ref="E3:F3"/>
    <mergeCell ref="B2:F2"/>
    <mergeCell ref="G2:L2"/>
    <mergeCell ref="C3:D3"/>
    <mergeCell ref="B3:B4"/>
    <mergeCell ref="G4:I4"/>
    <mergeCell ref="J4:L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zoomScaleNormal="100" workbookViewId="0">
      <selection activeCell="N32" sqref="N32"/>
    </sheetView>
  </sheetViews>
  <sheetFormatPr baseColWidth="10" defaultRowHeight="12.75"/>
  <cols>
    <col min="1" max="1" width="5.42578125" customWidth="1"/>
    <col min="2" max="2" width="9" customWidth="1"/>
    <col min="3" max="8" width="10.28515625" customWidth="1"/>
    <col min="9" max="9" width="10.28515625" style="41" customWidth="1"/>
    <col min="10" max="10" width="6.7109375" style="41" customWidth="1"/>
    <col min="11" max="11" width="8.5703125" style="41" customWidth="1"/>
    <col min="12" max="12" width="8.42578125" customWidth="1"/>
  </cols>
  <sheetData>
    <row r="1" spans="1:18" ht="33" customHeight="1">
      <c r="A1" s="999" t="s">
        <v>328</v>
      </c>
      <c r="B1" s="999"/>
      <c r="C1" s="999"/>
      <c r="D1" s="999"/>
      <c r="E1" s="999"/>
      <c r="F1" s="999"/>
      <c r="G1" s="999"/>
      <c r="H1" s="999"/>
      <c r="I1" s="999"/>
      <c r="J1" s="6"/>
      <c r="K1" s="6"/>
    </row>
    <row r="2" spans="1:18" s="35" customFormat="1" ht="14.25" customHeight="1">
      <c r="A2" s="958" t="s">
        <v>4</v>
      </c>
      <c r="B2" s="1032" t="s">
        <v>279</v>
      </c>
      <c r="C2" s="948" t="s">
        <v>257</v>
      </c>
      <c r="D2" s="988" t="s">
        <v>51</v>
      </c>
      <c r="E2" s="1044"/>
      <c r="F2" s="948" t="s">
        <v>258</v>
      </c>
      <c r="G2" s="948" t="s">
        <v>259</v>
      </c>
      <c r="H2" s="948" t="s">
        <v>260</v>
      </c>
      <c r="I2" s="1179" t="s">
        <v>261</v>
      </c>
      <c r="J2" s="68"/>
      <c r="K2" s="68"/>
      <c r="L2" s="397"/>
    </row>
    <row r="3" spans="1:18" s="35" customFormat="1" ht="33" customHeight="1">
      <c r="A3" s="960"/>
      <c r="B3" s="962"/>
      <c r="C3" s="1177"/>
      <c r="D3" s="74" t="s">
        <v>262</v>
      </c>
      <c r="E3" s="83" t="s">
        <v>263</v>
      </c>
      <c r="F3" s="1177"/>
      <c r="G3" s="1177"/>
      <c r="H3" s="950"/>
      <c r="I3" s="937"/>
      <c r="J3" s="398"/>
      <c r="K3" s="398"/>
      <c r="L3" s="68"/>
    </row>
    <row r="4" spans="1:18" s="46" customFormat="1" ht="16.5" customHeight="1">
      <c r="A4" s="47"/>
      <c r="B4" s="395"/>
      <c r="C4" s="526"/>
      <c r="D4" s="526"/>
      <c r="E4" s="526"/>
      <c r="F4" s="526"/>
      <c r="G4" s="526"/>
      <c r="H4" s="526"/>
      <c r="I4" s="526"/>
      <c r="L4" s="394"/>
      <c r="M4" s="394"/>
      <c r="N4" s="394"/>
      <c r="O4" s="394"/>
      <c r="P4" s="394"/>
      <c r="Q4" s="394"/>
      <c r="R4" s="394"/>
    </row>
    <row r="5" spans="1:18" s="46" customFormat="1" ht="15" customHeight="1">
      <c r="A5" s="47"/>
      <c r="C5" s="526"/>
      <c r="D5" s="526"/>
      <c r="E5" s="526"/>
      <c r="F5" s="526"/>
      <c r="G5" s="526"/>
      <c r="H5" s="526"/>
      <c r="I5" s="526"/>
      <c r="L5" s="394"/>
      <c r="M5" s="394"/>
      <c r="N5" s="394"/>
      <c r="O5" s="394"/>
      <c r="P5" s="394"/>
      <c r="Q5" s="394"/>
      <c r="R5" s="394"/>
    </row>
    <row r="6" spans="1:18" s="46" customFormat="1" ht="44.25" customHeight="1">
      <c r="A6" s="1011" t="s">
        <v>329</v>
      </c>
      <c r="B6" s="1011"/>
      <c r="C6" s="1011"/>
      <c r="D6" s="1011"/>
      <c r="E6" s="1011"/>
      <c r="F6" s="1011"/>
      <c r="G6" s="1011"/>
      <c r="H6" s="1011"/>
      <c r="I6" s="1011"/>
      <c r="L6" s="394"/>
      <c r="M6" s="394"/>
      <c r="N6" s="394"/>
      <c r="O6" s="394"/>
      <c r="P6" s="394"/>
      <c r="Q6" s="394"/>
      <c r="R6" s="394"/>
    </row>
    <row r="7" spans="1:18" s="46" customFormat="1" ht="15" customHeight="1">
      <c r="A7" s="47"/>
      <c r="C7" s="526"/>
      <c r="D7" s="526"/>
      <c r="E7" s="526"/>
      <c r="F7" s="526"/>
      <c r="G7" s="526"/>
      <c r="H7" s="526"/>
      <c r="I7" s="526"/>
      <c r="L7" s="394"/>
      <c r="M7" s="394"/>
      <c r="N7" s="394"/>
      <c r="O7" s="394"/>
      <c r="P7" s="394"/>
      <c r="Q7" s="394"/>
      <c r="R7" s="394"/>
    </row>
    <row r="8" spans="1:18" s="40" customFormat="1" ht="15" customHeight="1">
      <c r="A8" s="396"/>
      <c r="B8" s="1178" t="s">
        <v>330</v>
      </c>
      <c r="C8" s="1178"/>
      <c r="D8" s="1178"/>
      <c r="E8" s="1178"/>
      <c r="F8" s="1178"/>
      <c r="G8" s="1178"/>
      <c r="H8" s="1178"/>
      <c r="I8" s="527"/>
      <c r="J8" s="46"/>
      <c r="K8" s="46"/>
      <c r="L8" s="393"/>
      <c r="M8" s="393"/>
      <c r="N8" s="393"/>
      <c r="O8" s="393"/>
      <c r="P8" s="393"/>
      <c r="Q8" s="393"/>
      <c r="R8" s="393"/>
    </row>
    <row r="9" spans="1:18" s="40" customFormat="1" ht="15" customHeight="1">
      <c r="A9" s="396"/>
      <c r="B9" s="1178"/>
      <c r="C9" s="1178"/>
      <c r="D9" s="1178"/>
      <c r="E9" s="1178"/>
      <c r="F9" s="1178"/>
      <c r="G9" s="1178"/>
      <c r="H9" s="1178"/>
      <c r="I9" s="527"/>
      <c r="J9" s="46"/>
      <c r="K9" s="46"/>
      <c r="L9" s="393"/>
      <c r="M9" s="393"/>
      <c r="N9" s="393"/>
      <c r="O9" s="393"/>
      <c r="P9" s="393"/>
      <c r="Q9" s="393"/>
      <c r="R9" s="393"/>
    </row>
    <row r="10" spans="1:18" s="40" customFormat="1" ht="15" customHeight="1">
      <c r="A10" s="396"/>
      <c r="B10" s="1178"/>
      <c r="C10" s="1178"/>
      <c r="D10" s="1178"/>
      <c r="E10" s="1178"/>
      <c r="F10" s="1178"/>
      <c r="G10" s="1178"/>
      <c r="H10" s="1178"/>
      <c r="I10" s="527"/>
      <c r="J10" s="46"/>
      <c r="K10" s="46"/>
      <c r="L10" s="393"/>
      <c r="M10" s="393"/>
      <c r="N10" s="393"/>
      <c r="O10" s="393"/>
      <c r="P10" s="393"/>
      <c r="Q10" s="393"/>
      <c r="R10" s="393"/>
    </row>
    <row r="11" spans="1:18" s="40" customFormat="1" ht="15" customHeight="1">
      <c r="A11" s="396"/>
      <c r="B11" s="1178"/>
      <c r="C11" s="1178"/>
      <c r="D11" s="1178"/>
      <c r="E11" s="1178"/>
      <c r="F11" s="1178"/>
      <c r="G11" s="1178"/>
      <c r="H11" s="1178"/>
      <c r="I11" s="527"/>
      <c r="J11" s="46"/>
      <c r="K11" s="46"/>
      <c r="L11" s="393"/>
      <c r="M11" s="393"/>
      <c r="N11" s="393"/>
      <c r="O11" s="393"/>
      <c r="P11" s="393"/>
      <c r="Q11" s="393"/>
      <c r="R11" s="393"/>
    </row>
    <row r="12" spans="1:18" s="40" customFormat="1" ht="15" customHeight="1">
      <c r="A12" s="396"/>
      <c r="B12" s="592"/>
      <c r="C12" s="593"/>
      <c r="D12" s="593"/>
      <c r="E12" s="593"/>
      <c r="F12" s="593"/>
      <c r="G12" s="593"/>
      <c r="H12" s="593"/>
      <c r="I12" s="528"/>
      <c r="J12" s="46"/>
      <c r="K12" s="46"/>
      <c r="L12" s="393"/>
      <c r="M12" s="393"/>
      <c r="N12" s="393"/>
      <c r="O12" s="393"/>
      <c r="P12" s="393"/>
      <c r="Q12" s="393"/>
      <c r="R12" s="393"/>
    </row>
    <row r="13" spans="1:18" s="40" customFormat="1" ht="15" customHeight="1">
      <c r="A13" s="396"/>
      <c r="B13" s="46"/>
      <c r="C13" s="528"/>
      <c r="D13" s="528"/>
      <c r="E13" s="528"/>
      <c r="F13" s="528"/>
      <c r="G13" s="528"/>
      <c r="H13" s="528"/>
      <c r="I13" s="528"/>
      <c r="J13" s="46"/>
      <c r="K13" s="46"/>
      <c r="L13" s="393"/>
      <c r="M13" s="393"/>
      <c r="N13" s="393"/>
      <c r="O13" s="393"/>
      <c r="P13" s="393"/>
      <c r="Q13" s="393"/>
      <c r="R13" s="393"/>
    </row>
    <row r="14" spans="1:18" s="40" customFormat="1" ht="15" customHeight="1">
      <c r="A14" s="396"/>
      <c r="B14" s="46"/>
      <c r="C14" s="528"/>
      <c r="D14" s="528"/>
      <c r="E14" s="528"/>
      <c r="F14" s="528"/>
      <c r="G14" s="528"/>
      <c r="H14" s="528"/>
      <c r="I14" s="528"/>
      <c r="J14" s="46"/>
      <c r="K14" s="46"/>
      <c r="L14" s="393"/>
      <c r="M14" s="393"/>
      <c r="N14" s="393"/>
      <c r="O14" s="393"/>
      <c r="P14" s="393"/>
      <c r="Q14" s="393"/>
      <c r="R14" s="393"/>
    </row>
    <row r="15" spans="1:18" s="40" customFormat="1" ht="15" customHeight="1">
      <c r="A15" s="396"/>
      <c r="B15" s="46"/>
      <c r="C15" s="528"/>
      <c r="D15" s="528"/>
      <c r="E15" s="528"/>
      <c r="F15" s="528"/>
      <c r="G15" s="528"/>
      <c r="H15" s="528"/>
      <c r="I15" s="528"/>
      <c r="J15" s="46"/>
      <c r="K15" s="46"/>
      <c r="L15" s="393"/>
      <c r="M15" s="393"/>
      <c r="N15" s="393"/>
      <c r="O15" s="393"/>
      <c r="P15" s="393"/>
      <c r="Q15" s="393"/>
      <c r="R15" s="393"/>
    </row>
    <row r="16" spans="1:18" s="40" customFormat="1" ht="15" customHeight="1">
      <c r="A16" s="396"/>
      <c r="B16" s="46"/>
      <c r="C16" s="528"/>
      <c r="D16" s="528"/>
      <c r="E16" s="528"/>
      <c r="F16" s="528"/>
      <c r="G16" s="528"/>
      <c r="H16" s="528"/>
      <c r="I16" s="528"/>
      <c r="J16" s="46"/>
      <c r="K16" s="400"/>
      <c r="L16" s="400"/>
      <c r="M16" s="400"/>
      <c r="N16" s="400"/>
      <c r="O16" s="400"/>
      <c r="P16" s="400"/>
      <c r="Q16" s="400"/>
      <c r="R16" s="400"/>
    </row>
    <row r="17" spans="1:18" s="40" customFormat="1" ht="15" customHeight="1">
      <c r="A17" s="396"/>
      <c r="B17" s="46"/>
      <c r="C17" s="528"/>
      <c r="D17" s="528"/>
      <c r="E17" s="528"/>
      <c r="F17" s="528"/>
      <c r="G17" s="528"/>
      <c r="H17" s="528"/>
      <c r="I17" s="528"/>
      <c r="J17" s="46"/>
      <c r="K17" s="400"/>
      <c r="L17" s="400"/>
      <c r="M17" s="400"/>
      <c r="N17" s="400"/>
      <c r="O17" s="400"/>
      <c r="P17" s="400"/>
      <c r="Q17" s="400"/>
      <c r="R17" s="400"/>
    </row>
    <row r="18" spans="1:18" s="40" customFormat="1" ht="15" customHeight="1">
      <c r="A18" s="396"/>
      <c r="B18" s="46"/>
      <c r="C18" s="528"/>
      <c r="D18" s="528"/>
      <c r="E18" s="528"/>
      <c r="F18" s="528"/>
      <c r="G18" s="528"/>
      <c r="H18" s="528"/>
      <c r="I18" s="528"/>
      <c r="J18" s="46"/>
      <c r="K18" s="400"/>
      <c r="L18" s="400"/>
      <c r="M18" s="400"/>
      <c r="N18" s="400"/>
      <c r="O18" s="400"/>
      <c r="P18" s="400"/>
      <c r="Q18" s="400"/>
      <c r="R18" s="400"/>
    </row>
    <row r="19" spans="1:18" s="40" customFormat="1" ht="15" customHeight="1">
      <c r="A19" s="396"/>
      <c r="B19" s="46"/>
      <c r="C19" s="528"/>
      <c r="D19" s="528"/>
      <c r="E19" s="528"/>
      <c r="F19" s="528"/>
      <c r="G19" s="528"/>
      <c r="H19" s="528"/>
      <c r="I19" s="528"/>
      <c r="J19" s="46"/>
      <c r="K19" s="400"/>
      <c r="L19" s="400"/>
      <c r="M19" s="400"/>
      <c r="N19" s="400"/>
      <c r="O19" s="400"/>
      <c r="P19" s="400"/>
      <c r="Q19" s="400"/>
      <c r="R19" s="400"/>
    </row>
    <row r="20" spans="1:18" s="40" customFormat="1" ht="15" customHeight="1">
      <c r="A20" s="396"/>
      <c r="B20" s="46"/>
      <c r="C20" s="528"/>
      <c r="D20" s="528"/>
      <c r="E20" s="528"/>
      <c r="F20" s="528"/>
      <c r="G20" s="528"/>
      <c r="H20" s="528"/>
      <c r="I20" s="528"/>
      <c r="J20" s="46"/>
      <c r="K20" s="400"/>
      <c r="L20" s="400"/>
      <c r="M20" s="400"/>
      <c r="N20" s="400"/>
      <c r="O20" s="400"/>
      <c r="P20" s="400"/>
      <c r="Q20" s="400"/>
      <c r="R20" s="400"/>
    </row>
    <row r="21" spans="1:18" s="40" customFormat="1" ht="15" customHeight="1">
      <c r="A21" s="396"/>
      <c r="B21" s="46"/>
      <c r="C21" s="528"/>
      <c r="D21" s="528"/>
      <c r="E21" s="528"/>
      <c r="F21" s="528"/>
      <c r="G21" s="528"/>
      <c r="H21" s="528"/>
      <c r="I21" s="528"/>
      <c r="J21" s="46"/>
      <c r="K21" s="400"/>
      <c r="L21" s="400"/>
      <c r="M21" s="400"/>
      <c r="N21" s="400"/>
      <c r="O21" s="400"/>
      <c r="P21" s="400"/>
      <c r="Q21" s="400"/>
      <c r="R21" s="400"/>
    </row>
    <row r="22" spans="1:18" s="40" customFormat="1" ht="15" customHeight="1">
      <c r="A22" s="396"/>
      <c r="B22" s="46"/>
      <c r="C22" s="528"/>
      <c r="D22" s="528"/>
      <c r="E22" s="528"/>
      <c r="F22" s="528"/>
      <c r="G22" s="528"/>
      <c r="H22" s="528"/>
      <c r="I22" s="528"/>
      <c r="J22" s="46"/>
      <c r="K22" s="400"/>
      <c r="L22" s="400"/>
      <c r="M22" s="400"/>
      <c r="N22" s="400"/>
      <c r="O22" s="400"/>
      <c r="P22" s="400"/>
      <c r="Q22" s="400"/>
      <c r="R22" s="400"/>
    </row>
    <row r="23" spans="1:18" s="40" customFormat="1" ht="15" customHeight="1">
      <c r="A23" s="396"/>
      <c r="B23" s="46"/>
      <c r="C23" s="528"/>
      <c r="D23" s="528"/>
      <c r="E23" s="528"/>
      <c r="F23" s="528"/>
      <c r="G23" s="528"/>
      <c r="H23" s="528"/>
      <c r="I23" s="528"/>
      <c r="J23" s="46"/>
      <c r="K23" s="400"/>
      <c r="L23" s="400"/>
      <c r="M23" s="400"/>
      <c r="N23" s="400"/>
      <c r="O23" s="400"/>
      <c r="P23" s="400"/>
      <c r="Q23" s="400"/>
      <c r="R23" s="400"/>
    </row>
    <row r="24" spans="1:18" s="40" customFormat="1" ht="15" customHeight="1">
      <c r="A24" s="396"/>
      <c r="B24" s="46"/>
      <c r="C24" s="528"/>
      <c r="D24" s="528"/>
      <c r="E24" s="528"/>
      <c r="F24" s="528"/>
      <c r="G24" s="528"/>
      <c r="H24" s="528"/>
      <c r="I24" s="528"/>
      <c r="J24" s="46"/>
      <c r="K24" s="400"/>
      <c r="L24" s="400"/>
      <c r="M24" s="393"/>
      <c r="N24" s="393"/>
      <c r="O24" s="393"/>
      <c r="P24" s="400"/>
      <c r="Q24" s="400"/>
      <c r="R24" s="400"/>
    </row>
    <row r="25" spans="1:18" s="40" customFormat="1" ht="15" customHeight="1">
      <c r="A25" s="396"/>
      <c r="B25" s="46"/>
      <c r="C25" s="528"/>
      <c r="D25" s="528"/>
      <c r="E25" s="528"/>
      <c r="F25" s="528"/>
      <c r="G25" s="528"/>
      <c r="H25" s="528"/>
      <c r="I25" s="528"/>
      <c r="J25" s="46"/>
      <c r="K25" s="400"/>
      <c r="L25" s="400"/>
      <c r="M25" s="393"/>
      <c r="N25" s="393"/>
      <c r="O25" s="393"/>
      <c r="P25" s="400"/>
      <c r="Q25" s="400"/>
      <c r="R25" s="400"/>
    </row>
    <row r="26" spans="1:18" s="40" customFormat="1" ht="15" customHeight="1">
      <c r="A26" s="396"/>
      <c r="B26" s="46"/>
      <c r="C26" s="528"/>
      <c r="D26" s="528"/>
      <c r="E26" s="528"/>
      <c r="F26" s="528"/>
      <c r="G26" s="528"/>
      <c r="H26" s="528"/>
      <c r="I26" s="528"/>
      <c r="J26" s="46"/>
      <c r="K26" s="400"/>
      <c r="L26" s="400"/>
      <c r="M26" s="393"/>
      <c r="N26" s="393"/>
      <c r="O26" s="393"/>
      <c r="P26" s="400"/>
      <c r="Q26" s="400"/>
      <c r="R26" s="400"/>
    </row>
    <row r="27" spans="1:18" s="40" customFormat="1" ht="15" customHeight="1">
      <c r="A27" s="396"/>
      <c r="B27" s="46"/>
      <c r="C27" s="528"/>
      <c r="D27" s="528"/>
      <c r="E27" s="528"/>
      <c r="F27" s="528"/>
      <c r="G27" s="528"/>
      <c r="H27" s="528"/>
      <c r="I27" s="528"/>
      <c r="J27" s="46"/>
      <c r="K27" s="400"/>
      <c r="L27" s="400"/>
      <c r="M27" s="393"/>
      <c r="N27" s="393"/>
      <c r="O27" s="393"/>
      <c r="P27" s="400"/>
      <c r="Q27" s="400"/>
      <c r="R27" s="400"/>
    </row>
    <row r="28" spans="1:18" s="40" customFormat="1" ht="15" customHeight="1">
      <c r="A28" s="396"/>
      <c r="B28" s="46"/>
      <c r="C28" s="528"/>
      <c r="D28" s="528"/>
      <c r="E28" s="528"/>
      <c r="F28" s="528"/>
      <c r="G28" s="528"/>
      <c r="H28" s="528"/>
      <c r="I28" s="528"/>
      <c r="J28" s="46"/>
      <c r="K28" s="400"/>
      <c r="L28" s="400"/>
      <c r="M28" s="393"/>
      <c r="N28" s="393"/>
      <c r="O28" s="393"/>
      <c r="P28" s="400"/>
      <c r="Q28" s="400"/>
      <c r="R28" s="400"/>
    </row>
    <row r="29" spans="1:18" s="40" customFormat="1" ht="15" customHeight="1">
      <c r="A29" s="396"/>
      <c r="B29" s="46"/>
      <c r="C29" s="528"/>
      <c r="D29" s="528"/>
      <c r="E29" s="528"/>
      <c r="F29" s="528"/>
      <c r="G29" s="528"/>
      <c r="H29" s="528"/>
      <c r="I29" s="528"/>
      <c r="J29" s="46"/>
      <c r="K29" s="400"/>
      <c r="L29" s="400"/>
      <c r="M29" s="393"/>
      <c r="N29" s="393"/>
      <c r="O29" s="393"/>
      <c r="P29" s="400"/>
      <c r="Q29" s="400"/>
      <c r="R29" s="400"/>
    </row>
    <row r="30" spans="1:18" s="40" customFormat="1" ht="15" customHeight="1">
      <c r="A30" s="396"/>
      <c r="B30" s="46"/>
      <c r="C30" s="528"/>
      <c r="D30" s="528"/>
      <c r="E30" s="528"/>
      <c r="F30" s="528"/>
      <c r="G30" s="528"/>
      <c r="H30" s="528"/>
      <c r="I30" s="528"/>
      <c r="J30" s="46"/>
      <c r="K30" s="400"/>
      <c r="L30" s="400"/>
      <c r="M30" s="393"/>
      <c r="N30" s="393"/>
      <c r="O30" s="393"/>
      <c r="P30" s="400"/>
      <c r="Q30" s="400"/>
      <c r="R30" s="400"/>
    </row>
    <row r="31" spans="1:18" s="40" customFormat="1" ht="15" customHeight="1">
      <c r="A31" s="396"/>
      <c r="B31" s="46"/>
      <c r="C31" s="528"/>
      <c r="D31" s="528"/>
      <c r="E31" s="528"/>
      <c r="F31" s="528"/>
      <c r="G31" s="528"/>
      <c r="H31" s="528"/>
      <c r="I31" s="528"/>
      <c r="J31" s="46"/>
      <c r="K31" s="400"/>
      <c r="L31" s="400"/>
      <c r="M31" s="393"/>
      <c r="N31" s="393"/>
      <c r="O31" s="393"/>
      <c r="P31" s="400"/>
      <c r="Q31" s="400"/>
      <c r="R31" s="400"/>
    </row>
    <row r="32" spans="1:18" s="40" customFormat="1" ht="15" customHeight="1">
      <c r="A32" s="396"/>
      <c r="B32" s="46"/>
      <c r="C32" s="528"/>
      <c r="D32" s="528"/>
      <c r="E32" s="528"/>
      <c r="F32" s="528"/>
      <c r="G32" s="528"/>
      <c r="H32" s="528"/>
      <c r="I32" s="528"/>
      <c r="J32" s="46"/>
      <c r="K32" s="400"/>
      <c r="L32" s="401"/>
      <c r="M32" s="393"/>
      <c r="N32" s="393"/>
      <c r="O32" s="393"/>
      <c r="P32" s="400"/>
      <c r="Q32" s="400"/>
      <c r="R32" s="400"/>
    </row>
    <row r="33" spans="1:18" s="40" customFormat="1" ht="15" customHeight="1">
      <c r="A33" s="396"/>
      <c r="B33" s="46"/>
      <c r="C33" s="528"/>
      <c r="D33" s="528"/>
      <c r="E33" s="528"/>
      <c r="F33" s="528"/>
      <c r="G33" s="528"/>
      <c r="H33" s="528"/>
      <c r="I33" s="528"/>
      <c r="J33" s="46"/>
      <c r="K33" s="400"/>
      <c r="L33" s="400"/>
      <c r="M33" s="393"/>
      <c r="N33" s="393"/>
      <c r="O33" s="393"/>
      <c r="P33" s="400"/>
      <c r="Q33" s="400"/>
      <c r="R33" s="400"/>
    </row>
    <row r="34" spans="1:18" s="40" customFormat="1" ht="15" customHeight="1">
      <c r="A34" s="396"/>
      <c r="B34" s="46"/>
      <c r="C34" s="528"/>
      <c r="D34" s="528"/>
      <c r="E34" s="528"/>
      <c r="F34" s="528"/>
      <c r="G34" s="528"/>
      <c r="H34" s="528"/>
      <c r="I34" s="528"/>
      <c r="J34" s="46"/>
      <c r="K34" s="400"/>
      <c r="L34" s="400"/>
      <c r="M34" s="393"/>
      <c r="N34" s="393"/>
      <c r="O34" s="393"/>
      <c r="P34" s="400"/>
      <c r="Q34" s="400"/>
      <c r="R34" s="400"/>
    </row>
    <row r="35" spans="1:18" s="40" customFormat="1" ht="15" customHeight="1">
      <c r="A35" s="396"/>
      <c r="B35" s="46"/>
      <c r="C35" s="528"/>
      <c r="D35" s="528"/>
      <c r="E35" s="528"/>
      <c r="F35" s="528"/>
      <c r="G35" s="528"/>
      <c r="H35" s="528"/>
      <c r="I35" s="528"/>
      <c r="J35" s="46"/>
      <c r="K35" s="400"/>
      <c r="L35" s="400"/>
      <c r="M35" s="393"/>
      <c r="N35" s="393"/>
      <c r="O35" s="393"/>
      <c r="P35" s="400"/>
      <c r="Q35" s="400"/>
      <c r="R35" s="400"/>
    </row>
    <row r="36" spans="1:18" s="35" customFormat="1" ht="51" customHeight="1">
      <c r="A36" s="573"/>
      <c r="B36" s="573"/>
      <c r="C36" s="573"/>
      <c r="D36" s="573"/>
      <c r="E36" s="573"/>
      <c r="F36" s="573"/>
      <c r="G36" s="573"/>
      <c r="H36" s="573"/>
      <c r="I36" s="573"/>
      <c r="J36" s="67"/>
      <c r="K36" s="67"/>
    </row>
    <row r="39" spans="1:18">
      <c r="B39" s="401"/>
    </row>
  </sheetData>
  <mergeCells count="11">
    <mergeCell ref="B8:H11"/>
    <mergeCell ref="B2:B3"/>
    <mergeCell ref="A1:I1"/>
    <mergeCell ref="C2:C3"/>
    <mergeCell ref="D2:E2"/>
    <mergeCell ref="F2:F3"/>
    <mergeCell ref="G2:G3"/>
    <mergeCell ref="H2:H3"/>
    <mergeCell ref="I2:I3"/>
    <mergeCell ref="A2:A3"/>
    <mergeCell ref="A6:I6"/>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showGridLines="0" zoomScaleNormal="100" workbookViewId="0">
      <selection activeCell="N32" sqref="N32"/>
    </sheetView>
  </sheetViews>
  <sheetFormatPr baseColWidth="10" defaultRowHeight="12.75"/>
  <cols>
    <col min="1" max="1" width="8.28515625" customWidth="1"/>
    <col min="2" max="7" width="11.5703125" customWidth="1"/>
    <col min="8" max="8" width="11.5703125" style="41" customWidth="1"/>
    <col min="9" max="9" width="6.7109375" style="41" customWidth="1"/>
    <col min="10" max="10" width="6.7109375" customWidth="1"/>
    <col min="11" max="12" width="7.7109375" customWidth="1"/>
  </cols>
  <sheetData>
    <row r="1" spans="1:12" s="120" customFormat="1" ht="33" customHeight="1">
      <c r="A1" s="876" t="s">
        <v>419</v>
      </c>
      <c r="B1" s="876"/>
      <c r="C1" s="876"/>
      <c r="D1" s="876"/>
      <c r="E1" s="876"/>
      <c r="F1" s="876"/>
      <c r="G1" s="876"/>
      <c r="H1" s="876"/>
      <c r="I1" s="474"/>
    </row>
    <row r="2" spans="1:12" s="35" customFormat="1" ht="14.25" customHeight="1">
      <c r="A2" s="1032" t="s">
        <v>4</v>
      </c>
      <c r="B2" s="948" t="s">
        <v>268</v>
      </c>
      <c r="C2" s="988" t="s">
        <v>73</v>
      </c>
      <c r="D2" s="989"/>
      <c r="E2" s="1044"/>
      <c r="F2" s="948" t="s">
        <v>269</v>
      </c>
      <c r="G2" s="948" t="s">
        <v>270</v>
      </c>
      <c r="H2" s="978" t="s">
        <v>271</v>
      </c>
      <c r="I2" s="68"/>
    </row>
    <row r="3" spans="1:12" s="35" customFormat="1" ht="20.25" customHeight="1">
      <c r="A3" s="961"/>
      <c r="B3" s="939"/>
      <c r="C3" s="36" t="s">
        <v>272</v>
      </c>
      <c r="D3" s="52" t="s">
        <v>273</v>
      </c>
      <c r="E3" s="56" t="s">
        <v>274</v>
      </c>
      <c r="F3" s="939"/>
      <c r="G3" s="939"/>
      <c r="H3" s="942"/>
      <c r="I3" s="68"/>
    </row>
    <row r="4" spans="1:12" s="35" customFormat="1" ht="14.25" customHeight="1">
      <c r="A4" s="962"/>
      <c r="B4" s="996" t="s">
        <v>185</v>
      </c>
      <c r="C4" s="983"/>
      <c r="D4" s="983"/>
      <c r="E4" s="984"/>
      <c r="F4" s="42" t="s">
        <v>275</v>
      </c>
      <c r="G4" s="402">
        <v>1000</v>
      </c>
      <c r="H4" s="403" t="s">
        <v>276</v>
      </c>
      <c r="I4" s="398"/>
    </row>
    <row r="5" spans="1:12" s="382" customFormat="1" ht="27" customHeight="1">
      <c r="A5" s="404">
        <v>1991</v>
      </c>
      <c r="B5" s="529">
        <v>947</v>
      </c>
      <c r="C5" s="529">
        <v>552</v>
      </c>
      <c r="D5" s="529">
        <v>362</v>
      </c>
      <c r="E5" s="529">
        <v>33</v>
      </c>
      <c r="F5" s="529">
        <v>12406</v>
      </c>
      <c r="G5" s="405">
        <v>138519</v>
      </c>
      <c r="H5" s="807">
        <v>11.17</v>
      </c>
      <c r="I5" s="808"/>
      <c r="J5" s="406"/>
      <c r="K5" s="406"/>
      <c r="L5" s="406"/>
    </row>
    <row r="6" spans="1:12" s="382" customFormat="1" ht="15" customHeight="1">
      <c r="A6" s="407">
        <v>1992</v>
      </c>
      <c r="B6" s="529">
        <v>4437</v>
      </c>
      <c r="C6" s="529">
        <v>2046</v>
      </c>
      <c r="D6" s="529">
        <v>2141</v>
      </c>
      <c r="E6" s="529">
        <v>250</v>
      </c>
      <c r="F6" s="529">
        <v>32650</v>
      </c>
      <c r="G6" s="405">
        <v>412035</v>
      </c>
      <c r="H6" s="807">
        <v>12.62</v>
      </c>
      <c r="I6" s="808"/>
    </row>
    <row r="7" spans="1:12" s="382" customFormat="1" ht="15" customHeight="1">
      <c r="A7" s="407">
        <v>1993</v>
      </c>
      <c r="B7" s="529">
        <v>4753</v>
      </c>
      <c r="C7" s="529">
        <v>2311</v>
      </c>
      <c r="D7" s="529">
        <v>2294</v>
      </c>
      <c r="E7" s="529">
        <v>148</v>
      </c>
      <c r="F7" s="529">
        <v>19416</v>
      </c>
      <c r="G7" s="405">
        <v>275944</v>
      </c>
      <c r="H7" s="807">
        <v>14.21</v>
      </c>
      <c r="I7" s="808"/>
    </row>
    <row r="8" spans="1:12" s="382" customFormat="1" ht="15" customHeight="1">
      <c r="A8" s="407">
        <v>1994</v>
      </c>
      <c r="B8" s="529">
        <v>4763</v>
      </c>
      <c r="C8" s="529">
        <v>2493</v>
      </c>
      <c r="D8" s="529">
        <v>2075</v>
      </c>
      <c r="E8" s="529">
        <v>195</v>
      </c>
      <c r="F8" s="529">
        <v>13993</v>
      </c>
      <c r="G8" s="405">
        <v>264505</v>
      </c>
      <c r="H8" s="807">
        <v>18.899999999999999</v>
      </c>
      <c r="I8" s="808"/>
    </row>
    <row r="9" spans="1:12" s="382" customFormat="1" ht="15" customHeight="1">
      <c r="A9" s="407">
        <v>1995</v>
      </c>
      <c r="B9" s="529">
        <v>4582</v>
      </c>
      <c r="C9" s="529">
        <v>2284</v>
      </c>
      <c r="D9" s="529">
        <v>2070</v>
      </c>
      <c r="E9" s="529">
        <v>228</v>
      </c>
      <c r="F9" s="529">
        <v>15413</v>
      </c>
      <c r="G9" s="405">
        <v>225631</v>
      </c>
      <c r="H9" s="807">
        <v>14.64</v>
      </c>
      <c r="I9" s="808"/>
    </row>
    <row r="10" spans="1:12" s="46" customFormat="1" ht="15" customHeight="1">
      <c r="A10" s="39">
        <v>1996</v>
      </c>
      <c r="B10" s="529">
        <v>3816</v>
      </c>
      <c r="C10" s="529">
        <v>2265</v>
      </c>
      <c r="D10" s="529">
        <v>1367</v>
      </c>
      <c r="E10" s="529">
        <v>184</v>
      </c>
      <c r="F10" s="529">
        <v>10128</v>
      </c>
      <c r="G10" s="405">
        <v>179884</v>
      </c>
      <c r="H10" s="807">
        <v>17.760000000000002</v>
      </c>
      <c r="I10" s="112"/>
    </row>
    <row r="11" spans="1:12" s="46" customFormat="1" ht="15" customHeight="1">
      <c r="A11" s="39">
        <v>1997</v>
      </c>
      <c r="B11" s="529">
        <v>3225</v>
      </c>
      <c r="C11" s="529">
        <v>1932</v>
      </c>
      <c r="D11" s="529">
        <v>1172</v>
      </c>
      <c r="E11" s="529">
        <v>121</v>
      </c>
      <c r="F11" s="529">
        <v>7031</v>
      </c>
      <c r="G11" s="405">
        <v>133226</v>
      </c>
      <c r="H11" s="807">
        <v>18.95</v>
      </c>
      <c r="I11" s="112"/>
    </row>
    <row r="12" spans="1:12" s="46" customFormat="1" ht="15" customHeight="1">
      <c r="A12" s="39">
        <v>1998</v>
      </c>
      <c r="B12" s="529">
        <v>2788</v>
      </c>
      <c r="C12" s="529">
        <v>1600</v>
      </c>
      <c r="D12" s="529">
        <v>1053</v>
      </c>
      <c r="E12" s="529">
        <v>135</v>
      </c>
      <c r="F12" s="529">
        <v>4693</v>
      </c>
      <c r="G12" s="405">
        <v>107304</v>
      </c>
      <c r="H12" s="807">
        <v>22.86</v>
      </c>
      <c r="I12" s="112"/>
    </row>
    <row r="13" spans="1:12" s="46" customFormat="1" ht="15" customHeight="1">
      <c r="A13" s="39">
        <v>1999</v>
      </c>
      <c r="B13" s="529">
        <v>4639</v>
      </c>
      <c r="C13" s="529">
        <v>2843</v>
      </c>
      <c r="D13" s="529">
        <v>1407</v>
      </c>
      <c r="E13" s="529">
        <v>389</v>
      </c>
      <c r="F13" s="529">
        <v>7609</v>
      </c>
      <c r="G13" s="405">
        <v>248245</v>
      </c>
      <c r="H13" s="807">
        <v>32.630000000000003</v>
      </c>
      <c r="I13" s="112"/>
    </row>
    <row r="14" spans="1:12" s="40" customFormat="1" ht="15" customHeight="1">
      <c r="A14" s="39">
        <v>2000</v>
      </c>
      <c r="B14" s="529">
        <v>3699</v>
      </c>
      <c r="C14" s="529">
        <v>2079</v>
      </c>
      <c r="D14" s="529">
        <v>1136</v>
      </c>
      <c r="E14" s="529">
        <v>484</v>
      </c>
      <c r="F14" s="529">
        <v>6308</v>
      </c>
      <c r="G14" s="405">
        <v>179710</v>
      </c>
      <c r="H14" s="807">
        <v>28.49</v>
      </c>
      <c r="I14" s="112"/>
    </row>
    <row r="15" spans="1:12" s="40" customFormat="1" ht="15" customHeight="1">
      <c r="A15" s="39">
        <v>2001</v>
      </c>
      <c r="B15" s="529">
        <v>3152</v>
      </c>
      <c r="C15" s="529">
        <v>1802</v>
      </c>
      <c r="D15" s="529">
        <v>854</v>
      </c>
      <c r="E15" s="529">
        <v>496</v>
      </c>
      <c r="F15" s="529">
        <v>5862</v>
      </c>
      <c r="G15" s="405">
        <v>161483</v>
      </c>
      <c r="H15" s="807">
        <v>27.55</v>
      </c>
      <c r="I15" s="112"/>
    </row>
    <row r="16" spans="1:12" s="40" customFormat="1" ht="15" customHeight="1">
      <c r="A16" s="39">
        <v>2002</v>
      </c>
      <c r="B16" s="529">
        <v>3681</v>
      </c>
      <c r="C16" s="529">
        <v>2509</v>
      </c>
      <c r="D16" s="529">
        <v>757</v>
      </c>
      <c r="E16" s="529">
        <v>415</v>
      </c>
      <c r="F16" s="529">
        <v>4486</v>
      </c>
      <c r="G16" s="405">
        <v>180911</v>
      </c>
      <c r="H16" s="807">
        <v>40.33</v>
      </c>
      <c r="I16" s="112"/>
    </row>
    <row r="17" spans="1:9" s="40" customFormat="1" ht="15" customHeight="1">
      <c r="A17" s="39">
        <v>2003</v>
      </c>
      <c r="B17" s="529">
        <v>5680</v>
      </c>
      <c r="C17" s="529">
        <v>4145</v>
      </c>
      <c r="D17" s="529">
        <v>719</v>
      </c>
      <c r="E17" s="529">
        <v>816</v>
      </c>
      <c r="F17" s="529">
        <v>7601</v>
      </c>
      <c r="G17" s="405">
        <v>222059</v>
      </c>
      <c r="H17" s="807">
        <v>29.21</v>
      </c>
      <c r="I17" s="112"/>
    </row>
    <row r="18" spans="1:9" s="40" customFormat="1" ht="15" customHeight="1">
      <c r="A18" s="39">
        <v>2004</v>
      </c>
      <c r="B18" s="809">
        <v>5261</v>
      </c>
      <c r="C18" s="809">
        <v>3746</v>
      </c>
      <c r="D18" s="809">
        <v>428</v>
      </c>
      <c r="E18" s="809">
        <v>1087</v>
      </c>
      <c r="F18" s="809">
        <v>8401</v>
      </c>
      <c r="G18" s="810">
        <v>219351</v>
      </c>
      <c r="H18" s="807">
        <v>26.11</v>
      </c>
      <c r="I18" s="112"/>
    </row>
    <row r="19" spans="1:9" s="40" customFormat="1" ht="15" customHeight="1">
      <c r="A19" s="39">
        <v>2005</v>
      </c>
      <c r="B19" s="809">
        <v>5058</v>
      </c>
      <c r="C19" s="809">
        <v>3757</v>
      </c>
      <c r="D19" s="809">
        <v>245</v>
      </c>
      <c r="E19" s="809">
        <v>1056</v>
      </c>
      <c r="F19" s="809">
        <v>8794</v>
      </c>
      <c r="G19" s="810">
        <v>209143</v>
      </c>
      <c r="H19" s="807">
        <v>23.78</v>
      </c>
      <c r="I19" s="112"/>
    </row>
    <row r="20" spans="1:9" s="40" customFormat="1" ht="15" customHeight="1">
      <c r="A20" s="39">
        <v>2006</v>
      </c>
      <c r="B20" s="809">
        <v>4250</v>
      </c>
      <c r="C20" s="809">
        <v>2954</v>
      </c>
      <c r="D20" s="809">
        <v>157</v>
      </c>
      <c r="E20" s="809">
        <v>1139</v>
      </c>
      <c r="F20" s="809">
        <v>10245</v>
      </c>
      <c r="G20" s="810">
        <v>251837</v>
      </c>
      <c r="H20" s="807">
        <v>24.58</v>
      </c>
      <c r="I20" s="112"/>
    </row>
    <row r="21" spans="1:9" s="40" customFormat="1" ht="15" customHeight="1">
      <c r="A21" s="39">
        <v>2007</v>
      </c>
      <c r="B21" s="809">
        <v>4073</v>
      </c>
      <c r="C21" s="809">
        <v>3046</v>
      </c>
      <c r="D21" s="809">
        <v>99</v>
      </c>
      <c r="E21" s="809">
        <v>928</v>
      </c>
      <c r="F21" s="809">
        <v>9558</v>
      </c>
      <c r="G21" s="810">
        <v>283976</v>
      </c>
      <c r="H21" s="807">
        <v>29.71</v>
      </c>
      <c r="I21" s="112"/>
    </row>
    <row r="22" spans="1:9" s="40" customFormat="1" ht="15" customHeight="1">
      <c r="A22" s="39">
        <v>2008</v>
      </c>
      <c r="B22" s="809">
        <v>4092</v>
      </c>
      <c r="C22" s="809">
        <v>3066</v>
      </c>
      <c r="D22" s="809">
        <v>148</v>
      </c>
      <c r="E22" s="809">
        <v>878</v>
      </c>
      <c r="F22" s="809">
        <v>9060</v>
      </c>
      <c r="G22" s="810">
        <v>261069</v>
      </c>
      <c r="H22" s="807">
        <v>28.82</v>
      </c>
      <c r="I22" s="112"/>
    </row>
    <row r="23" spans="1:9" s="40" customFormat="1" ht="15" customHeight="1">
      <c r="A23" s="39">
        <v>2009</v>
      </c>
      <c r="B23" s="811">
        <v>3334</v>
      </c>
      <c r="C23" s="811">
        <v>2741</v>
      </c>
      <c r="D23" s="811">
        <v>122</v>
      </c>
      <c r="E23" s="811">
        <v>471</v>
      </c>
      <c r="F23" s="811">
        <v>8682</v>
      </c>
      <c r="G23" s="812">
        <v>192970</v>
      </c>
      <c r="H23" s="807">
        <v>22.23</v>
      </c>
      <c r="I23" s="112"/>
    </row>
    <row r="24" spans="1:9" s="40" customFormat="1" ht="15" customHeight="1">
      <c r="A24" s="39">
        <v>2010</v>
      </c>
      <c r="B24" s="811">
        <v>3799</v>
      </c>
      <c r="C24" s="811">
        <v>3228</v>
      </c>
      <c r="D24" s="811">
        <v>158</v>
      </c>
      <c r="E24" s="811">
        <v>413</v>
      </c>
      <c r="F24" s="811">
        <v>8916</v>
      </c>
      <c r="G24" s="812">
        <v>253711</v>
      </c>
      <c r="H24" s="807">
        <v>28.42</v>
      </c>
      <c r="I24" s="112"/>
    </row>
    <row r="25" spans="1:9" s="40" customFormat="1" ht="15" customHeight="1">
      <c r="A25" s="39">
        <v>2011</v>
      </c>
      <c r="B25" s="811">
        <v>4565</v>
      </c>
      <c r="C25" s="811">
        <v>4068</v>
      </c>
      <c r="D25" s="811">
        <v>188</v>
      </c>
      <c r="E25" s="811">
        <v>309</v>
      </c>
      <c r="F25" s="811">
        <v>13770</v>
      </c>
      <c r="G25" s="812">
        <v>339011</v>
      </c>
      <c r="H25" s="813">
        <v>24.62</v>
      </c>
      <c r="I25" s="112"/>
    </row>
    <row r="26" spans="1:9" s="40" customFormat="1" ht="15" customHeight="1">
      <c r="A26" s="39">
        <v>2012</v>
      </c>
      <c r="B26" s="811">
        <v>5481</v>
      </c>
      <c r="C26" s="811">
        <v>4808</v>
      </c>
      <c r="D26" s="811">
        <v>285</v>
      </c>
      <c r="E26" s="811">
        <v>388</v>
      </c>
      <c r="F26" s="811">
        <v>16082</v>
      </c>
      <c r="G26" s="812">
        <v>460154</v>
      </c>
      <c r="H26" s="813">
        <v>28.61</v>
      </c>
      <c r="I26" s="112"/>
    </row>
    <row r="27" spans="1:9" s="40" customFormat="1" ht="15" customHeight="1">
      <c r="A27" s="39">
        <v>2013</v>
      </c>
      <c r="B27" s="811">
        <v>5184</v>
      </c>
      <c r="C27" s="811">
        <v>4571</v>
      </c>
      <c r="D27" s="811">
        <v>166</v>
      </c>
      <c r="E27" s="811">
        <v>447</v>
      </c>
      <c r="F27" s="811">
        <v>15001</v>
      </c>
      <c r="G27" s="812">
        <v>534696</v>
      </c>
      <c r="H27" s="813">
        <v>35.64</v>
      </c>
      <c r="I27" s="112"/>
    </row>
    <row r="28" spans="1:9" s="40" customFormat="1" ht="15" customHeight="1">
      <c r="A28" s="39">
        <v>2014</v>
      </c>
      <c r="B28" s="811">
        <v>5590</v>
      </c>
      <c r="C28" s="811">
        <v>5080</v>
      </c>
      <c r="D28" s="811">
        <v>125</v>
      </c>
      <c r="E28" s="811">
        <v>385</v>
      </c>
      <c r="F28" s="811">
        <v>13991</v>
      </c>
      <c r="G28" s="812">
        <v>548624</v>
      </c>
      <c r="H28" s="814">
        <v>39.21</v>
      </c>
      <c r="I28" s="112"/>
    </row>
    <row r="29" spans="1:9" s="40" customFormat="1" ht="15" customHeight="1">
      <c r="A29" s="39">
        <v>2015</v>
      </c>
      <c r="B29" s="811">
        <v>5488</v>
      </c>
      <c r="C29" s="811">
        <v>5051</v>
      </c>
      <c r="D29" s="811">
        <v>121</v>
      </c>
      <c r="E29" s="811">
        <v>316</v>
      </c>
      <c r="F29" s="811">
        <v>12424</v>
      </c>
      <c r="G29" s="812">
        <v>572237</v>
      </c>
      <c r="H29" s="814">
        <v>46.06</v>
      </c>
      <c r="I29" s="112"/>
    </row>
    <row r="30" spans="1:9" s="40" customFormat="1" ht="15" customHeight="1">
      <c r="A30" s="39">
        <v>2016</v>
      </c>
      <c r="B30" s="424" t="s">
        <v>277</v>
      </c>
      <c r="C30" s="424" t="s">
        <v>277</v>
      </c>
      <c r="D30" s="424" t="s">
        <v>277</v>
      </c>
      <c r="E30" s="424" t="s">
        <v>277</v>
      </c>
      <c r="F30" s="424" t="s">
        <v>277</v>
      </c>
      <c r="G30" s="408" t="s">
        <v>277</v>
      </c>
      <c r="H30" s="652" t="s">
        <v>277</v>
      </c>
      <c r="I30" s="46"/>
    </row>
    <row r="31" spans="1:9" s="40" customFormat="1" ht="33" customHeight="1">
      <c r="A31" s="930" t="s">
        <v>420</v>
      </c>
      <c r="B31" s="944"/>
      <c r="C31" s="944"/>
      <c r="D31" s="944"/>
      <c r="E31" s="944"/>
      <c r="F31" s="944"/>
      <c r="G31" s="944"/>
      <c r="H31" s="944"/>
      <c r="I31" s="46"/>
    </row>
    <row r="32" spans="1:9" s="40" customFormat="1" ht="15.75" customHeight="1">
      <c r="A32" s="47"/>
      <c r="B32" s="399"/>
      <c r="C32" s="399"/>
      <c r="D32" s="399"/>
      <c r="E32" s="399"/>
      <c r="F32" s="399"/>
      <c r="G32" s="399"/>
      <c r="H32" s="409"/>
      <c r="I32" s="46"/>
    </row>
    <row r="33" spans="1:9" s="40" customFormat="1" ht="15.75" customHeight="1">
      <c r="A33" s="47"/>
      <c r="B33" s="399"/>
      <c r="C33" s="399"/>
      <c r="D33" s="399"/>
      <c r="E33" s="399"/>
      <c r="F33" s="399"/>
      <c r="G33" s="399"/>
      <c r="H33" s="409"/>
      <c r="I33" s="46"/>
    </row>
    <row r="34" spans="1:9" s="40" customFormat="1" ht="15.75" customHeight="1">
      <c r="A34" s="47"/>
      <c r="B34" s="399"/>
      <c r="C34" s="399"/>
      <c r="D34" s="399"/>
      <c r="E34" s="399"/>
      <c r="F34" s="399"/>
      <c r="G34" s="399"/>
      <c r="H34" s="409"/>
      <c r="I34" s="46"/>
    </row>
    <row r="35" spans="1:9" s="40" customFormat="1" ht="15.75" customHeight="1">
      <c r="A35" s="47"/>
      <c r="B35" s="399"/>
      <c r="C35" s="399"/>
      <c r="D35" s="399"/>
      <c r="E35" s="399"/>
      <c r="F35" s="399"/>
      <c r="G35" s="399"/>
      <c r="H35" s="409"/>
      <c r="I35" s="46"/>
    </row>
    <row r="36" spans="1:9" s="40" customFormat="1" ht="15.75" customHeight="1">
      <c r="A36" s="396"/>
      <c r="B36" s="399"/>
      <c r="C36" s="399"/>
      <c r="D36" s="399"/>
      <c r="E36" s="399"/>
      <c r="F36" s="399"/>
      <c r="G36" s="399"/>
      <c r="H36" s="409"/>
      <c r="I36" s="46"/>
    </row>
    <row r="37" spans="1:9">
      <c r="H37" s="410"/>
    </row>
    <row r="38" spans="1:9" s="35" customFormat="1" ht="15.75" customHeight="1">
      <c r="A38" s="166"/>
      <c r="B38" s="166"/>
      <c r="C38" s="166"/>
      <c r="D38" s="166"/>
      <c r="E38" s="166"/>
      <c r="F38" s="166"/>
      <c r="G38" s="166"/>
      <c r="H38" s="411"/>
      <c r="I38" s="67"/>
    </row>
    <row r="39" spans="1:9">
      <c r="H39" s="410"/>
    </row>
    <row r="40" spans="1:9">
      <c r="H40" s="410"/>
    </row>
    <row r="41" spans="1:9">
      <c r="H41" s="410"/>
    </row>
    <row r="42" spans="1:9">
      <c r="H42" s="410"/>
    </row>
    <row r="43" spans="1:9">
      <c r="H43" s="410"/>
    </row>
    <row r="44" spans="1:9">
      <c r="H44" s="410"/>
    </row>
    <row r="45" spans="1:9">
      <c r="H45" s="410"/>
    </row>
    <row r="46" spans="1:9">
      <c r="H46" s="410"/>
    </row>
    <row r="47" spans="1:9">
      <c r="H47" s="410"/>
    </row>
  </sheetData>
  <mergeCells count="9">
    <mergeCell ref="A31:H31"/>
    <mergeCell ref="A1:H1"/>
    <mergeCell ref="A2:A4"/>
    <mergeCell ref="B2:B3"/>
    <mergeCell ref="C2:E2"/>
    <mergeCell ref="F2:F3"/>
    <mergeCell ref="G2:G3"/>
    <mergeCell ref="H2:H3"/>
    <mergeCell ref="B4:E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zoomScaleNormal="100" workbookViewId="0">
      <selection activeCell="N32" sqref="N32"/>
    </sheetView>
  </sheetViews>
  <sheetFormatPr baseColWidth="10" defaultRowHeight="12.75"/>
  <cols>
    <col min="1" max="1" width="11.42578125" style="415"/>
    <col min="2" max="2" width="18.5703125" customWidth="1"/>
    <col min="3" max="3" width="20.5703125" customWidth="1"/>
    <col min="4" max="4" width="18.5703125" customWidth="1"/>
    <col min="5" max="5" width="20.5703125" customWidth="1"/>
  </cols>
  <sheetData>
    <row r="1" spans="1:7" s="120" customFormat="1" ht="33" customHeight="1">
      <c r="A1" s="903" t="s">
        <v>421</v>
      </c>
      <c r="B1" s="903"/>
      <c r="C1" s="903"/>
      <c r="D1" s="903"/>
      <c r="E1" s="903"/>
      <c r="F1" s="474"/>
      <c r="G1" s="474"/>
    </row>
    <row r="2" spans="1:7" s="397" customFormat="1" ht="23.25" customHeight="1">
      <c r="A2" s="1032" t="s">
        <v>4</v>
      </c>
      <c r="B2" s="412" t="s">
        <v>288</v>
      </c>
      <c r="C2" s="412" t="s">
        <v>289</v>
      </c>
      <c r="D2" s="412" t="s">
        <v>290</v>
      </c>
      <c r="E2" s="574" t="s">
        <v>289</v>
      </c>
    </row>
    <row r="3" spans="1:7" s="397" customFormat="1" ht="14.25" customHeight="1">
      <c r="A3" s="962"/>
      <c r="B3" s="1037" t="s">
        <v>185</v>
      </c>
      <c r="C3" s="1038"/>
      <c r="D3" s="1037" t="s">
        <v>185</v>
      </c>
      <c r="E3" s="1183"/>
    </row>
    <row r="4" spans="1:7" s="40" customFormat="1" ht="33" customHeight="1">
      <c r="A4" s="396"/>
      <c r="B4" s="1181" t="s">
        <v>310</v>
      </c>
      <c r="C4" s="1181"/>
      <c r="D4" s="1181"/>
      <c r="E4" s="1181"/>
    </row>
    <row r="5" spans="1:7" s="40" customFormat="1" ht="15" customHeight="1">
      <c r="A5" s="413" t="s">
        <v>278</v>
      </c>
      <c r="B5" s="530">
        <v>502</v>
      </c>
      <c r="C5" s="530">
        <v>1092</v>
      </c>
      <c r="D5" s="530">
        <v>541</v>
      </c>
      <c r="E5" s="530">
        <v>1186</v>
      </c>
    </row>
    <row r="6" spans="1:7" s="40" customFormat="1" ht="15" customHeight="1">
      <c r="A6" s="414">
        <v>2009</v>
      </c>
      <c r="B6" s="530">
        <v>473</v>
      </c>
      <c r="C6" s="530">
        <v>1018</v>
      </c>
      <c r="D6" s="530">
        <v>503</v>
      </c>
      <c r="E6" s="530">
        <v>1059</v>
      </c>
    </row>
    <row r="7" spans="1:7" s="40" customFormat="1" ht="15" customHeight="1">
      <c r="A7" s="414">
        <v>2010</v>
      </c>
      <c r="B7" s="530">
        <v>463</v>
      </c>
      <c r="C7" s="530">
        <v>976</v>
      </c>
      <c r="D7" s="530">
        <v>484</v>
      </c>
      <c r="E7" s="530">
        <v>1013</v>
      </c>
    </row>
    <row r="8" spans="1:7" s="40" customFormat="1" ht="15" customHeight="1">
      <c r="A8" s="414">
        <v>2011</v>
      </c>
      <c r="B8" s="530">
        <v>447</v>
      </c>
      <c r="C8" s="530">
        <v>956</v>
      </c>
      <c r="D8" s="530">
        <v>467</v>
      </c>
      <c r="E8" s="530">
        <v>996</v>
      </c>
    </row>
    <row r="9" spans="1:7" s="40" customFormat="1" ht="15" customHeight="1">
      <c r="A9" s="414">
        <v>2012</v>
      </c>
      <c r="B9" s="530">
        <v>426</v>
      </c>
      <c r="C9" s="530">
        <v>1095</v>
      </c>
      <c r="D9" s="530">
        <v>445</v>
      </c>
      <c r="E9" s="530">
        <v>1146</v>
      </c>
    </row>
    <row r="10" spans="1:7" s="40" customFormat="1" ht="15" customHeight="1">
      <c r="A10" s="414">
        <v>2013</v>
      </c>
      <c r="B10" s="530">
        <v>420</v>
      </c>
      <c r="C10" s="530">
        <v>1181</v>
      </c>
      <c r="D10" s="530">
        <v>437</v>
      </c>
      <c r="E10" s="530">
        <v>1186</v>
      </c>
    </row>
    <row r="11" spans="1:7" s="40" customFormat="1" ht="15" customHeight="1">
      <c r="A11" s="414">
        <v>2014</v>
      </c>
      <c r="B11" s="530">
        <v>414</v>
      </c>
      <c r="C11" s="530">
        <v>1033</v>
      </c>
      <c r="D11" s="530">
        <v>434</v>
      </c>
      <c r="E11" s="530">
        <v>1078</v>
      </c>
    </row>
    <row r="12" spans="1:7" s="40" customFormat="1" ht="15" customHeight="1">
      <c r="A12" s="414">
        <v>2015</v>
      </c>
      <c r="B12" s="530">
        <v>415</v>
      </c>
      <c r="C12" s="530">
        <v>1077</v>
      </c>
      <c r="D12" s="530">
        <v>439</v>
      </c>
      <c r="E12" s="530">
        <v>1111</v>
      </c>
    </row>
    <row r="13" spans="1:7" s="40" customFormat="1" ht="15" customHeight="1">
      <c r="A13" s="414">
        <v>2016</v>
      </c>
      <c r="B13" s="530">
        <v>429</v>
      </c>
      <c r="C13" s="530">
        <v>990</v>
      </c>
      <c r="D13" s="530">
        <v>454</v>
      </c>
      <c r="E13" s="530">
        <v>1041</v>
      </c>
    </row>
    <row r="14" spans="1:7" s="40" customFormat="1" ht="33" customHeight="1">
      <c r="A14" s="396"/>
      <c r="B14" s="1182" t="s">
        <v>311</v>
      </c>
      <c r="C14" s="1182"/>
      <c r="D14" s="1182"/>
      <c r="E14" s="1182"/>
    </row>
    <row r="15" spans="1:7" s="40" customFormat="1" ht="15" customHeight="1">
      <c r="A15" s="413" t="s">
        <v>278</v>
      </c>
      <c r="B15" s="530">
        <v>1412</v>
      </c>
      <c r="C15" s="530">
        <v>2107</v>
      </c>
      <c r="D15" s="530">
        <v>1478</v>
      </c>
      <c r="E15" s="530">
        <v>2305</v>
      </c>
    </row>
    <row r="16" spans="1:7" s="40" customFormat="1" ht="15" customHeight="1">
      <c r="A16" s="414">
        <v>2009</v>
      </c>
      <c r="B16" s="530">
        <v>1434</v>
      </c>
      <c r="C16" s="530">
        <v>2169</v>
      </c>
      <c r="D16" s="530">
        <v>1493</v>
      </c>
      <c r="E16" s="530">
        <v>2378</v>
      </c>
    </row>
    <row r="17" spans="1:9" s="40" customFormat="1" ht="15" customHeight="1">
      <c r="A17" s="414">
        <v>2010</v>
      </c>
      <c r="B17" s="530">
        <v>1442</v>
      </c>
      <c r="C17" s="530">
        <v>2077</v>
      </c>
      <c r="D17" s="530">
        <v>1503</v>
      </c>
      <c r="E17" s="530">
        <v>2328</v>
      </c>
    </row>
    <row r="18" spans="1:9" s="40" customFormat="1" ht="15" customHeight="1">
      <c r="A18" s="414">
        <v>2011</v>
      </c>
      <c r="B18" s="530">
        <v>1388</v>
      </c>
      <c r="C18" s="530">
        <v>2125</v>
      </c>
      <c r="D18" s="530">
        <v>1440</v>
      </c>
      <c r="E18" s="530">
        <v>2347</v>
      </c>
      <c r="I18" s="772"/>
    </row>
    <row r="19" spans="1:9" s="40" customFormat="1" ht="15" customHeight="1">
      <c r="A19" s="414">
        <v>2012</v>
      </c>
      <c r="B19" s="530">
        <v>1399</v>
      </c>
      <c r="C19" s="530">
        <v>2219</v>
      </c>
      <c r="D19" s="530">
        <v>1446</v>
      </c>
      <c r="E19" s="530">
        <v>2442</v>
      </c>
    </row>
    <row r="20" spans="1:9" s="40" customFormat="1" ht="15" customHeight="1">
      <c r="A20" s="565">
        <v>2013</v>
      </c>
      <c r="B20" s="530">
        <v>1406</v>
      </c>
      <c r="C20" s="530">
        <v>2240</v>
      </c>
      <c r="D20" s="530">
        <v>1454</v>
      </c>
      <c r="E20" s="530">
        <v>2446</v>
      </c>
    </row>
    <row r="21" spans="1:9" s="40" customFormat="1" ht="15" customHeight="1">
      <c r="A21" s="565">
        <v>2014</v>
      </c>
      <c r="B21" s="530">
        <v>1442</v>
      </c>
      <c r="C21" s="530">
        <v>2400</v>
      </c>
      <c r="D21" s="530">
        <v>1489</v>
      </c>
      <c r="E21" s="530">
        <v>2629</v>
      </c>
    </row>
    <row r="22" spans="1:9" s="40" customFormat="1" ht="15" customHeight="1">
      <c r="A22" s="565">
        <v>2015</v>
      </c>
      <c r="B22" s="530">
        <v>1390</v>
      </c>
      <c r="C22" s="530">
        <v>2108</v>
      </c>
      <c r="D22" s="530">
        <v>1431</v>
      </c>
      <c r="E22" s="530">
        <v>2363</v>
      </c>
    </row>
    <row r="23" spans="1:9" s="40" customFormat="1" ht="15" customHeight="1">
      <c r="A23" s="565">
        <v>2016</v>
      </c>
      <c r="B23" s="530">
        <v>1397</v>
      </c>
      <c r="C23" s="530">
        <v>2495</v>
      </c>
      <c r="D23" s="530">
        <v>1449</v>
      </c>
      <c r="E23" s="530">
        <v>2685</v>
      </c>
    </row>
    <row r="24" spans="1:9" s="40" customFormat="1" ht="33" customHeight="1">
      <c r="A24" s="396"/>
      <c r="B24" s="1182" t="s">
        <v>312</v>
      </c>
      <c r="C24" s="1182"/>
      <c r="D24" s="1182"/>
      <c r="E24" s="1182"/>
    </row>
    <row r="25" spans="1:9" s="40" customFormat="1" ht="15" customHeight="1">
      <c r="A25" s="413" t="s">
        <v>278</v>
      </c>
      <c r="B25" s="530">
        <v>5635</v>
      </c>
      <c r="C25" s="530">
        <v>13353</v>
      </c>
      <c r="D25" s="530">
        <v>6003</v>
      </c>
      <c r="E25" s="530">
        <v>16579</v>
      </c>
    </row>
    <row r="26" spans="1:9" s="40" customFormat="1" ht="15" customHeight="1">
      <c r="A26" s="414">
        <v>2009</v>
      </c>
      <c r="B26" s="530">
        <v>5745</v>
      </c>
      <c r="C26" s="530">
        <v>13635</v>
      </c>
      <c r="D26" s="530">
        <v>6096</v>
      </c>
      <c r="E26" s="530">
        <v>17229</v>
      </c>
    </row>
    <row r="27" spans="1:9" s="40" customFormat="1" ht="15" customHeight="1">
      <c r="A27" s="414">
        <v>2010</v>
      </c>
      <c r="B27" s="530">
        <v>5909</v>
      </c>
      <c r="C27" s="530">
        <v>14228</v>
      </c>
      <c r="D27" s="530">
        <v>6260</v>
      </c>
      <c r="E27" s="530">
        <v>18331</v>
      </c>
    </row>
    <row r="28" spans="1:9" s="40" customFormat="1" ht="15" customHeight="1">
      <c r="A28" s="414">
        <v>2011</v>
      </c>
      <c r="B28" s="530">
        <v>5875</v>
      </c>
      <c r="C28" s="530">
        <v>14578</v>
      </c>
      <c r="D28" s="530">
        <v>6205</v>
      </c>
      <c r="E28" s="530">
        <v>18171</v>
      </c>
    </row>
    <row r="29" spans="1:9" s="40" customFormat="1" ht="15" customHeight="1">
      <c r="A29" s="414">
        <v>2012</v>
      </c>
      <c r="B29" s="530">
        <v>5893</v>
      </c>
      <c r="C29" s="530">
        <v>14757</v>
      </c>
      <c r="D29" s="530">
        <v>6218</v>
      </c>
      <c r="E29" s="530">
        <v>18989</v>
      </c>
    </row>
    <row r="30" spans="1:9" s="40" customFormat="1" ht="15" customHeight="1">
      <c r="A30" s="414">
        <v>2013</v>
      </c>
      <c r="B30" s="530">
        <v>6003</v>
      </c>
      <c r="C30" s="530">
        <v>15191</v>
      </c>
      <c r="D30" s="530">
        <v>6325</v>
      </c>
      <c r="E30" s="530">
        <v>19368</v>
      </c>
    </row>
    <row r="31" spans="1:9" s="40" customFormat="1" ht="15" customHeight="1">
      <c r="A31" s="414">
        <v>2014</v>
      </c>
      <c r="B31" s="530">
        <v>6002</v>
      </c>
      <c r="C31" s="530">
        <v>15569</v>
      </c>
      <c r="D31" s="530">
        <v>6337</v>
      </c>
      <c r="E31" s="530">
        <v>20376</v>
      </c>
    </row>
    <row r="32" spans="1:9" s="40" customFormat="1" ht="15" customHeight="1">
      <c r="A32" s="414">
        <v>2015</v>
      </c>
      <c r="B32" s="530">
        <v>5954</v>
      </c>
      <c r="C32" s="530">
        <v>16208</v>
      </c>
      <c r="D32" s="530">
        <v>6276</v>
      </c>
      <c r="E32" s="530">
        <v>21508</v>
      </c>
    </row>
    <row r="33" spans="1:5" s="40" customFormat="1" ht="15" customHeight="1">
      <c r="A33" s="414">
        <v>2016</v>
      </c>
      <c r="B33" s="530">
        <v>5937</v>
      </c>
      <c r="C33" s="530">
        <v>16213</v>
      </c>
      <c r="D33" s="530">
        <v>6315</v>
      </c>
      <c r="E33" s="530">
        <v>21779</v>
      </c>
    </row>
    <row r="34" spans="1:5" s="40" customFormat="1" ht="75.75" customHeight="1">
      <c r="A34" s="1011" t="s">
        <v>424</v>
      </c>
      <c r="B34" s="1180"/>
      <c r="C34" s="1180"/>
      <c r="D34" s="1180"/>
      <c r="E34" s="1180"/>
    </row>
    <row r="35" spans="1:5" s="40" customFormat="1" ht="11.25">
      <c r="A35" s="396"/>
    </row>
    <row r="36" spans="1:5" s="40" customFormat="1" ht="11.25">
      <c r="A36" s="396"/>
    </row>
    <row r="37" spans="1:5" s="40" customFormat="1" ht="11.25">
      <c r="A37" s="396"/>
    </row>
    <row r="38" spans="1:5" s="40" customFormat="1" ht="11.25">
      <c r="A38" s="396"/>
    </row>
  </sheetData>
  <mergeCells count="8">
    <mergeCell ref="A34:E34"/>
    <mergeCell ref="A1:E1"/>
    <mergeCell ref="B4:E4"/>
    <mergeCell ref="B14:E14"/>
    <mergeCell ref="B24:E24"/>
    <mergeCell ref="D3:E3"/>
    <mergeCell ref="B3:C3"/>
    <mergeCell ref="A2:A3"/>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zoomScaleNormal="100" workbookViewId="0">
      <selection activeCell="N32" sqref="N32"/>
    </sheetView>
  </sheetViews>
  <sheetFormatPr baseColWidth="10" defaultRowHeight="12.75"/>
  <cols>
    <col min="1" max="1" width="8.28515625" customWidth="1"/>
    <col min="2" max="2" width="12.7109375" customWidth="1"/>
    <col min="3" max="3" width="11.28515625" customWidth="1"/>
    <col min="4" max="5" width="13.7109375" customWidth="1"/>
    <col min="6" max="6" width="11.28515625" style="41" customWidth="1"/>
    <col min="7" max="7" width="15.140625" style="20" customWidth="1"/>
  </cols>
  <sheetData>
    <row r="1" spans="1:10" ht="33" customHeight="1">
      <c r="A1" s="903" t="s">
        <v>422</v>
      </c>
      <c r="B1" s="903"/>
      <c r="C1" s="903"/>
      <c r="D1" s="903"/>
      <c r="E1" s="903"/>
      <c r="F1" s="903"/>
      <c r="G1" s="903"/>
      <c r="H1" s="12"/>
      <c r="I1" s="12"/>
      <c r="J1" s="12"/>
    </row>
    <row r="2" spans="1:10" s="397" customFormat="1" ht="16.5" customHeight="1">
      <c r="A2" s="1032" t="s">
        <v>4</v>
      </c>
      <c r="B2" s="951" t="s">
        <v>291</v>
      </c>
      <c r="C2" s="957"/>
      <c r="D2" s="951" t="s">
        <v>292</v>
      </c>
      <c r="E2" s="952"/>
      <c r="F2" s="957"/>
      <c r="G2" s="883" t="s">
        <v>293</v>
      </c>
    </row>
    <row r="3" spans="1:10" s="397" customFormat="1" ht="14.25" customHeight="1">
      <c r="A3" s="961"/>
      <c r="B3" s="980" t="s">
        <v>45</v>
      </c>
      <c r="C3" s="1039"/>
      <c r="D3" s="54" t="s">
        <v>4</v>
      </c>
      <c r="E3" s="54" t="s">
        <v>279</v>
      </c>
      <c r="F3" s="961" t="s">
        <v>280</v>
      </c>
      <c r="G3" s="1184"/>
    </row>
    <row r="4" spans="1:10" s="397" customFormat="1" ht="21.75" customHeight="1">
      <c r="A4" s="961"/>
      <c r="B4" s="939" t="s">
        <v>118</v>
      </c>
      <c r="C4" s="54" t="s">
        <v>280</v>
      </c>
      <c r="D4" s="942" t="s">
        <v>118</v>
      </c>
      <c r="E4" s="961"/>
      <c r="F4" s="991"/>
      <c r="G4" s="1184"/>
    </row>
    <row r="5" spans="1:10" s="397" customFormat="1" ht="14.25" customHeight="1">
      <c r="A5" s="962"/>
      <c r="B5" s="950"/>
      <c r="C5" s="83" t="s">
        <v>34</v>
      </c>
      <c r="D5" s="967"/>
      <c r="E5" s="962"/>
      <c r="F5" s="83" t="s">
        <v>34</v>
      </c>
      <c r="G5" s="1185"/>
    </row>
    <row r="6" spans="1:10" s="35" customFormat="1" ht="27" customHeight="1">
      <c r="A6" s="39">
        <v>1991</v>
      </c>
      <c r="B6" s="416">
        <v>1040</v>
      </c>
      <c r="C6" s="417" t="s">
        <v>47</v>
      </c>
      <c r="D6" s="416">
        <v>13227</v>
      </c>
      <c r="E6" s="416">
        <v>1102</v>
      </c>
      <c r="F6" s="418" t="s">
        <v>47</v>
      </c>
      <c r="G6" s="419">
        <v>106</v>
      </c>
      <c r="H6" s="198"/>
      <c r="I6" s="739"/>
    </row>
    <row r="7" spans="1:10" s="35" customFormat="1" ht="15" customHeight="1">
      <c r="A7" s="39">
        <v>1992</v>
      </c>
      <c r="B7" s="416">
        <v>1433</v>
      </c>
      <c r="C7" s="420">
        <v>37.799999999999997</v>
      </c>
      <c r="D7" s="416">
        <v>17226</v>
      </c>
      <c r="E7" s="416">
        <v>1436</v>
      </c>
      <c r="F7" s="421">
        <v>30.2</v>
      </c>
      <c r="G7" s="422">
        <v>100.2</v>
      </c>
      <c r="H7" s="198"/>
      <c r="I7" s="739"/>
    </row>
    <row r="8" spans="1:10" ht="15" customHeight="1">
      <c r="A8" s="39">
        <v>1993</v>
      </c>
      <c r="B8" s="416">
        <v>1572</v>
      </c>
      <c r="C8" s="420">
        <v>9.6999999999999993</v>
      </c>
      <c r="D8" s="416">
        <v>18724</v>
      </c>
      <c r="E8" s="416">
        <v>1560</v>
      </c>
      <c r="F8" s="421">
        <v>8.6999999999999993</v>
      </c>
      <c r="G8" s="422">
        <v>99.3</v>
      </c>
      <c r="H8" s="198"/>
      <c r="I8" s="739"/>
    </row>
    <row r="9" spans="1:10" ht="15" customHeight="1">
      <c r="A9" s="39">
        <v>1994</v>
      </c>
      <c r="B9" s="416">
        <v>1656</v>
      </c>
      <c r="C9" s="420">
        <v>5.4</v>
      </c>
      <c r="D9" s="416">
        <v>20181</v>
      </c>
      <c r="E9" s="416">
        <v>1682</v>
      </c>
      <c r="F9" s="421">
        <v>7.8</v>
      </c>
      <c r="G9" s="422">
        <v>101.5</v>
      </c>
      <c r="H9" s="198"/>
      <c r="I9" s="739"/>
    </row>
    <row r="10" spans="1:10" ht="15" customHeight="1">
      <c r="A10" s="39">
        <v>1995</v>
      </c>
      <c r="B10" s="416">
        <v>1679</v>
      </c>
      <c r="C10" s="420">
        <v>1.4</v>
      </c>
      <c r="D10" s="416">
        <v>20523</v>
      </c>
      <c r="E10" s="416">
        <v>1710</v>
      </c>
      <c r="F10" s="421">
        <v>1.7</v>
      </c>
      <c r="G10" s="422">
        <v>101.9</v>
      </c>
      <c r="H10" s="198"/>
      <c r="I10" s="739"/>
    </row>
    <row r="11" spans="1:10" ht="15" customHeight="1">
      <c r="A11" s="39">
        <v>1996</v>
      </c>
      <c r="B11" s="416">
        <v>1624</v>
      </c>
      <c r="C11" s="420">
        <v>-3.3</v>
      </c>
      <c r="D11" s="416">
        <v>20894</v>
      </c>
      <c r="E11" s="416">
        <v>1741</v>
      </c>
      <c r="F11" s="421">
        <v>1.8</v>
      </c>
      <c r="G11" s="422">
        <v>107.2</v>
      </c>
      <c r="H11" s="198"/>
      <c r="I11" s="739"/>
    </row>
    <row r="12" spans="1:10" ht="15" customHeight="1">
      <c r="A12" s="39">
        <v>1997</v>
      </c>
      <c r="B12" s="416">
        <v>1645</v>
      </c>
      <c r="C12" s="420">
        <v>1.3</v>
      </c>
      <c r="D12" s="416">
        <v>21336</v>
      </c>
      <c r="E12" s="416">
        <v>1778</v>
      </c>
      <c r="F12" s="421">
        <v>2.1</v>
      </c>
      <c r="G12" s="422">
        <v>108.1</v>
      </c>
      <c r="H12" s="198"/>
      <c r="I12" s="739"/>
    </row>
    <row r="13" spans="1:10" ht="15" customHeight="1">
      <c r="A13" s="39">
        <v>1998</v>
      </c>
      <c r="B13" s="416">
        <v>1664</v>
      </c>
      <c r="C13" s="420">
        <v>1.1000000000000001</v>
      </c>
      <c r="D13" s="416">
        <v>21262</v>
      </c>
      <c r="E13" s="416">
        <v>1772</v>
      </c>
      <c r="F13" s="421">
        <v>-0.3</v>
      </c>
      <c r="G13" s="422">
        <v>106.5</v>
      </c>
      <c r="H13" s="198"/>
      <c r="I13" s="739"/>
    </row>
    <row r="14" spans="1:10" ht="15" customHeight="1">
      <c r="A14" s="39">
        <v>1999</v>
      </c>
      <c r="B14" s="416">
        <v>1671</v>
      </c>
      <c r="C14" s="420">
        <v>0.4</v>
      </c>
      <c r="D14" s="416">
        <v>21721</v>
      </c>
      <c r="E14" s="416">
        <v>1810</v>
      </c>
      <c r="F14" s="421">
        <v>2.2000000000000002</v>
      </c>
      <c r="G14" s="422">
        <v>108.3</v>
      </c>
      <c r="H14" s="198"/>
      <c r="I14" s="739"/>
    </row>
    <row r="15" spans="1:10" ht="15" customHeight="1">
      <c r="A15" s="39">
        <v>2000</v>
      </c>
      <c r="B15" s="416">
        <v>1683</v>
      </c>
      <c r="C15" s="420">
        <v>0.7</v>
      </c>
      <c r="D15" s="416">
        <v>22033</v>
      </c>
      <c r="E15" s="416">
        <v>1836</v>
      </c>
      <c r="F15" s="421">
        <v>1.4</v>
      </c>
      <c r="G15" s="422">
        <v>109.1</v>
      </c>
      <c r="H15" s="198"/>
      <c r="I15" s="739"/>
    </row>
    <row r="16" spans="1:10" ht="15" customHeight="1">
      <c r="A16" s="39">
        <v>2001</v>
      </c>
      <c r="B16" s="416">
        <v>1662</v>
      </c>
      <c r="C16" s="420">
        <v>-1.2</v>
      </c>
      <c r="D16" s="416">
        <v>22498</v>
      </c>
      <c r="E16" s="416">
        <v>1875</v>
      </c>
      <c r="F16" s="421">
        <v>2.1</v>
      </c>
      <c r="G16" s="422">
        <v>112.8</v>
      </c>
      <c r="H16" s="198"/>
      <c r="I16" s="739"/>
    </row>
    <row r="17" spans="1:9" ht="15" customHeight="1">
      <c r="A17" s="39">
        <v>2002</v>
      </c>
      <c r="B17" s="416">
        <v>1665</v>
      </c>
      <c r="C17" s="420">
        <v>0.2</v>
      </c>
      <c r="D17" s="416">
        <v>23327</v>
      </c>
      <c r="E17" s="416">
        <v>1944</v>
      </c>
      <c r="F17" s="421">
        <v>3.7</v>
      </c>
      <c r="G17" s="422">
        <v>116.7</v>
      </c>
      <c r="H17" s="198"/>
      <c r="I17" s="739"/>
    </row>
    <row r="18" spans="1:9" ht="15" customHeight="1">
      <c r="A18" s="39">
        <v>2003</v>
      </c>
      <c r="B18" s="416">
        <v>1738</v>
      </c>
      <c r="C18" s="420">
        <v>4.4000000000000004</v>
      </c>
      <c r="D18" s="416">
        <v>24104</v>
      </c>
      <c r="E18" s="416">
        <v>2009</v>
      </c>
      <c r="F18" s="421">
        <v>3.3</v>
      </c>
      <c r="G18" s="422">
        <v>115.6</v>
      </c>
      <c r="H18" s="198"/>
      <c r="I18" s="739"/>
    </row>
    <row r="19" spans="1:9" ht="15" customHeight="1">
      <c r="A19" s="39">
        <v>2004</v>
      </c>
      <c r="B19" s="416">
        <v>1810</v>
      </c>
      <c r="C19" s="420">
        <v>4.2</v>
      </c>
      <c r="D19" s="416">
        <v>24758</v>
      </c>
      <c r="E19" s="416">
        <v>2063</v>
      </c>
      <c r="F19" s="421">
        <v>2.7</v>
      </c>
      <c r="G19" s="422">
        <v>114</v>
      </c>
      <c r="H19" s="198"/>
      <c r="I19" s="739"/>
    </row>
    <row r="20" spans="1:9" ht="15" customHeight="1">
      <c r="A20" s="39">
        <v>2005</v>
      </c>
      <c r="B20" s="416">
        <v>1792</v>
      </c>
      <c r="C20" s="420">
        <v>-1</v>
      </c>
      <c r="D20" s="416">
        <v>24631</v>
      </c>
      <c r="E20" s="416">
        <v>2053</v>
      </c>
      <c r="F20" s="421">
        <v>-0.5</v>
      </c>
      <c r="G20" s="422">
        <v>114.5</v>
      </c>
      <c r="H20" s="198"/>
      <c r="I20" s="739"/>
    </row>
    <row r="21" spans="1:9" ht="15" customHeight="1">
      <c r="A21" s="39">
        <v>2006</v>
      </c>
      <c r="B21" s="416">
        <v>1779</v>
      </c>
      <c r="C21" s="420">
        <v>-0.7</v>
      </c>
      <c r="D21" s="416">
        <v>24810</v>
      </c>
      <c r="E21" s="416">
        <v>2067</v>
      </c>
      <c r="F21" s="421">
        <v>0.7</v>
      </c>
      <c r="G21" s="422">
        <v>116.2</v>
      </c>
      <c r="H21" s="198"/>
      <c r="I21" s="739"/>
    </row>
    <row r="22" spans="1:9" ht="15" customHeight="1">
      <c r="A22" s="39">
        <v>2007</v>
      </c>
      <c r="B22" s="416">
        <v>1781</v>
      </c>
      <c r="C22" s="420">
        <v>0.1</v>
      </c>
      <c r="D22" s="416">
        <v>25316</v>
      </c>
      <c r="E22" s="416">
        <v>2110</v>
      </c>
      <c r="F22" s="421">
        <v>2</v>
      </c>
      <c r="G22" s="422">
        <v>118.4</v>
      </c>
      <c r="H22" s="198"/>
      <c r="I22" s="739"/>
    </row>
    <row r="23" spans="1:9" ht="15" customHeight="1">
      <c r="A23" s="39">
        <v>2008</v>
      </c>
      <c r="B23" s="416">
        <v>1819</v>
      </c>
      <c r="C23" s="420">
        <v>2.1</v>
      </c>
      <c r="D23" s="416">
        <v>26087</v>
      </c>
      <c r="E23" s="416">
        <v>2174</v>
      </c>
      <c r="F23" s="421">
        <v>3</v>
      </c>
      <c r="G23" s="422">
        <v>119.5</v>
      </c>
      <c r="H23" s="198"/>
      <c r="I23" s="739"/>
    </row>
    <row r="24" spans="1:9" ht="15" customHeight="1">
      <c r="A24" s="39">
        <v>2009</v>
      </c>
      <c r="B24" s="416">
        <v>1921</v>
      </c>
      <c r="C24" s="420">
        <v>5.6</v>
      </c>
      <c r="D24" s="416">
        <v>26900</v>
      </c>
      <c r="E24" s="416">
        <v>2242</v>
      </c>
      <c r="F24" s="421">
        <v>3.1</v>
      </c>
      <c r="G24" s="422">
        <v>116.7</v>
      </c>
      <c r="H24" s="198"/>
      <c r="I24" s="739"/>
    </row>
    <row r="25" spans="1:9" ht="15" customHeight="1">
      <c r="A25" s="39">
        <v>2010</v>
      </c>
      <c r="B25" s="416">
        <v>1922</v>
      </c>
      <c r="C25" s="420">
        <v>0.1</v>
      </c>
      <c r="D25" s="416">
        <v>26710</v>
      </c>
      <c r="E25" s="416">
        <v>2226</v>
      </c>
      <c r="F25" s="421">
        <v>-0.7</v>
      </c>
      <c r="G25" s="422">
        <v>115.8</v>
      </c>
      <c r="H25" s="198"/>
      <c r="I25" s="739"/>
    </row>
    <row r="26" spans="1:9" ht="15" customHeight="1">
      <c r="A26" s="39">
        <v>2011</v>
      </c>
      <c r="B26" s="416">
        <v>1953</v>
      </c>
      <c r="C26" s="420">
        <v>1.6</v>
      </c>
      <c r="D26" s="416">
        <v>27670</v>
      </c>
      <c r="E26" s="416">
        <v>2306</v>
      </c>
      <c r="F26" s="421">
        <v>3.6</v>
      </c>
      <c r="G26" s="422">
        <v>118.1</v>
      </c>
      <c r="H26" s="198"/>
      <c r="I26" s="739"/>
    </row>
    <row r="27" spans="1:9" ht="15" customHeight="1">
      <c r="A27" s="39">
        <v>2012</v>
      </c>
      <c r="B27" s="416">
        <v>1950</v>
      </c>
      <c r="C27" s="420">
        <v>-0.2</v>
      </c>
      <c r="D27" s="416">
        <v>28173</v>
      </c>
      <c r="E27" s="416">
        <v>2348</v>
      </c>
      <c r="F27" s="421">
        <v>1.8</v>
      </c>
      <c r="G27" s="422">
        <v>120.4</v>
      </c>
      <c r="H27" s="198"/>
      <c r="I27" s="739"/>
    </row>
    <row r="28" spans="1:9" ht="15" customHeight="1">
      <c r="A28" s="39">
        <v>2013</v>
      </c>
      <c r="B28" s="416">
        <v>1953</v>
      </c>
      <c r="C28" s="420">
        <v>0.2</v>
      </c>
      <c r="D28" s="416">
        <v>28666</v>
      </c>
      <c r="E28" s="416">
        <v>2389</v>
      </c>
      <c r="F28" s="421">
        <v>1.7</v>
      </c>
      <c r="G28" s="422">
        <v>122.3</v>
      </c>
      <c r="H28" s="198"/>
      <c r="I28" s="739"/>
    </row>
    <row r="29" spans="1:9" ht="15" customHeight="1">
      <c r="A29" s="39">
        <v>2014</v>
      </c>
      <c r="B29" s="416">
        <v>2051</v>
      </c>
      <c r="C29" s="420">
        <v>5</v>
      </c>
      <c r="D29" s="416">
        <v>29948</v>
      </c>
      <c r="E29" s="416">
        <v>2496</v>
      </c>
      <c r="F29" s="421">
        <v>4.5</v>
      </c>
      <c r="G29" s="422">
        <v>121.7</v>
      </c>
      <c r="H29" s="198"/>
      <c r="I29" s="739"/>
    </row>
    <row r="30" spans="1:9" ht="15" customHeight="1">
      <c r="A30" s="39">
        <v>2015</v>
      </c>
      <c r="B30" s="416">
        <v>2162</v>
      </c>
      <c r="C30" s="420">
        <v>5.4</v>
      </c>
      <c r="D30" s="416">
        <v>30686</v>
      </c>
      <c r="E30" s="416">
        <v>2557</v>
      </c>
      <c r="F30" s="421">
        <v>2.4</v>
      </c>
      <c r="G30" s="422">
        <v>118.3</v>
      </c>
      <c r="H30" s="198"/>
      <c r="I30" s="739"/>
    </row>
    <row r="31" spans="1:9" ht="15" customHeight="1">
      <c r="A31" s="39">
        <v>2016</v>
      </c>
      <c r="B31" s="416">
        <v>2225</v>
      </c>
      <c r="C31" s="420">
        <v>2.9</v>
      </c>
      <c r="D31" s="416">
        <v>31673</v>
      </c>
      <c r="E31" s="416">
        <v>2639</v>
      </c>
      <c r="F31" s="421">
        <v>3.2</v>
      </c>
      <c r="G31" s="422">
        <v>118.6</v>
      </c>
      <c r="H31" s="198"/>
      <c r="I31" s="739"/>
    </row>
    <row r="32" spans="1:9" ht="56.25" customHeight="1">
      <c r="A32" s="1011" t="s">
        <v>423</v>
      </c>
      <c r="B32" s="969"/>
      <c r="C32" s="969"/>
      <c r="D32" s="969"/>
      <c r="E32" s="969"/>
      <c r="F32" s="969"/>
    </row>
  </sheetData>
  <mergeCells count="10">
    <mergeCell ref="A1:G1"/>
    <mergeCell ref="A32:F32"/>
    <mergeCell ref="F3:F4"/>
    <mergeCell ref="G2:G5"/>
    <mergeCell ref="A2:A5"/>
    <mergeCell ref="B2:C2"/>
    <mergeCell ref="D2:F2"/>
    <mergeCell ref="B3:C3"/>
    <mergeCell ref="B4:B5"/>
    <mergeCell ref="D4:E5"/>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zoomScaleNormal="100" workbookViewId="0">
      <selection activeCell="N32" sqref="N32"/>
    </sheetView>
  </sheetViews>
  <sheetFormatPr baseColWidth="10" defaultRowHeight="12.75"/>
  <cols>
    <col min="1" max="1" width="8.28515625" customWidth="1"/>
    <col min="2" max="3" width="10.5703125" customWidth="1"/>
    <col min="4" max="4" width="10.28515625" customWidth="1"/>
    <col min="5" max="6" width="10.5703125" customWidth="1"/>
    <col min="7" max="7" width="10.28515625" customWidth="1"/>
    <col min="8" max="8" width="15.140625" style="20" customWidth="1"/>
  </cols>
  <sheetData>
    <row r="1" spans="1:11" ht="33" customHeight="1">
      <c r="A1" s="903" t="s">
        <v>425</v>
      </c>
      <c r="B1" s="903"/>
      <c r="C1" s="903"/>
      <c r="D1" s="903"/>
      <c r="E1" s="903"/>
      <c r="F1" s="903"/>
      <c r="G1" s="903"/>
      <c r="H1" s="903"/>
      <c r="I1" s="12"/>
      <c r="J1" s="12"/>
      <c r="K1" s="12"/>
    </row>
    <row r="2" spans="1:11" s="397" customFormat="1" ht="16.350000000000001" customHeight="1">
      <c r="A2" s="1032" t="s">
        <v>4</v>
      </c>
      <c r="B2" s="951" t="s">
        <v>291</v>
      </c>
      <c r="C2" s="952"/>
      <c r="D2" s="957"/>
      <c r="E2" s="951" t="s">
        <v>292</v>
      </c>
      <c r="F2" s="952"/>
      <c r="G2" s="957"/>
      <c r="H2" s="883" t="s">
        <v>347</v>
      </c>
    </row>
    <row r="3" spans="1:11" s="397" customFormat="1" ht="14.25" customHeight="1">
      <c r="A3" s="961"/>
      <c r="B3" s="38" t="s">
        <v>294</v>
      </c>
      <c r="C3" s="38" t="s">
        <v>281</v>
      </c>
      <c r="D3" s="990" t="s">
        <v>280</v>
      </c>
      <c r="E3" s="54" t="s">
        <v>4</v>
      </c>
      <c r="F3" s="54" t="s">
        <v>279</v>
      </c>
      <c r="G3" s="961" t="s">
        <v>280</v>
      </c>
      <c r="H3" s="1184"/>
    </row>
    <row r="4" spans="1:11" s="397" customFormat="1" ht="24.75" customHeight="1">
      <c r="A4" s="961"/>
      <c r="B4" s="941" t="s">
        <v>118</v>
      </c>
      <c r="C4" s="990"/>
      <c r="D4" s="991"/>
      <c r="E4" s="942" t="s">
        <v>118</v>
      </c>
      <c r="F4" s="961"/>
      <c r="G4" s="991"/>
      <c r="H4" s="1184"/>
    </row>
    <row r="5" spans="1:11" s="397" customFormat="1" ht="14.25" customHeight="1">
      <c r="A5" s="962"/>
      <c r="B5" s="967"/>
      <c r="C5" s="962"/>
      <c r="D5" s="83" t="s">
        <v>34</v>
      </c>
      <c r="E5" s="967"/>
      <c r="F5" s="962"/>
      <c r="G5" s="83" t="s">
        <v>34</v>
      </c>
      <c r="H5" s="1185"/>
    </row>
    <row r="6" spans="1:11" s="35" customFormat="1" ht="27" customHeight="1">
      <c r="A6" s="39">
        <v>1991</v>
      </c>
      <c r="B6" s="423">
        <v>997</v>
      </c>
      <c r="C6" s="424" t="s">
        <v>47</v>
      </c>
      <c r="D6" s="417" t="s">
        <v>47</v>
      </c>
      <c r="E6" s="423">
        <v>12769</v>
      </c>
      <c r="F6" s="424">
        <v>1064</v>
      </c>
      <c r="G6" s="417" t="s">
        <v>47</v>
      </c>
      <c r="H6" s="525">
        <v>106.7</v>
      </c>
    </row>
    <row r="7" spans="1:11" s="35" customFormat="1" ht="15" customHeight="1">
      <c r="A7" s="39">
        <v>1992</v>
      </c>
      <c r="B7" s="423">
        <v>1327</v>
      </c>
      <c r="C7" s="424" t="s">
        <v>47</v>
      </c>
      <c r="D7" s="420">
        <v>33.1</v>
      </c>
      <c r="E7" s="423">
        <v>15555</v>
      </c>
      <c r="F7" s="424">
        <v>1296</v>
      </c>
      <c r="G7" s="420">
        <v>21.8</v>
      </c>
      <c r="H7" s="525">
        <v>97.7</v>
      </c>
    </row>
    <row r="8" spans="1:11" ht="15" customHeight="1">
      <c r="A8" s="39">
        <v>1993</v>
      </c>
      <c r="B8" s="423">
        <v>1393</v>
      </c>
      <c r="C8" s="424" t="s">
        <v>47</v>
      </c>
      <c r="D8" s="420">
        <v>5</v>
      </c>
      <c r="E8" s="423">
        <v>17356</v>
      </c>
      <c r="F8" s="424">
        <v>1446</v>
      </c>
      <c r="G8" s="420">
        <v>11.6</v>
      </c>
      <c r="H8" s="525">
        <v>103.8</v>
      </c>
    </row>
    <row r="9" spans="1:11" ht="15" customHeight="1">
      <c r="A9" s="39">
        <v>1994</v>
      </c>
      <c r="B9" s="423">
        <v>1472</v>
      </c>
      <c r="C9" s="424" t="s">
        <v>47</v>
      </c>
      <c r="D9" s="420">
        <v>5.6</v>
      </c>
      <c r="E9" s="423">
        <v>18133</v>
      </c>
      <c r="F9" s="424">
        <v>1511</v>
      </c>
      <c r="G9" s="420">
        <v>4.5</v>
      </c>
      <c r="H9" s="525">
        <v>102.7</v>
      </c>
    </row>
    <row r="10" spans="1:11" ht="15" customHeight="1">
      <c r="A10" s="39">
        <v>1995</v>
      </c>
      <c r="B10" s="423">
        <v>1507</v>
      </c>
      <c r="C10" s="424" t="s">
        <v>47</v>
      </c>
      <c r="D10" s="420">
        <v>2.4</v>
      </c>
      <c r="E10" s="423">
        <v>18343</v>
      </c>
      <c r="F10" s="424">
        <v>1529</v>
      </c>
      <c r="G10" s="420">
        <v>1.2</v>
      </c>
      <c r="H10" s="525">
        <v>101.4</v>
      </c>
    </row>
    <row r="11" spans="1:11" ht="15" customHeight="1">
      <c r="A11" s="39">
        <v>1996</v>
      </c>
      <c r="B11" s="423">
        <v>1449</v>
      </c>
      <c r="C11" s="424" t="s">
        <v>47</v>
      </c>
      <c r="D11" s="420">
        <v>-3.9</v>
      </c>
      <c r="E11" s="423">
        <v>18561</v>
      </c>
      <c r="F11" s="424">
        <v>1547</v>
      </c>
      <c r="G11" s="420">
        <v>1.2</v>
      </c>
      <c r="H11" s="525">
        <v>106.7</v>
      </c>
    </row>
    <row r="12" spans="1:11" ht="15" customHeight="1">
      <c r="A12" s="39">
        <v>1997</v>
      </c>
      <c r="B12" s="424">
        <v>1484</v>
      </c>
      <c r="C12" s="423">
        <v>4452</v>
      </c>
      <c r="D12" s="420">
        <v>2.4</v>
      </c>
      <c r="E12" s="424">
        <v>18776</v>
      </c>
      <c r="F12" s="424">
        <v>1565</v>
      </c>
      <c r="G12" s="420">
        <v>1.2</v>
      </c>
      <c r="H12" s="525">
        <v>105.4</v>
      </c>
    </row>
    <row r="13" spans="1:11" ht="15" customHeight="1">
      <c r="A13" s="39">
        <v>1998</v>
      </c>
      <c r="B13" s="424">
        <v>1452</v>
      </c>
      <c r="C13" s="423">
        <v>4356</v>
      </c>
      <c r="D13" s="420">
        <v>-2.2000000000000002</v>
      </c>
      <c r="E13" s="424">
        <v>18404</v>
      </c>
      <c r="F13" s="424">
        <v>1534</v>
      </c>
      <c r="G13" s="420">
        <v>-2</v>
      </c>
      <c r="H13" s="525">
        <v>105.6</v>
      </c>
    </row>
    <row r="14" spans="1:11" ht="15" customHeight="1">
      <c r="A14" s="39">
        <v>1999</v>
      </c>
      <c r="B14" s="424">
        <v>1480</v>
      </c>
      <c r="C14" s="423">
        <v>4439</v>
      </c>
      <c r="D14" s="420">
        <v>1.9</v>
      </c>
      <c r="E14" s="424">
        <v>18676</v>
      </c>
      <c r="F14" s="424">
        <v>1556</v>
      </c>
      <c r="G14" s="420">
        <v>1.5</v>
      </c>
      <c r="H14" s="525">
        <v>105.2</v>
      </c>
    </row>
    <row r="15" spans="1:11" ht="15" customHeight="1">
      <c r="A15" s="39">
        <v>2000</v>
      </c>
      <c r="B15" s="424">
        <v>1508</v>
      </c>
      <c r="C15" s="423">
        <v>4524</v>
      </c>
      <c r="D15" s="420">
        <v>1.9</v>
      </c>
      <c r="E15" s="424">
        <v>19307</v>
      </c>
      <c r="F15" s="424">
        <v>1609</v>
      </c>
      <c r="G15" s="420">
        <v>3.4</v>
      </c>
      <c r="H15" s="525">
        <v>106.7</v>
      </c>
    </row>
    <row r="16" spans="1:11" ht="15" customHeight="1">
      <c r="A16" s="39">
        <v>2001</v>
      </c>
      <c r="B16" s="424">
        <v>1572</v>
      </c>
      <c r="C16" s="423">
        <v>4715</v>
      </c>
      <c r="D16" s="420">
        <v>4.2</v>
      </c>
      <c r="E16" s="424">
        <v>19972</v>
      </c>
      <c r="F16" s="424">
        <v>1664</v>
      </c>
      <c r="G16" s="420">
        <v>3.4</v>
      </c>
      <c r="H16" s="525">
        <v>105.9</v>
      </c>
    </row>
    <row r="17" spans="1:8" ht="15" customHeight="1">
      <c r="A17" s="39">
        <v>2002</v>
      </c>
      <c r="B17" s="424">
        <v>1639</v>
      </c>
      <c r="C17" s="423">
        <v>4918</v>
      </c>
      <c r="D17" s="420">
        <v>4.3</v>
      </c>
      <c r="E17" s="424">
        <v>20563</v>
      </c>
      <c r="F17" s="424">
        <v>1714</v>
      </c>
      <c r="G17" s="420">
        <v>3</v>
      </c>
      <c r="H17" s="525">
        <v>104.5</v>
      </c>
    </row>
    <row r="18" spans="1:8" ht="15" customHeight="1">
      <c r="A18" s="39">
        <v>2003</v>
      </c>
      <c r="B18" s="424">
        <v>1623</v>
      </c>
      <c r="C18" s="423">
        <v>4868</v>
      </c>
      <c r="D18" s="420">
        <v>-1</v>
      </c>
      <c r="E18" s="424">
        <v>21024</v>
      </c>
      <c r="F18" s="424">
        <v>1752</v>
      </c>
      <c r="G18" s="420">
        <v>2.2000000000000002</v>
      </c>
      <c r="H18" s="525">
        <v>108</v>
      </c>
    </row>
    <row r="19" spans="1:8" ht="15" customHeight="1">
      <c r="A19" s="39">
        <v>2004</v>
      </c>
      <c r="B19" s="424">
        <v>1644</v>
      </c>
      <c r="C19" s="423">
        <v>4931</v>
      </c>
      <c r="D19" s="420">
        <v>1.3</v>
      </c>
      <c r="E19" s="424">
        <v>20971</v>
      </c>
      <c r="F19" s="424">
        <v>1748</v>
      </c>
      <c r="G19" s="420">
        <v>-0.3</v>
      </c>
      <c r="H19" s="525">
        <v>106.3</v>
      </c>
    </row>
    <row r="20" spans="1:8" ht="15" customHeight="1">
      <c r="A20" s="39">
        <v>2005</v>
      </c>
      <c r="B20" s="424">
        <v>1679</v>
      </c>
      <c r="C20" s="423">
        <v>5037</v>
      </c>
      <c r="D20" s="420">
        <v>2.2000000000000002</v>
      </c>
      <c r="E20" s="424">
        <v>21161</v>
      </c>
      <c r="F20" s="424">
        <v>1763</v>
      </c>
      <c r="G20" s="420">
        <v>0.9</v>
      </c>
      <c r="H20" s="525">
        <v>105</v>
      </c>
    </row>
    <row r="21" spans="1:8" ht="15" customHeight="1">
      <c r="A21" s="39">
        <v>2006</v>
      </c>
      <c r="B21" s="424">
        <v>1714</v>
      </c>
      <c r="C21" s="423">
        <v>5142</v>
      </c>
      <c r="D21" s="420">
        <v>2.1</v>
      </c>
      <c r="E21" s="424">
        <v>21644</v>
      </c>
      <c r="F21" s="424">
        <v>1804</v>
      </c>
      <c r="G21" s="420">
        <v>2.2999999999999998</v>
      </c>
      <c r="H21" s="525">
        <v>105.2</v>
      </c>
    </row>
    <row r="22" spans="1:8" ht="15" customHeight="1">
      <c r="A22" s="39">
        <v>2007</v>
      </c>
      <c r="B22" s="424">
        <v>1756</v>
      </c>
      <c r="C22" s="423">
        <v>5267</v>
      </c>
      <c r="D22" s="420">
        <v>2.4</v>
      </c>
      <c r="E22" s="424">
        <v>22395</v>
      </c>
      <c r="F22" s="424">
        <v>1866</v>
      </c>
      <c r="G22" s="420">
        <v>3.5</v>
      </c>
      <c r="H22" s="525">
        <v>106.3</v>
      </c>
    </row>
    <row r="23" spans="1:8" ht="15" customHeight="1">
      <c r="A23" s="39">
        <v>2008</v>
      </c>
      <c r="B23" s="424">
        <v>1790</v>
      </c>
      <c r="C23" s="423">
        <v>5369</v>
      </c>
      <c r="D23" s="420">
        <v>1.9</v>
      </c>
      <c r="E23" s="424">
        <v>22924</v>
      </c>
      <c r="F23" s="424">
        <v>1910</v>
      </c>
      <c r="G23" s="420">
        <v>2.4</v>
      </c>
      <c r="H23" s="525">
        <v>106.7</v>
      </c>
    </row>
    <row r="24" spans="1:8" ht="15" customHeight="1">
      <c r="A24" s="39">
        <v>2009</v>
      </c>
      <c r="B24" s="424">
        <v>1794</v>
      </c>
      <c r="C24" s="423">
        <v>5382</v>
      </c>
      <c r="D24" s="420">
        <v>0.2</v>
      </c>
      <c r="E24" s="424">
        <v>22971</v>
      </c>
      <c r="F24" s="424">
        <v>1914</v>
      </c>
      <c r="G24" s="420">
        <v>0.2</v>
      </c>
      <c r="H24" s="525">
        <v>106.7</v>
      </c>
    </row>
    <row r="25" spans="1:8" ht="15" customHeight="1">
      <c r="A25" s="39">
        <v>2010</v>
      </c>
      <c r="B25" s="424">
        <v>1845</v>
      </c>
      <c r="C25" s="423">
        <v>5535</v>
      </c>
      <c r="D25" s="420">
        <v>2.8</v>
      </c>
      <c r="E25" s="424">
        <v>23610</v>
      </c>
      <c r="F25" s="424">
        <v>1967</v>
      </c>
      <c r="G25" s="420">
        <v>2.8</v>
      </c>
      <c r="H25" s="525">
        <v>106.6</v>
      </c>
    </row>
    <row r="26" spans="1:8" ht="15" customHeight="1">
      <c r="A26" s="39">
        <v>2011</v>
      </c>
      <c r="B26" s="424">
        <v>1875</v>
      </c>
      <c r="C26" s="423">
        <v>5625</v>
      </c>
      <c r="D26" s="420">
        <v>1.6</v>
      </c>
      <c r="E26" s="424">
        <v>24160</v>
      </c>
      <c r="F26" s="424">
        <v>2013</v>
      </c>
      <c r="G26" s="420">
        <v>2.2999999999999998</v>
      </c>
      <c r="H26" s="525">
        <v>107.4</v>
      </c>
    </row>
    <row r="27" spans="1:8" ht="15" customHeight="1">
      <c r="A27" s="39">
        <v>2012</v>
      </c>
      <c r="B27" s="424">
        <v>1930</v>
      </c>
      <c r="C27" s="423">
        <v>5791</v>
      </c>
      <c r="D27" s="420">
        <v>3</v>
      </c>
      <c r="E27" s="424">
        <v>25096</v>
      </c>
      <c r="F27" s="424">
        <v>2091</v>
      </c>
      <c r="G27" s="420">
        <v>3.9</v>
      </c>
      <c r="H27" s="525">
        <v>108.3</v>
      </c>
    </row>
    <row r="28" spans="1:8" ht="15" customHeight="1">
      <c r="A28" s="39">
        <v>2013</v>
      </c>
      <c r="B28" s="424">
        <v>2010</v>
      </c>
      <c r="C28" s="423">
        <v>6031</v>
      </c>
      <c r="D28" s="420">
        <v>4.0999999999999996</v>
      </c>
      <c r="E28" s="424">
        <v>26123</v>
      </c>
      <c r="F28" s="424">
        <v>2177</v>
      </c>
      <c r="G28" s="420">
        <v>4.0999999999999996</v>
      </c>
      <c r="H28" s="525">
        <v>108.3</v>
      </c>
    </row>
    <row r="29" spans="1:8" ht="15" customHeight="1">
      <c r="A29" s="39">
        <v>2014</v>
      </c>
      <c r="B29" s="424">
        <v>2075</v>
      </c>
      <c r="C29" s="423">
        <v>6226</v>
      </c>
      <c r="D29" s="420">
        <v>3.2</v>
      </c>
      <c r="E29" s="424">
        <v>26933</v>
      </c>
      <c r="F29" s="424">
        <v>2244</v>
      </c>
      <c r="G29" s="420">
        <v>3.1</v>
      </c>
      <c r="H29" s="525">
        <v>108.1</v>
      </c>
    </row>
    <row r="30" spans="1:8" ht="15" customHeight="1">
      <c r="A30" s="39">
        <v>2015</v>
      </c>
      <c r="B30" s="424">
        <v>2149</v>
      </c>
      <c r="C30" s="423">
        <v>6446</v>
      </c>
      <c r="D30" s="420">
        <v>3.5</v>
      </c>
      <c r="E30" s="424">
        <v>27990</v>
      </c>
      <c r="F30" s="424">
        <v>2333</v>
      </c>
      <c r="G30" s="420">
        <v>4</v>
      </c>
      <c r="H30" s="525">
        <v>108.6</v>
      </c>
    </row>
    <row r="31" spans="1:8" ht="15" customHeight="1">
      <c r="A31" s="39">
        <v>2016</v>
      </c>
      <c r="B31" s="424">
        <v>2223</v>
      </c>
      <c r="C31" s="423">
        <v>6669</v>
      </c>
      <c r="D31" s="420">
        <v>3.5</v>
      </c>
      <c r="E31" s="424">
        <v>28708</v>
      </c>
      <c r="F31" s="424">
        <v>2392</v>
      </c>
      <c r="G31" s="420">
        <v>2.5</v>
      </c>
      <c r="H31" s="525">
        <v>107.6</v>
      </c>
    </row>
    <row r="32" spans="1:8" ht="59.25" customHeight="1">
      <c r="A32" s="1011" t="s">
        <v>426</v>
      </c>
      <c r="B32" s="969"/>
      <c r="C32" s="969"/>
      <c r="D32" s="969"/>
      <c r="E32" s="969"/>
      <c r="F32" s="969"/>
      <c r="G32" s="969"/>
      <c r="H32" s="969"/>
    </row>
  </sheetData>
  <mergeCells count="10">
    <mergeCell ref="A32:H32"/>
    <mergeCell ref="A1:H1"/>
    <mergeCell ref="D3:D4"/>
    <mergeCell ref="B4:C5"/>
    <mergeCell ref="G3:G4"/>
    <mergeCell ref="E4:F5"/>
    <mergeCell ref="A2:A5"/>
    <mergeCell ref="B2:D2"/>
    <mergeCell ref="E2:G2"/>
    <mergeCell ref="H2:H5"/>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zoomScaleNormal="100" workbookViewId="0">
      <selection activeCell="N32" sqref="N32"/>
    </sheetView>
  </sheetViews>
  <sheetFormatPr baseColWidth="10" defaultRowHeight="12.75"/>
  <cols>
    <col min="1" max="1" width="15" customWidth="1"/>
    <col min="2" max="5" width="18.42578125" customWidth="1"/>
    <col min="6" max="6" width="14.28515625" style="41" customWidth="1"/>
  </cols>
  <sheetData>
    <row r="1" spans="1:7" ht="33" customHeight="1">
      <c r="A1" s="1043" t="s">
        <v>303</v>
      </c>
      <c r="B1" s="1043"/>
      <c r="C1" s="1043"/>
      <c r="D1" s="1043"/>
      <c r="E1" s="1043"/>
      <c r="F1" s="12"/>
      <c r="G1" s="12"/>
    </row>
    <row r="2" spans="1:7" s="425" customFormat="1" ht="17.25" customHeight="1">
      <c r="A2" s="1032" t="s">
        <v>295</v>
      </c>
      <c r="B2" s="1190" t="s">
        <v>282</v>
      </c>
      <c r="C2" s="1191"/>
      <c r="D2" s="951" t="s">
        <v>42</v>
      </c>
      <c r="E2" s="952"/>
      <c r="F2" s="30"/>
    </row>
    <row r="3" spans="1:7" s="40" customFormat="1" ht="17.25" customHeight="1">
      <c r="A3" s="962"/>
      <c r="B3" s="1192" t="s">
        <v>118</v>
      </c>
      <c r="C3" s="1193"/>
      <c r="D3" s="1194" t="s">
        <v>34</v>
      </c>
      <c r="E3" s="1195"/>
      <c r="F3" s="68"/>
    </row>
    <row r="4" spans="1:7" s="40" customFormat="1" ht="27" customHeight="1">
      <c r="A4" s="505">
        <v>1993</v>
      </c>
      <c r="B4" s="1186">
        <v>1699</v>
      </c>
      <c r="C4" s="1187"/>
      <c r="D4" s="1196" t="s">
        <v>47</v>
      </c>
      <c r="E4" s="1196"/>
      <c r="F4" s="426"/>
    </row>
    <row r="5" spans="1:7" s="40" customFormat="1" ht="15" customHeight="1">
      <c r="A5" s="505">
        <v>1994</v>
      </c>
      <c r="B5" s="1188">
        <v>1782</v>
      </c>
      <c r="C5" s="1189"/>
      <c r="D5" s="1197">
        <v>4.9000000000000004</v>
      </c>
      <c r="E5" s="1197"/>
      <c r="F5" s="426"/>
    </row>
    <row r="6" spans="1:7" s="40" customFormat="1" ht="15" customHeight="1">
      <c r="A6" s="505">
        <v>1995</v>
      </c>
      <c r="B6" s="1188">
        <v>1825</v>
      </c>
      <c r="C6" s="1189"/>
      <c r="D6" s="1197">
        <v>2.4</v>
      </c>
      <c r="E6" s="1197"/>
      <c r="F6" s="426"/>
    </row>
    <row r="7" spans="1:7" s="40" customFormat="1" ht="15" customHeight="1">
      <c r="A7" s="505">
        <v>1996</v>
      </c>
      <c r="B7" s="1188">
        <v>1855</v>
      </c>
      <c r="C7" s="1189"/>
      <c r="D7" s="1197">
        <v>1.6</v>
      </c>
      <c r="E7" s="1197"/>
      <c r="F7" s="46"/>
    </row>
    <row r="8" spans="1:7" s="40" customFormat="1" ht="15" customHeight="1">
      <c r="A8" s="505">
        <v>1997</v>
      </c>
      <c r="B8" s="1188">
        <v>1867</v>
      </c>
      <c r="C8" s="1189"/>
      <c r="D8" s="1197">
        <v>0.6</v>
      </c>
      <c r="E8" s="1197"/>
      <c r="F8" s="46"/>
    </row>
    <row r="9" spans="1:7" s="40" customFormat="1" ht="15" customHeight="1">
      <c r="A9" s="505">
        <v>1998</v>
      </c>
      <c r="B9" s="1188">
        <v>1866</v>
      </c>
      <c r="C9" s="1189"/>
      <c r="D9" s="1197">
        <v>-0.1</v>
      </c>
      <c r="E9" s="1197"/>
      <c r="F9" s="46"/>
    </row>
    <row r="10" spans="1:7" s="40" customFormat="1" ht="15" customHeight="1">
      <c r="A10" s="505">
        <v>1999</v>
      </c>
      <c r="B10" s="1188">
        <v>1900</v>
      </c>
      <c r="C10" s="1189"/>
      <c r="D10" s="1197">
        <v>1.8</v>
      </c>
      <c r="E10" s="1197"/>
      <c r="F10" s="46"/>
    </row>
    <row r="11" spans="1:7" s="40" customFormat="1" ht="15" customHeight="1">
      <c r="A11" s="505" t="s">
        <v>296</v>
      </c>
      <c r="B11" s="1188">
        <v>1839</v>
      </c>
      <c r="C11" s="1189"/>
      <c r="D11" s="1197">
        <v>-3.2</v>
      </c>
      <c r="E11" s="1197"/>
      <c r="F11" s="46"/>
    </row>
    <row r="12" spans="1:7" s="40" customFormat="1" ht="15" customHeight="1">
      <c r="A12" s="505">
        <v>2001</v>
      </c>
      <c r="B12" s="1188">
        <v>1915</v>
      </c>
      <c r="C12" s="1189"/>
      <c r="D12" s="1197">
        <v>4.0999999999999996</v>
      </c>
      <c r="E12" s="1197"/>
      <c r="F12" s="46"/>
    </row>
    <row r="13" spans="1:7" s="40" customFormat="1" ht="15" customHeight="1">
      <c r="A13" s="505">
        <v>2002</v>
      </c>
      <c r="B13" s="1188">
        <v>1893</v>
      </c>
      <c r="C13" s="1189"/>
      <c r="D13" s="1197">
        <v>-1.1000000000000001</v>
      </c>
      <c r="E13" s="1197"/>
      <c r="F13" s="46"/>
    </row>
    <row r="14" spans="1:7" s="40" customFormat="1" ht="15" customHeight="1">
      <c r="A14" s="505">
        <v>2003</v>
      </c>
      <c r="B14" s="1188">
        <v>1916</v>
      </c>
      <c r="C14" s="1189"/>
      <c r="D14" s="1197">
        <v>1.2</v>
      </c>
      <c r="E14" s="1197"/>
      <c r="F14" s="46"/>
    </row>
    <row r="15" spans="1:7" s="40" customFormat="1" ht="15" customHeight="1">
      <c r="A15" s="505">
        <v>2004</v>
      </c>
      <c r="B15" s="1188">
        <v>1963</v>
      </c>
      <c r="C15" s="1189"/>
      <c r="D15" s="1197">
        <v>2.5</v>
      </c>
      <c r="E15" s="1197"/>
      <c r="F15" s="46"/>
    </row>
    <row r="16" spans="1:7" s="40" customFormat="1" ht="15" customHeight="1">
      <c r="A16" s="505">
        <v>2005</v>
      </c>
      <c r="B16" s="1188">
        <v>1999</v>
      </c>
      <c r="C16" s="1189"/>
      <c r="D16" s="1197">
        <v>1.8</v>
      </c>
      <c r="E16" s="1197"/>
      <c r="F16" s="46"/>
    </row>
    <row r="17" spans="1:6" s="40" customFormat="1" ht="15" customHeight="1">
      <c r="A17" s="505">
        <v>2006</v>
      </c>
      <c r="B17" s="1188">
        <v>2026</v>
      </c>
      <c r="C17" s="1189"/>
      <c r="D17" s="1197">
        <v>1.4</v>
      </c>
      <c r="E17" s="1197"/>
      <c r="F17" s="46"/>
    </row>
    <row r="18" spans="1:6" s="40" customFormat="1" ht="15" customHeight="1">
      <c r="A18" s="505" t="s">
        <v>297</v>
      </c>
      <c r="B18" s="1188">
        <v>2145</v>
      </c>
      <c r="C18" s="1189"/>
      <c r="D18" s="1197">
        <v>5.9</v>
      </c>
      <c r="E18" s="1197"/>
      <c r="F18" s="46"/>
    </row>
    <row r="19" spans="1:6" ht="14.25" customHeight="1">
      <c r="A19" s="505">
        <v>2008</v>
      </c>
      <c r="B19" s="1188">
        <v>2240</v>
      </c>
      <c r="C19" s="1189"/>
      <c r="D19" s="1197">
        <v>4.4000000000000004</v>
      </c>
      <c r="E19" s="1197"/>
      <c r="F19" s="46"/>
    </row>
    <row r="20" spans="1:6" ht="14.25" customHeight="1">
      <c r="A20" s="428"/>
      <c r="B20" s="428"/>
      <c r="C20" s="427"/>
      <c r="D20" s="427"/>
      <c r="E20" s="429"/>
      <c r="F20" s="46"/>
    </row>
    <row r="21" spans="1:6" ht="14.25" customHeight="1">
      <c r="A21" s="428"/>
      <c r="B21" s="428"/>
      <c r="C21" s="427"/>
      <c r="D21" s="427"/>
      <c r="E21" s="429"/>
      <c r="F21" s="46"/>
    </row>
    <row r="22" spans="1:6" ht="14.25" customHeight="1">
      <c r="A22" s="428"/>
      <c r="B22" s="428"/>
      <c r="C22" s="427"/>
      <c r="D22" s="427"/>
      <c r="E22" s="429"/>
      <c r="F22" s="46"/>
    </row>
    <row r="23" spans="1:6" ht="30" customHeight="1">
      <c r="A23" s="1043" t="s">
        <v>427</v>
      </c>
      <c r="B23" s="1043"/>
      <c r="C23" s="1043"/>
      <c r="D23" s="1043"/>
      <c r="E23" s="1043"/>
      <c r="F23" s="46"/>
    </row>
    <row r="24" spans="1:6" ht="17.25" customHeight="1">
      <c r="A24" s="1032" t="s">
        <v>4</v>
      </c>
      <c r="B24" s="412" t="s">
        <v>203</v>
      </c>
      <c r="C24" s="890" t="s">
        <v>73</v>
      </c>
      <c r="D24" s="891"/>
      <c r="E24" s="891"/>
    </row>
    <row r="25" spans="1:6" ht="17.25" customHeight="1">
      <c r="A25" s="962"/>
      <c r="B25" s="74" t="s">
        <v>283</v>
      </c>
      <c r="C25" s="43" t="s">
        <v>284</v>
      </c>
      <c r="D25" s="43" t="s">
        <v>285</v>
      </c>
      <c r="E25" s="58" t="s">
        <v>286</v>
      </c>
    </row>
    <row r="26" spans="1:6" ht="27" customHeight="1">
      <c r="A26" s="506">
        <v>2007</v>
      </c>
      <c r="B26" s="523">
        <v>2049</v>
      </c>
      <c r="C26" s="523">
        <v>2019</v>
      </c>
      <c r="D26" s="523">
        <v>2445</v>
      </c>
      <c r="E26" s="523">
        <v>1984</v>
      </c>
    </row>
    <row r="27" spans="1:6" ht="14.25" customHeight="1">
      <c r="A27" s="506">
        <v>2008</v>
      </c>
      <c r="B27" s="523">
        <v>2180</v>
      </c>
      <c r="C27" s="523">
        <v>2049</v>
      </c>
      <c r="D27" s="523">
        <v>2503</v>
      </c>
      <c r="E27" s="523">
        <v>2145</v>
      </c>
    </row>
    <row r="28" spans="1:6" ht="14.25" customHeight="1">
      <c r="A28" s="506">
        <v>2009</v>
      </c>
      <c r="B28" s="523">
        <v>2270</v>
      </c>
      <c r="C28" s="523">
        <v>1985</v>
      </c>
      <c r="D28" s="523">
        <v>2479</v>
      </c>
      <c r="E28" s="523">
        <v>2292</v>
      </c>
    </row>
    <row r="29" spans="1:6" ht="14.25" customHeight="1">
      <c r="A29" s="506">
        <v>2010</v>
      </c>
      <c r="B29" s="523">
        <v>2278</v>
      </c>
      <c r="C29" s="524">
        <v>2010</v>
      </c>
      <c r="D29" s="524">
        <v>2557</v>
      </c>
      <c r="E29" s="523">
        <v>2285</v>
      </c>
    </row>
    <row r="30" spans="1:6" ht="14.25" customHeight="1">
      <c r="A30" s="506">
        <v>2011</v>
      </c>
      <c r="B30" s="523">
        <v>2348</v>
      </c>
      <c r="C30" s="524">
        <v>2088</v>
      </c>
      <c r="D30" s="524">
        <v>2657</v>
      </c>
      <c r="E30" s="523">
        <v>2347</v>
      </c>
    </row>
    <row r="31" spans="1:6" ht="14.25" customHeight="1">
      <c r="A31" s="506">
        <v>2012</v>
      </c>
      <c r="B31" s="524">
        <v>2315</v>
      </c>
      <c r="C31" s="524">
        <v>2216</v>
      </c>
      <c r="D31" s="524">
        <v>2591</v>
      </c>
      <c r="E31" s="524">
        <v>2255</v>
      </c>
    </row>
    <row r="32" spans="1:6" ht="14.25" customHeight="1">
      <c r="A32" s="506">
        <v>2013</v>
      </c>
      <c r="B32" s="524">
        <v>2264</v>
      </c>
      <c r="C32" s="523">
        <v>2311</v>
      </c>
      <c r="D32" s="524">
        <v>2587</v>
      </c>
      <c r="E32" s="524">
        <v>2161</v>
      </c>
    </row>
    <row r="33" spans="1:5" ht="14.25" customHeight="1">
      <c r="A33" s="506">
        <v>2014</v>
      </c>
      <c r="B33" s="524">
        <v>2363</v>
      </c>
      <c r="C33" s="524">
        <v>2519</v>
      </c>
      <c r="D33" s="524">
        <v>2742</v>
      </c>
      <c r="E33" s="524">
        <v>2214</v>
      </c>
    </row>
    <row r="34" spans="1:5" ht="14.25" customHeight="1">
      <c r="A34" s="506">
        <v>2015</v>
      </c>
      <c r="B34" s="524">
        <v>2507</v>
      </c>
      <c r="C34" s="524" t="s">
        <v>352</v>
      </c>
      <c r="D34" s="524">
        <v>2759</v>
      </c>
      <c r="E34" s="524">
        <v>2354</v>
      </c>
    </row>
    <row r="35" spans="1:5" ht="14.25" customHeight="1">
      <c r="A35" s="506">
        <v>2016</v>
      </c>
      <c r="B35" s="524">
        <v>2600</v>
      </c>
      <c r="C35" s="524" t="s">
        <v>352</v>
      </c>
      <c r="D35" s="524">
        <v>2880</v>
      </c>
      <c r="E35" s="524">
        <v>2451</v>
      </c>
    </row>
    <row r="36" spans="1:5" ht="80.25" customHeight="1">
      <c r="A36" s="969" t="s">
        <v>324</v>
      </c>
      <c r="B36" s="969"/>
      <c r="C36" s="969"/>
      <c r="D36" s="969"/>
      <c r="E36" s="969"/>
    </row>
  </sheetData>
  <mergeCells count="42">
    <mergeCell ref="D18:E18"/>
    <mergeCell ref="D19:E19"/>
    <mergeCell ref="A36:E36"/>
    <mergeCell ref="B19:C19"/>
    <mergeCell ref="B18:C18"/>
    <mergeCell ref="A23:E23"/>
    <mergeCell ref="A24:A25"/>
    <mergeCell ref="C24:E24"/>
    <mergeCell ref="B8:C8"/>
    <mergeCell ref="B9:C9"/>
    <mergeCell ref="B10:C10"/>
    <mergeCell ref="D10:E10"/>
    <mergeCell ref="D11:E11"/>
    <mergeCell ref="D9:E9"/>
    <mergeCell ref="D8:E8"/>
    <mergeCell ref="D17:E17"/>
    <mergeCell ref="B11:C11"/>
    <mergeCell ref="B12:C12"/>
    <mergeCell ref="B13:C13"/>
    <mergeCell ref="B14:C14"/>
    <mergeCell ref="D12:E12"/>
    <mergeCell ref="B15:C15"/>
    <mergeCell ref="B16:C16"/>
    <mergeCell ref="B17:C17"/>
    <mergeCell ref="D13:E13"/>
    <mergeCell ref="D14:E14"/>
    <mergeCell ref="D15:E15"/>
    <mergeCell ref="D16:E16"/>
    <mergeCell ref="B4:C4"/>
    <mergeCell ref="B5:C5"/>
    <mergeCell ref="B6:C6"/>
    <mergeCell ref="B7:C7"/>
    <mergeCell ref="A1:E1"/>
    <mergeCell ref="B2:C2"/>
    <mergeCell ref="B3:C3"/>
    <mergeCell ref="D2:E2"/>
    <mergeCell ref="D3:E3"/>
    <mergeCell ref="A2:A3"/>
    <mergeCell ref="D4:E4"/>
    <mergeCell ref="D5:E5"/>
    <mergeCell ref="D6:E6"/>
    <mergeCell ref="D7:E7"/>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showGridLines="0" zoomScaleNormal="100" workbookViewId="0">
      <selection activeCell="L7" sqref="L7"/>
    </sheetView>
  </sheetViews>
  <sheetFormatPr baseColWidth="10" defaultColWidth="11.42578125" defaultRowHeight="12.75"/>
  <cols>
    <col min="1" max="1" width="21.42578125" style="120" customWidth="1"/>
    <col min="2" max="8" width="6.85546875" style="120" customWidth="1"/>
    <col min="9" max="9" width="6.85546875" style="115" customWidth="1"/>
    <col min="10" max="11" width="6.85546875" style="120" customWidth="1"/>
    <col min="12" max="12" width="11.42578125" style="120"/>
    <col min="13" max="14" width="11.42578125" style="564" customWidth="1"/>
    <col min="15" max="15" width="15.42578125" style="564" customWidth="1"/>
    <col min="16" max="18" width="11.42578125" style="564"/>
    <col min="19" max="19" width="14.28515625" style="564" customWidth="1"/>
    <col min="20" max="21" width="11.42578125" style="564"/>
    <col min="22" max="22" width="11.42578125" style="679"/>
    <col min="23" max="16384" width="11.42578125" style="120"/>
  </cols>
  <sheetData>
    <row r="1" spans="1:22" s="475" customFormat="1" ht="33" customHeight="1">
      <c r="A1" s="912" t="s">
        <v>364</v>
      </c>
      <c r="B1" s="912"/>
      <c r="C1" s="912"/>
      <c r="D1" s="912"/>
      <c r="E1" s="912"/>
      <c r="F1" s="912"/>
      <c r="G1" s="912"/>
      <c r="H1" s="912"/>
      <c r="I1" s="912"/>
      <c r="J1" s="912"/>
      <c r="K1" s="912"/>
      <c r="L1" s="474"/>
      <c r="M1" s="564"/>
      <c r="N1" s="564"/>
      <c r="O1" s="564"/>
      <c r="P1" s="564"/>
      <c r="Q1" s="752"/>
      <c r="R1" s="752"/>
      <c r="S1" s="752"/>
      <c r="T1" s="752"/>
      <c r="U1" s="752"/>
    </row>
    <row r="2" spans="1:22" s="468" customFormat="1" ht="14.25" customHeight="1">
      <c r="A2" s="913" t="s">
        <v>37</v>
      </c>
      <c r="B2" s="915" t="s">
        <v>15</v>
      </c>
      <c r="C2" s="916"/>
      <c r="D2" s="916"/>
      <c r="E2" s="916"/>
      <c r="F2" s="917"/>
      <c r="G2" s="915" t="s">
        <v>16</v>
      </c>
      <c r="H2" s="916"/>
      <c r="I2" s="916"/>
      <c r="J2" s="916"/>
      <c r="K2" s="916"/>
      <c r="M2" s="608"/>
      <c r="N2" s="754"/>
      <c r="O2" s="608"/>
      <c r="P2" s="754"/>
      <c r="Q2" s="608"/>
      <c r="R2" s="754"/>
      <c r="S2" s="608"/>
      <c r="T2" s="753"/>
      <c r="U2" s="753"/>
      <c r="V2" s="751"/>
    </row>
    <row r="3" spans="1:22" s="468" customFormat="1" ht="14.25" customHeight="1">
      <c r="A3" s="914"/>
      <c r="B3" s="539">
        <v>2005</v>
      </c>
      <c r="C3" s="539">
        <v>2010</v>
      </c>
      <c r="D3" s="540">
        <v>2014</v>
      </c>
      <c r="E3" s="540">
        <v>2015</v>
      </c>
      <c r="F3" s="540">
        <v>2016</v>
      </c>
      <c r="G3" s="539">
        <v>2005</v>
      </c>
      <c r="H3" s="539">
        <v>2010</v>
      </c>
      <c r="I3" s="540">
        <v>2014</v>
      </c>
      <c r="J3" s="540">
        <v>2015</v>
      </c>
      <c r="K3" s="541">
        <v>2016</v>
      </c>
      <c r="M3" s="841"/>
      <c r="N3" s="841"/>
      <c r="O3" s="841"/>
      <c r="P3" s="841"/>
      <c r="Q3" s="841"/>
      <c r="R3" s="841"/>
      <c r="S3" s="849"/>
      <c r="T3" s="843"/>
      <c r="U3" s="753"/>
      <c r="V3" s="751"/>
    </row>
    <row r="4" spans="1:22" s="88" customFormat="1" ht="27" customHeight="1">
      <c r="A4" s="542" t="s">
        <v>18</v>
      </c>
      <c r="B4" s="476">
        <v>17.100000000000001</v>
      </c>
      <c r="C4" s="476">
        <v>17</v>
      </c>
      <c r="D4" s="476">
        <v>18.100000000000001</v>
      </c>
      <c r="E4" s="476">
        <v>18.100000000000001</v>
      </c>
      <c r="F4" s="476">
        <v>18</v>
      </c>
      <c r="G4" s="476">
        <v>17.7</v>
      </c>
      <c r="H4" s="476">
        <v>18.3</v>
      </c>
      <c r="I4" s="476">
        <v>19.7</v>
      </c>
      <c r="J4" s="476">
        <v>19.8</v>
      </c>
      <c r="K4" s="476">
        <v>19.8</v>
      </c>
      <c r="L4" s="452"/>
      <c r="M4" s="465"/>
      <c r="N4" s="758"/>
      <c r="O4" s="757"/>
      <c r="P4" s="758"/>
      <c r="Q4" s="465"/>
      <c r="R4" s="758"/>
      <c r="S4" s="465"/>
      <c r="T4" s="758"/>
      <c r="U4" s="754"/>
    </row>
    <row r="5" spans="1:22" s="88" customFormat="1" ht="14.25" customHeight="1">
      <c r="A5" s="542" t="s">
        <v>26</v>
      </c>
      <c r="B5" s="476">
        <v>15.5</v>
      </c>
      <c r="C5" s="476">
        <v>16.8</v>
      </c>
      <c r="D5" s="476">
        <v>16</v>
      </c>
      <c r="E5" s="476">
        <v>16.399999999999999</v>
      </c>
      <c r="F5" s="476">
        <v>16.399999999999999</v>
      </c>
      <c r="G5" s="476">
        <v>16.5</v>
      </c>
      <c r="H5" s="476">
        <v>15.8</v>
      </c>
      <c r="I5" s="476">
        <v>15.5</v>
      </c>
      <c r="J5" s="476">
        <v>15.6</v>
      </c>
      <c r="K5" s="476">
        <v>15.3</v>
      </c>
      <c r="L5" s="452"/>
      <c r="M5" s="465"/>
      <c r="N5" s="758"/>
      <c r="O5" s="757"/>
      <c r="P5" s="758"/>
      <c r="Q5" s="465"/>
      <c r="R5" s="758"/>
      <c r="S5" s="465"/>
      <c r="T5" s="758"/>
      <c r="U5" s="754"/>
    </row>
    <row r="6" spans="1:22" s="88" customFormat="1" ht="14.45" customHeight="1">
      <c r="A6" s="542" t="s">
        <v>17</v>
      </c>
      <c r="B6" s="476">
        <v>11.8</v>
      </c>
      <c r="C6" s="476">
        <v>12</v>
      </c>
      <c r="D6" s="476">
        <v>11.2</v>
      </c>
      <c r="E6" s="476">
        <v>11</v>
      </c>
      <c r="F6" s="476">
        <v>11.2</v>
      </c>
      <c r="G6" s="476">
        <v>12.4</v>
      </c>
      <c r="H6" s="476">
        <v>12.5</v>
      </c>
      <c r="I6" s="476">
        <v>12.4</v>
      </c>
      <c r="J6" s="476">
        <v>12.6</v>
      </c>
      <c r="K6" s="476">
        <v>13</v>
      </c>
      <c r="L6" s="452"/>
      <c r="M6" s="465"/>
      <c r="N6" s="758"/>
      <c r="O6" s="757"/>
      <c r="P6" s="758"/>
      <c r="Q6" s="465"/>
      <c r="R6" s="758"/>
      <c r="S6" s="465"/>
      <c r="T6" s="758"/>
      <c r="U6" s="754"/>
    </row>
    <row r="7" spans="1:22" s="88" customFormat="1" ht="14.45" customHeight="1">
      <c r="A7" s="542" t="s">
        <v>25</v>
      </c>
      <c r="B7" s="476">
        <v>10.1</v>
      </c>
      <c r="C7" s="476">
        <v>10.4</v>
      </c>
      <c r="D7" s="476">
        <v>11.5</v>
      </c>
      <c r="E7" s="476">
        <v>11.8</v>
      </c>
      <c r="F7" s="476">
        <v>11.7</v>
      </c>
      <c r="G7" s="476">
        <v>9.8000000000000007</v>
      </c>
      <c r="H7" s="476">
        <v>10.7</v>
      </c>
      <c r="I7" s="476">
        <v>11.5</v>
      </c>
      <c r="J7" s="476">
        <v>11.7</v>
      </c>
      <c r="K7" s="476">
        <v>11.5</v>
      </c>
      <c r="L7" s="452"/>
      <c r="M7" s="465"/>
      <c r="N7" s="758"/>
      <c r="O7" s="757"/>
      <c r="P7" s="758"/>
      <c r="Q7" s="465"/>
      <c r="R7" s="758"/>
      <c r="S7" s="465"/>
      <c r="T7" s="758"/>
      <c r="U7" s="754"/>
    </row>
    <row r="8" spans="1:22" s="88" customFormat="1" ht="14.45" customHeight="1">
      <c r="A8" s="543" t="s">
        <v>5</v>
      </c>
      <c r="B8" s="477">
        <v>8</v>
      </c>
      <c r="C8" s="477">
        <v>7.3</v>
      </c>
      <c r="D8" s="477">
        <v>7.4</v>
      </c>
      <c r="E8" s="477">
        <v>7.3</v>
      </c>
      <c r="F8" s="477">
        <v>7.4</v>
      </c>
      <c r="G8" s="477">
        <v>8.1999999999999993</v>
      </c>
      <c r="H8" s="477">
        <v>7.9</v>
      </c>
      <c r="I8" s="477">
        <v>7.4</v>
      </c>
      <c r="J8" s="477">
        <v>7.4</v>
      </c>
      <c r="K8" s="477">
        <v>7.4</v>
      </c>
      <c r="L8" s="452"/>
      <c r="M8" s="465"/>
      <c r="N8" s="758"/>
      <c r="O8" s="757"/>
      <c r="P8" s="758"/>
      <c r="Q8" s="465"/>
      <c r="R8" s="758"/>
      <c r="S8" s="465"/>
      <c r="T8" s="758"/>
      <c r="U8" s="754"/>
    </row>
    <row r="9" spans="1:22" s="88" customFormat="1" ht="14.45" customHeight="1">
      <c r="A9" s="542" t="s">
        <v>23</v>
      </c>
      <c r="B9" s="476">
        <v>6.2</v>
      </c>
      <c r="C9" s="476">
        <v>6.1</v>
      </c>
      <c r="D9" s="476">
        <v>6.3</v>
      </c>
      <c r="E9" s="476">
        <v>6.3</v>
      </c>
      <c r="F9" s="476">
        <v>6.4</v>
      </c>
      <c r="G9" s="476">
        <v>6.3</v>
      </c>
      <c r="H9" s="476">
        <v>6.2</v>
      </c>
      <c r="I9" s="476">
        <v>6.2</v>
      </c>
      <c r="J9" s="476">
        <v>6.1</v>
      </c>
      <c r="K9" s="476">
        <v>6.4</v>
      </c>
      <c r="L9" s="452"/>
      <c r="M9" s="465"/>
      <c r="N9" s="758"/>
      <c r="O9" s="757"/>
      <c r="P9" s="758"/>
      <c r="Q9" s="465"/>
      <c r="R9" s="758"/>
      <c r="S9" s="465"/>
      <c r="T9" s="758"/>
      <c r="U9" s="754"/>
    </row>
    <row r="10" spans="1:22" s="88" customFormat="1" ht="14.45" customHeight="1">
      <c r="A10" s="542" t="s">
        <v>27</v>
      </c>
      <c r="B10" s="476">
        <v>4.8</v>
      </c>
      <c r="C10" s="476">
        <v>5.0999999999999996</v>
      </c>
      <c r="D10" s="476">
        <v>5</v>
      </c>
      <c r="E10" s="476">
        <v>4.9000000000000004</v>
      </c>
      <c r="F10" s="476">
        <v>4.9000000000000004</v>
      </c>
      <c r="G10" s="476">
        <v>4.5999999999999996</v>
      </c>
      <c r="H10" s="476">
        <v>4.9000000000000004</v>
      </c>
      <c r="I10" s="476">
        <v>4.5999999999999996</v>
      </c>
      <c r="J10" s="476">
        <v>4.5999999999999996</v>
      </c>
      <c r="K10" s="476">
        <v>4.5999999999999996</v>
      </c>
      <c r="L10" s="452"/>
      <c r="M10" s="465"/>
      <c r="N10" s="758"/>
      <c r="O10" s="757"/>
      <c r="P10" s="758"/>
      <c r="Q10" s="465"/>
      <c r="R10" s="758"/>
      <c r="S10" s="465"/>
      <c r="T10" s="758"/>
      <c r="U10" s="754"/>
    </row>
    <row r="11" spans="1:22" s="88" customFormat="1" ht="14.45" customHeight="1">
      <c r="A11" s="542" t="s">
        <v>20</v>
      </c>
      <c r="B11" s="476">
        <v>4.8</v>
      </c>
      <c r="C11" s="476">
        <v>4.4000000000000004</v>
      </c>
      <c r="D11" s="476">
        <v>4.4000000000000004</v>
      </c>
      <c r="E11" s="476">
        <v>4.3</v>
      </c>
      <c r="F11" s="476">
        <v>4.0999999999999996</v>
      </c>
      <c r="G11" s="476">
        <v>4.5999999999999996</v>
      </c>
      <c r="H11" s="476">
        <v>4.2</v>
      </c>
      <c r="I11" s="476">
        <v>4</v>
      </c>
      <c r="J11" s="476">
        <v>3.9</v>
      </c>
      <c r="K11" s="476">
        <v>3.8</v>
      </c>
      <c r="L11" s="452"/>
      <c r="M11" s="465"/>
      <c r="N11" s="758"/>
      <c r="O11" s="757"/>
      <c r="P11" s="758"/>
      <c r="Q11" s="465"/>
      <c r="R11" s="758"/>
      <c r="S11" s="465"/>
      <c r="T11" s="758"/>
      <c r="U11" s="754"/>
    </row>
    <row r="12" spans="1:22" s="88" customFormat="1" ht="14.45" customHeight="1">
      <c r="A12" s="542" t="s">
        <v>19</v>
      </c>
      <c r="B12" s="476">
        <v>2.7</v>
      </c>
      <c r="C12" s="476">
        <v>2.7</v>
      </c>
      <c r="D12" s="476">
        <v>2.5</v>
      </c>
      <c r="E12" s="476">
        <v>2.5</v>
      </c>
      <c r="F12" s="476">
        <v>2.7</v>
      </c>
      <c r="G12" s="476">
        <v>2.2999999999999998</v>
      </c>
      <c r="H12" s="476">
        <v>2.7</v>
      </c>
      <c r="I12" s="476">
        <v>2.9</v>
      </c>
      <c r="J12" s="476">
        <v>2.9</v>
      </c>
      <c r="K12" s="476">
        <v>3</v>
      </c>
      <c r="L12" s="452"/>
      <c r="M12" s="465"/>
      <c r="N12" s="758"/>
      <c r="O12" s="757"/>
      <c r="P12" s="758"/>
      <c r="Q12" s="465"/>
      <c r="R12" s="758"/>
      <c r="S12" s="465"/>
      <c r="T12" s="758"/>
      <c r="U12" s="754"/>
    </row>
    <row r="13" spans="1:22" s="88" customFormat="1" ht="14.45" customHeight="1">
      <c r="A13" s="542" t="s">
        <v>29</v>
      </c>
      <c r="B13" s="476">
        <v>4.8</v>
      </c>
      <c r="C13" s="476">
        <v>4.5</v>
      </c>
      <c r="D13" s="476">
        <v>4.0999999999999996</v>
      </c>
      <c r="E13" s="476">
        <v>4</v>
      </c>
      <c r="F13" s="476">
        <v>4</v>
      </c>
      <c r="G13" s="476">
        <v>4.5999999999999996</v>
      </c>
      <c r="H13" s="476">
        <v>4.3</v>
      </c>
      <c r="I13" s="476">
        <v>4</v>
      </c>
      <c r="J13" s="476">
        <v>3.9</v>
      </c>
      <c r="K13" s="476">
        <v>3.8</v>
      </c>
      <c r="L13" s="452"/>
      <c r="M13" s="465"/>
      <c r="N13" s="758"/>
      <c r="O13" s="757"/>
      <c r="P13" s="758"/>
      <c r="Q13" s="465"/>
      <c r="R13" s="758"/>
      <c r="S13" s="465"/>
      <c r="T13" s="758"/>
      <c r="U13" s="754"/>
    </row>
    <row r="14" spans="1:22" s="88" customFormat="1" ht="14.45" customHeight="1">
      <c r="A14" s="542" t="s">
        <v>31</v>
      </c>
      <c r="B14" s="476">
        <v>4.4000000000000004</v>
      </c>
      <c r="C14" s="476">
        <v>4.4000000000000004</v>
      </c>
      <c r="D14" s="476">
        <v>3.9</v>
      </c>
      <c r="E14" s="476">
        <v>3.8</v>
      </c>
      <c r="F14" s="476">
        <v>3.7</v>
      </c>
      <c r="G14" s="476">
        <v>4.0999999999999996</v>
      </c>
      <c r="H14" s="476">
        <v>4</v>
      </c>
      <c r="I14" s="476">
        <v>3.5</v>
      </c>
      <c r="J14" s="476">
        <v>3.4</v>
      </c>
      <c r="K14" s="476">
        <v>3.2</v>
      </c>
      <c r="L14" s="452"/>
      <c r="M14" s="465"/>
      <c r="N14" s="758"/>
      <c r="O14" s="757"/>
      <c r="P14" s="758"/>
      <c r="Q14" s="465"/>
      <c r="R14" s="758"/>
      <c r="S14" s="465"/>
      <c r="T14" s="758"/>
      <c r="U14" s="754"/>
    </row>
    <row r="15" spans="1:22" s="88" customFormat="1" ht="14.45" customHeight="1">
      <c r="A15" s="542" t="s">
        <v>30</v>
      </c>
      <c r="B15" s="476">
        <v>3</v>
      </c>
      <c r="C15" s="476">
        <v>3.2</v>
      </c>
      <c r="D15" s="476">
        <v>3.6</v>
      </c>
      <c r="E15" s="476">
        <v>3.7</v>
      </c>
      <c r="F15" s="476">
        <v>3.7</v>
      </c>
      <c r="G15" s="476">
        <v>2.5</v>
      </c>
      <c r="H15" s="476">
        <v>2.6</v>
      </c>
      <c r="I15" s="476">
        <v>2.9</v>
      </c>
      <c r="J15" s="476">
        <v>3</v>
      </c>
      <c r="K15" s="476">
        <v>3.1</v>
      </c>
      <c r="L15" s="452"/>
      <c r="M15" s="465"/>
      <c r="N15" s="758"/>
      <c r="O15" s="757"/>
      <c r="P15" s="758"/>
      <c r="Q15" s="465"/>
      <c r="R15" s="758"/>
      <c r="S15" s="465"/>
      <c r="T15" s="758"/>
      <c r="U15" s="754"/>
    </row>
    <row r="16" spans="1:22" s="88" customFormat="1" ht="14.45" customHeight="1">
      <c r="A16" s="542" t="s">
        <v>22</v>
      </c>
      <c r="B16" s="476">
        <v>1.3</v>
      </c>
      <c r="C16" s="476">
        <v>1.2</v>
      </c>
      <c r="D16" s="476">
        <v>1.1000000000000001</v>
      </c>
      <c r="E16" s="476">
        <v>1.1000000000000001</v>
      </c>
      <c r="F16" s="476">
        <v>1.1000000000000001</v>
      </c>
      <c r="G16" s="476">
        <v>1.5</v>
      </c>
      <c r="H16" s="476">
        <v>1.5</v>
      </c>
      <c r="I16" s="476">
        <v>1.4</v>
      </c>
      <c r="J16" s="476">
        <v>1.3</v>
      </c>
      <c r="K16" s="476">
        <v>1.3</v>
      </c>
      <c r="L16" s="452"/>
      <c r="M16" s="465"/>
      <c r="N16" s="758"/>
      <c r="O16" s="757"/>
      <c r="P16" s="758"/>
      <c r="Q16" s="465"/>
      <c r="R16" s="758"/>
      <c r="S16" s="465"/>
      <c r="T16" s="758"/>
      <c r="U16" s="754"/>
    </row>
    <row r="17" spans="1:22" s="88" customFormat="1" ht="14.45" customHeight="1">
      <c r="A17" s="542" t="s">
        <v>24</v>
      </c>
      <c r="B17" s="476">
        <v>3.2</v>
      </c>
      <c r="C17" s="476">
        <v>2.8</v>
      </c>
      <c r="D17" s="476">
        <v>2.8</v>
      </c>
      <c r="E17" s="476">
        <v>2.8</v>
      </c>
      <c r="F17" s="476">
        <v>2.7</v>
      </c>
      <c r="G17" s="476">
        <v>2.7</v>
      </c>
      <c r="H17" s="476">
        <v>2.2000000000000002</v>
      </c>
      <c r="I17" s="476">
        <v>2.2000000000000002</v>
      </c>
      <c r="J17" s="476">
        <v>2.1</v>
      </c>
      <c r="K17" s="476">
        <v>2.1</v>
      </c>
      <c r="L17" s="452"/>
      <c r="M17" s="465"/>
      <c r="N17" s="758"/>
      <c r="O17" s="757"/>
      <c r="P17" s="758"/>
      <c r="Q17" s="465"/>
      <c r="R17" s="758"/>
      <c r="S17" s="465"/>
      <c r="T17" s="758"/>
      <c r="U17" s="754"/>
    </row>
    <row r="18" spans="1:22" s="88" customFormat="1" ht="14.45" customHeight="1">
      <c r="A18" s="542" t="s">
        <v>28</v>
      </c>
      <c r="B18" s="476">
        <v>1.5</v>
      </c>
      <c r="C18" s="476">
        <v>1.5</v>
      </c>
      <c r="D18" s="476">
        <v>1.6</v>
      </c>
      <c r="E18" s="476">
        <v>1.6</v>
      </c>
      <c r="F18" s="476">
        <v>1.4</v>
      </c>
      <c r="G18" s="476">
        <v>1.5</v>
      </c>
      <c r="H18" s="476">
        <v>1.4</v>
      </c>
      <c r="I18" s="476">
        <v>1.2</v>
      </c>
      <c r="J18" s="476">
        <v>1.2</v>
      </c>
      <c r="K18" s="476">
        <v>1.2</v>
      </c>
      <c r="L18" s="452"/>
      <c r="M18" s="465"/>
      <c r="N18" s="758"/>
      <c r="O18" s="757"/>
      <c r="P18" s="758"/>
      <c r="Q18" s="465"/>
      <c r="R18" s="758"/>
      <c r="S18" s="465"/>
      <c r="T18" s="758"/>
      <c r="U18" s="754"/>
    </row>
    <row r="19" spans="1:22" s="88" customFormat="1" ht="14.45" customHeight="1">
      <c r="A19" s="542" t="s">
        <v>21</v>
      </c>
      <c r="B19" s="476">
        <v>0.7</v>
      </c>
      <c r="C19" s="476">
        <v>0.6</v>
      </c>
      <c r="D19" s="476">
        <v>0.5</v>
      </c>
      <c r="E19" s="476">
        <v>0.5</v>
      </c>
      <c r="F19" s="476">
        <v>0.6</v>
      </c>
      <c r="G19" s="476">
        <v>0.7</v>
      </c>
      <c r="H19" s="476">
        <v>0.7</v>
      </c>
      <c r="I19" s="476">
        <v>0.5</v>
      </c>
      <c r="J19" s="476">
        <v>0.5</v>
      </c>
      <c r="K19" s="476">
        <v>0.6</v>
      </c>
      <c r="L19" s="452"/>
      <c r="M19" s="465"/>
      <c r="N19" s="758"/>
      <c r="O19" s="757"/>
      <c r="P19" s="758"/>
      <c r="Q19" s="465"/>
      <c r="R19" s="758"/>
      <c r="S19" s="465"/>
      <c r="T19" s="758"/>
      <c r="U19" s="754"/>
    </row>
    <row r="20" spans="1:22" s="88" customFormat="1" ht="15" customHeight="1">
      <c r="A20" s="544"/>
      <c r="B20" s="545"/>
      <c r="C20" s="545"/>
      <c r="D20" s="545"/>
      <c r="E20" s="545"/>
      <c r="F20" s="545"/>
      <c r="G20" s="545"/>
      <c r="H20" s="545"/>
      <c r="I20" s="545"/>
      <c r="J20" s="546"/>
      <c r="K20" s="545"/>
      <c r="M20" s="754"/>
      <c r="N20" s="754"/>
      <c r="O20" s="754"/>
      <c r="P20" s="754"/>
      <c r="Q20" s="754"/>
      <c r="R20" s="754"/>
      <c r="S20" s="754"/>
      <c r="T20" s="754"/>
      <c r="U20" s="754"/>
    </row>
    <row r="21" spans="1:22" s="433" customFormat="1" ht="33" customHeight="1">
      <c r="A21" s="920" t="s">
        <v>366</v>
      </c>
      <c r="B21" s="920"/>
      <c r="C21" s="920"/>
      <c r="D21" s="920"/>
      <c r="E21" s="920"/>
      <c r="F21" s="920"/>
      <c r="G21" s="920"/>
      <c r="H21" s="920"/>
      <c r="I21" s="920"/>
      <c r="J21" s="920"/>
      <c r="K21" s="920"/>
      <c r="L21" s="478"/>
      <c r="M21" s="755"/>
      <c r="N21" s="755"/>
      <c r="O21" s="755"/>
      <c r="P21" s="755"/>
      <c r="Q21" s="755"/>
      <c r="R21" s="755"/>
      <c r="S21" s="755"/>
      <c r="T21" s="755"/>
      <c r="U21" s="755"/>
    </row>
    <row r="22" spans="1:22" s="468" customFormat="1" ht="14.25" customHeight="1">
      <c r="A22" s="913" t="s">
        <v>37</v>
      </c>
      <c r="B22" s="915" t="s">
        <v>32</v>
      </c>
      <c r="C22" s="916"/>
      <c r="D22" s="916"/>
      <c r="E22" s="916"/>
      <c r="F22" s="917"/>
      <c r="G22" s="915" t="s">
        <v>33</v>
      </c>
      <c r="H22" s="916"/>
      <c r="I22" s="916"/>
      <c r="J22" s="916"/>
      <c r="K22" s="916"/>
      <c r="M22" s="608"/>
      <c r="N22" s="754"/>
      <c r="O22" s="608"/>
      <c r="P22" s="753"/>
      <c r="Q22" s="753"/>
      <c r="R22" s="753"/>
      <c r="S22" s="753"/>
      <c r="T22" s="753"/>
      <c r="U22" s="753"/>
      <c r="V22" s="751"/>
    </row>
    <row r="23" spans="1:22" s="468" customFormat="1" ht="14.25" customHeight="1">
      <c r="A23" s="914"/>
      <c r="B23" s="539">
        <v>2005</v>
      </c>
      <c r="C23" s="539">
        <v>2010</v>
      </c>
      <c r="D23" s="540">
        <v>2014</v>
      </c>
      <c r="E23" s="540">
        <v>2015</v>
      </c>
      <c r="F23" s="540">
        <v>2016</v>
      </c>
      <c r="G23" s="539">
        <v>2005</v>
      </c>
      <c r="H23" s="539">
        <v>2010</v>
      </c>
      <c r="I23" s="540">
        <v>2014</v>
      </c>
      <c r="J23" s="540">
        <v>2015</v>
      </c>
      <c r="K23" s="541">
        <v>2016</v>
      </c>
      <c r="M23" s="465"/>
      <c r="N23" s="608"/>
      <c r="O23" s="850"/>
      <c r="P23" s="843"/>
      <c r="Q23" s="753"/>
      <c r="R23" s="753"/>
      <c r="S23" s="753"/>
      <c r="T23" s="753"/>
      <c r="U23" s="753"/>
      <c r="V23" s="751"/>
    </row>
    <row r="24" spans="1:22" s="88" customFormat="1" ht="25.5" customHeight="1">
      <c r="A24" s="542" t="s">
        <v>18</v>
      </c>
      <c r="B24" s="476">
        <v>18.899999999999999</v>
      </c>
      <c r="C24" s="476">
        <v>19.399999999999999</v>
      </c>
      <c r="D24" s="476">
        <v>20.8</v>
      </c>
      <c r="E24" s="476">
        <v>20.5</v>
      </c>
      <c r="F24" s="476">
        <v>20.5</v>
      </c>
      <c r="G24" s="476">
        <v>18.2</v>
      </c>
      <c r="H24" s="476">
        <v>18.899999999999999</v>
      </c>
      <c r="I24" s="476">
        <v>20.2</v>
      </c>
      <c r="J24" s="476">
        <v>20.100000000000001</v>
      </c>
      <c r="K24" s="476">
        <v>20.3</v>
      </c>
      <c r="L24" s="452"/>
      <c r="M24" s="465"/>
      <c r="N24" s="758"/>
      <c r="O24" s="465"/>
      <c r="P24" s="758"/>
      <c r="Q24" s="754"/>
      <c r="R24" s="608"/>
      <c r="S24" s="608"/>
      <c r="T24" s="754"/>
      <c r="U24" s="754"/>
    </row>
    <row r="25" spans="1:22" s="88" customFormat="1" ht="14.25" customHeight="1">
      <c r="A25" s="542" t="s">
        <v>26</v>
      </c>
      <c r="B25" s="476">
        <v>17.100000000000001</v>
      </c>
      <c r="C25" s="476">
        <v>15.6</v>
      </c>
      <c r="D25" s="476">
        <v>15.4</v>
      </c>
      <c r="E25" s="476">
        <v>15.5</v>
      </c>
      <c r="F25" s="476">
        <v>15.2</v>
      </c>
      <c r="G25" s="476">
        <v>18.399999999999999</v>
      </c>
      <c r="H25" s="476">
        <v>17.3</v>
      </c>
      <c r="I25" s="476">
        <v>16.899999999999999</v>
      </c>
      <c r="J25" s="476">
        <v>16.8</v>
      </c>
      <c r="K25" s="476">
        <v>16.399999999999999</v>
      </c>
      <c r="L25" s="452"/>
      <c r="M25" s="465"/>
      <c r="N25" s="758"/>
      <c r="O25" s="465"/>
      <c r="P25" s="758"/>
      <c r="Q25" s="754"/>
      <c r="R25" s="608"/>
      <c r="S25" s="608"/>
      <c r="T25" s="754"/>
      <c r="U25" s="754"/>
    </row>
    <row r="26" spans="1:22" s="88" customFormat="1" ht="14.25" customHeight="1">
      <c r="A26" s="542" t="s">
        <v>17</v>
      </c>
      <c r="B26" s="476">
        <v>12</v>
      </c>
      <c r="C26" s="476">
        <v>12.5</v>
      </c>
      <c r="D26" s="476">
        <v>13</v>
      </c>
      <c r="E26" s="476">
        <v>13.7</v>
      </c>
      <c r="F26" s="476">
        <v>14.1</v>
      </c>
      <c r="G26" s="476">
        <v>13.1</v>
      </c>
      <c r="H26" s="476">
        <v>13</v>
      </c>
      <c r="I26" s="476">
        <v>13.1</v>
      </c>
      <c r="J26" s="476">
        <v>13.4</v>
      </c>
      <c r="K26" s="476">
        <v>13.9</v>
      </c>
      <c r="L26" s="452"/>
      <c r="M26" s="465"/>
      <c r="N26" s="758"/>
      <c r="O26" s="465"/>
      <c r="P26" s="758"/>
      <c r="Q26" s="754"/>
      <c r="R26" s="754"/>
      <c r="S26" s="754"/>
      <c r="T26" s="754"/>
      <c r="U26" s="754"/>
    </row>
    <row r="27" spans="1:22" s="88" customFormat="1" ht="14.25" customHeight="1">
      <c r="A27" s="542" t="s">
        <v>25</v>
      </c>
      <c r="B27" s="476">
        <v>10</v>
      </c>
      <c r="C27" s="476">
        <v>11.2</v>
      </c>
      <c r="D27" s="476">
        <v>11.7</v>
      </c>
      <c r="E27" s="476">
        <v>11.8</v>
      </c>
      <c r="F27" s="476">
        <v>11.8</v>
      </c>
      <c r="G27" s="476">
        <v>10.1</v>
      </c>
      <c r="H27" s="476">
        <v>11</v>
      </c>
      <c r="I27" s="476">
        <v>11.6</v>
      </c>
      <c r="J27" s="476">
        <v>11.8</v>
      </c>
      <c r="K27" s="476">
        <v>11.6</v>
      </c>
      <c r="L27" s="452"/>
      <c r="M27" s="465"/>
      <c r="N27" s="758"/>
      <c r="O27" s="465"/>
      <c r="P27" s="758"/>
      <c r="Q27" s="754"/>
      <c r="R27" s="754"/>
      <c r="S27" s="754"/>
      <c r="T27" s="754"/>
      <c r="U27" s="754"/>
    </row>
    <row r="28" spans="1:22" s="88" customFormat="1" ht="14.25" customHeight="1">
      <c r="A28" s="543" t="s">
        <v>5</v>
      </c>
      <c r="B28" s="477">
        <v>6.9</v>
      </c>
      <c r="C28" s="477">
        <v>6.8</v>
      </c>
      <c r="D28" s="477">
        <v>6.4</v>
      </c>
      <c r="E28" s="477">
        <v>6.5</v>
      </c>
      <c r="F28" s="477">
        <v>6.4</v>
      </c>
      <c r="G28" s="477">
        <v>6.7</v>
      </c>
      <c r="H28" s="477">
        <v>6.7</v>
      </c>
      <c r="I28" s="477">
        <v>6.3</v>
      </c>
      <c r="J28" s="477">
        <v>6.3</v>
      </c>
      <c r="K28" s="477">
        <v>6.3</v>
      </c>
      <c r="L28" s="452"/>
      <c r="M28" s="465"/>
      <c r="N28" s="758"/>
      <c r="O28" s="465"/>
      <c r="P28" s="758"/>
      <c r="Q28" s="754"/>
      <c r="R28" s="754"/>
      <c r="S28" s="754"/>
      <c r="T28" s="754"/>
      <c r="U28" s="754"/>
    </row>
    <row r="29" spans="1:22" s="88" customFormat="1" ht="14.25" customHeight="1">
      <c r="A29" s="542" t="s">
        <v>23</v>
      </c>
      <c r="B29" s="476">
        <v>6.6</v>
      </c>
      <c r="C29" s="476">
        <v>6.4</v>
      </c>
      <c r="D29" s="476">
        <v>6.2</v>
      </c>
      <c r="E29" s="476">
        <v>5.7</v>
      </c>
      <c r="F29" s="476">
        <v>5.8</v>
      </c>
      <c r="G29" s="476">
        <v>6.7</v>
      </c>
      <c r="H29" s="476">
        <v>6.3</v>
      </c>
      <c r="I29" s="476">
        <v>6.2</v>
      </c>
      <c r="J29" s="476">
        <v>6</v>
      </c>
      <c r="K29" s="476">
        <v>6.2</v>
      </c>
      <c r="L29" s="452"/>
      <c r="M29" s="465"/>
      <c r="N29" s="758"/>
      <c r="O29" s="465"/>
      <c r="P29" s="758"/>
      <c r="Q29" s="754"/>
      <c r="R29" s="754"/>
      <c r="S29" s="754"/>
      <c r="T29" s="754"/>
      <c r="U29" s="754"/>
    </row>
    <row r="30" spans="1:22" s="88" customFormat="1" ht="14.25" customHeight="1">
      <c r="A30" s="542" t="s">
        <v>27</v>
      </c>
      <c r="B30" s="476">
        <v>4.5999999999999996</v>
      </c>
      <c r="C30" s="476">
        <v>5.0999999999999996</v>
      </c>
      <c r="D30" s="476">
        <v>4.8</v>
      </c>
      <c r="E30" s="476">
        <v>4.5999999999999996</v>
      </c>
      <c r="F30" s="476">
        <v>4.4000000000000004</v>
      </c>
      <c r="G30" s="476">
        <v>4.8</v>
      </c>
      <c r="H30" s="476">
        <v>5</v>
      </c>
      <c r="I30" s="476">
        <v>4.9000000000000004</v>
      </c>
      <c r="J30" s="476">
        <v>4.8</v>
      </c>
      <c r="K30" s="476">
        <v>4.8</v>
      </c>
      <c r="L30" s="452"/>
      <c r="M30" s="465"/>
      <c r="N30" s="758"/>
      <c r="O30" s="465"/>
      <c r="P30" s="758"/>
      <c r="Q30" s="754"/>
      <c r="R30" s="754"/>
      <c r="S30" s="754"/>
      <c r="T30" s="754"/>
      <c r="U30" s="754"/>
    </row>
    <row r="31" spans="1:22" s="88" customFormat="1" ht="14.25" customHeight="1">
      <c r="A31" s="542" t="s">
        <v>20</v>
      </c>
      <c r="B31" s="476">
        <v>3.9</v>
      </c>
      <c r="C31" s="476">
        <v>3.9</v>
      </c>
      <c r="D31" s="476">
        <v>3.8</v>
      </c>
      <c r="E31" s="476">
        <v>3.8</v>
      </c>
      <c r="F31" s="476">
        <v>3.8</v>
      </c>
      <c r="G31" s="476">
        <v>3.8</v>
      </c>
      <c r="H31" s="476">
        <v>3.6</v>
      </c>
      <c r="I31" s="476">
        <v>3.5</v>
      </c>
      <c r="J31" s="476">
        <v>3.5</v>
      </c>
      <c r="K31" s="476">
        <v>3.4</v>
      </c>
      <c r="L31" s="452"/>
      <c r="M31" s="465"/>
      <c r="N31" s="758"/>
      <c r="O31" s="465"/>
      <c r="P31" s="758"/>
      <c r="Q31" s="754"/>
      <c r="R31" s="754"/>
      <c r="S31" s="754"/>
      <c r="T31" s="754"/>
      <c r="U31" s="754"/>
    </row>
    <row r="32" spans="1:22" s="88" customFormat="1" ht="14.25" customHeight="1">
      <c r="A32" s="542" t="s">
        <v>19</v>
      </c>
      <c r="B32" s="476">
        <v>3.2</v>
      </c>
      <c r="C32" s="476">
        <v>3.3</v>
      </c>
      <c r="D32" s="476">
        <v>3.1</v>
      </c>
      <c r="E32" s="476">
        <v>3.3</v>
      </c>
      <c r="F32" s="476">
        <v>3.6</v>
      </c>
      <c r="G32" s="476">
        <v>2.2999999999999998</v>
      </c>
      <c r="H32" s="476">
        <v>2.8</v>
      </c>
      <c r="I32" s="476">
        <v>2.8</v>
      </c>
      <c r="J32" s="476">
        <v>2.9</v>
      </c>
      <c r="K32" s="476">
        <v>2.9</v>
      </c>
      <c r="L32" s="452"/>
      <c r="M32" s="465"/>
      <c r="N32" s="758"/>
      <c r="O32" s="465"/>
      <c r="P32" s="758"/>
      <c r="Q32" s="754"/>
      <c r="R32" s="754"/>
      <c r="S32" s="754"/>
      <c r="T32" s="754"/>
      <c r="U32" s="754"/>
    </row>
    <row r="33" spans="1:21" s="88" customFormat="1" ht="14.25" customHeight="1">
      <c r="A33" s="542" t="s">
        <v>29</v>
      </c>
      <c r="B33" s="476">
        <v>4</v>
      </c>
      <c r="C33" s="476">
        <v>3.7</v>
      </c>
      <c r="D33" s="476">
        <v>3.2</v>
      </c>
      <c r="E33" s="476">
        <v>3.2</v>
      </c>
      <c r="F33" s="476">
        <v>3</v>
      </c>
      <c r="G33" s="476">
        <v>3.8</v>
      </c>
      <c r="H33" s="476">
        <v>3.6</v>
      </c>
      <c r="I33" s="476">
        <v>3.4</v>
      </c>
      <c r="J33" s="476">
        <v>3.3</v>
      </c>
      <c r="K33" s="476">
        <v>3.3</v>
      </c>
      <c r="L33" s="452"/>
      <c r="M33" s="465"/>
      <c r="N33" s="758"/>
      <c r="O33" s="465"/>
      <c r="P33" s="758"/>
      <c r="Q33" s="754"/>
      <c r="R33" s="754"/>
      <c r="S33" s="754"/>
      <c r="T33" s="754"/>
      <c r="U33" s="754"/>
    </row>
    <row r="34" spans="1:21" s="88" customFormat="1" ht="14.25" customHeight="1">
      <c r="A34" s="542" t="s">
        <v>31</v>
      </c>
      <c r="B34" s="476">
        <v>3.5</v>
      </c>
      <c r="C34" s="476">
        <v>3.3</v>
      </c>
      <c r="D34" s="476">
        <v>3.1</v>
      </c>
      <c r="E34" s="476">
        <v>2.9</v>
      </c>
      <c r="F34" s="476">
        <v>2.9</v>
      </c>
      <c r="G34" s="476">
        <v>3.4</v>
      </c>
      <c r="H34" s="476">
        <v>3.4</v>
      </c>
      <c r="I34" s="476">
        <v>3</v>
      </c>
      <c r="J34" s="476">
        <v>3</v>
      </c>
      <c r="K34" s="476">
        <v>2.8</v>
      </c>
      <c r="L34" s="452"/>
      <c r="M34" s="465"/>
      <c r="N34" s="758"/>
      <c r="O34" s="465"/>
      <c r="P34" s="758"/>
      <c r="Q34" s="754"/>
      <c r="R34" s="754"/>
      <c r="S34" s="754"/>
      <c r="T34" s="754"/>
      <c r="U34" s="754"/>
    </row>
    <row r="35" spans="1:21" s="88" customFormat="1" ht="14.25" customHeight="1">
      <c r="A35" s="542" t="s">
        <v>30</v>
      </c>
      <c r="B35" s="476">
        <v>2.2999999999999998</v>
      </c>
      <c r="C35" s="476">
        <v>2.2999999999999998</v>
      </c>
      <c r="D35" s="476">
        <v>2.7</v>
      </c>
      <c r="E35" s="476">
        <v>2.6</v>
      </c>
      <c r="F35" s="476">
        <v>2.8</v>
      </c>
      <c r="G35" s="476">
        <v>2.4</v>
      </c>
      <c r="H35" s="476">
        <v>2.5</v>
      </c>
      <c r="I35" s="476">
        <v>2.8</v>
      </c>
      <c r="J35" s="476">
        <v>2.9</v>
      </c>
      <c r="K35" s="476">
        <v>3</v>
      </c>
      <c r="L35" s="452"/>
      <c r="M35" s="465"/>
      <c r="N35" s="758"/>
      <c r="O35" s="465"/>
      <c r="P35" s="758"/>
      <c r="Q35" s="754"/>
      <c r="R35" s="754"/>
      <c r="S35" s="754"/>
      <c r="T35" s="754"/>
      <c r="U35" s="754"/>
    </row>
    <row r="36" spans="1:21" s="88" customFormat="1" ht="14.25" customHeight="1">
      <c r="A36" s="542" t="s">
        <v>22</v>
      </c>
      <c r="B36" s="476">
        <v>2.4</v>
      </c>
      <c r="C36" s="476">
        <v>2.4</v>
      </c>
      <c r="D36" s="476">
        <v>2.2000000000000002</v>
      </c>
      <c r="E36" s="476">
        <v>2.2999999999999998</v>
      </c>
      <c r="F36" s="476">
        <v>2.2000000000000002</v>
      </c>
      <c r="G36" s="476">
        <v>1.9</v>
      </c>
      <c r="H36" s="476">
        <v>2</v>
      </c>
      <c r="I36" s="476">
        <v>1.7</v>
      </c>
      <c r="J36" s="476">
        <v>1.6</v>
      </c>
      <c r="K36" s="476">
        <v>1.5</v>
      </c>
      <c r="L36" s="452"/>
      <c r="M36" s="465"/>
      <c r="N36" s="758"/>
      <c r="O36" s="465"/>
      <c r="P36" s="758"/>
      <c r="Q36" s="754"/>
      <c r="R36" s="754"/>
      <c r="S36" s="754"/>
      <c r="T36" s="754"/>
      <c r="U36" s="754"/>
    </row>
    <row r="37" spans="1:21" s="88" customFormat="1" ht="14.25" customHeight="1">
      <c r="A37" s="542" t="s">
        <v>24</v>
      </c>
      <c r="B37" s="476">
        <v>2.4</v>
      </c>
      <c r="C37" s="476">
        <v>1.9</v>
      </c>
      <c r="D37" s="476">
        <v>1.8</v>
      </c>
      <c r="E37" s="476">
        <v>1.7</v>
      </c>
      <c r="F37" s="476">
        <v>1.8</v>
      </c>
      <c r="G37" s="476">
        <v>2.1</v>
      </c>
      <c r="H37" s="476">
        <v>1.8</v>
      </c>
      <c r="I37" s="476">
        <v>1.8</v>
      </c>
      <c r="J37" s="476">
        <v>1.8</v>
      </c>
      <c r="K37" s="476">
        <v>1.7</v>
      </c>
      <c r="L37" s="452"/>
      <c r="M37" s="465"/>
      <c r="N37" s="758"/>
      <c r="O37" s="465"/>
      <c r="P37" s="758"/>
      <c r="Q37" s="754"/>
      <c r="R37" s="754"/>
      <c r="S37" s="754"/>
      <c r="T37" s="754"/>
      <c r="U37" s="754"/>
    </row>
    <row r="38" spans="1:21" s="88" customFormat="1" ht="14.25" customHeight="1">
      <c r="A38" s="542" t="s">
        <v>28</v>
      </c>
      <c r="B38" s="476">
        <v>1.4</v>
      </c>
      <c r="C38" s="476">
        <v>1.4</v>
      </c>
      <c r="D38" s="476">
        <v>1.1000000000000001</v>
      </c>
      <c r="E38" s="476">
        <v>1.1000000000000001</v>
      </c>
      <c r="F38" s="476">
        <v>1.2</v>
      </c>
      <c r="G38" s="476">
        <v>1.6</v>
      </c>
      <c r="H38" s="476">
        <v>1.5</v>
      </c>
      <c r="I38" s="476">
        <v>1.3</v>
      </c>
      <c r="J38" s="476">
        <v>1.3</v>
      </c>
      <c r="K38" s="476">
        <v>1.3</v>
      </c>
      <c r="L38" s="452"/>
      <c r="M38" s="465"/>
      <c r="N38" s="758"/>
      <c r="O38" s="465"/>
      <c r="P38" s="758"/>
      <c r="Q38" s="754"/>
      <c r="R38" s="754"/>
      <c r="S38" s="754"/>
      <c r="T38" s="754"/>
      <c r="U38" s="754"/>
    </row>
    <row r="39" spans="1:21" s="88" customFormat="1" ht="14.25" customHeight="1">
      <c r="A39" s="542" t="s">
        <v>21</v>
      </c>
      <c r="B39" s="476">
        <v>0.9</v>
      </c>
      <c r="C39" s="476">
        <v>0.8</v>
      </c>
      <c r="D39" s="476">
        <v>0.6</v>
      </c>
      <c r="E39" s="476">
        <v>0.6</v>
      </c>
      <c r="F39" s="476">
        <v>0.6</v>
      </c>
      <c r="G39" s="476">
        <v>0.8</v>
      </c>
      <c r="H39" s="476">
        <v>0.7</v>
      </c>
      <c r="I39" s="476">
        <v>0.6</v>
      </c>
      <c r="J39" s="476">
        <v>0.6</v>
      </c>
      <c r="K39" s="476">
        <v>0.6</v>
      </c>
      <c r="L39" s="452"/>
      <c r="M39" s="465"/>
      <c r="N39" s="758"/>
      <c r="O39" s="465"/>
      <c r="P39" s="758"/>
      <c r="Q39" s="754"/>
      <c r="R39" s="754"/>
      <c r="S39" s="754"/>
      <c r="T39" s="754"/>
      <c r="U39" s="754"/>
    </row>
    <row r="40" spans="1:21" ht="48" customHeight="1">
      <c r="A40" s="918" t="s">
        <v>365</v>
      </c>
      <c r="B40" s="919"/>
      <c r="C40" s="919"/>
      <c r="D40" s="919"/>
      <c r="E40" s="919"/>
      <c r="F40" s="919"/>
      <c r="G40" s="919"/>
      <c r="H40" s="919"/>
      <c r="I40" s="919"/>
      <c r="J40" s="919"/>
      <c r="K40" s="919"/>
    </row>
    <row r="41" spans="1:21" ht="11.25" customHeight="1">
      <c r="A41" s="547"/>
      <c r="B41" s="479"/>
      <c r="C41" s="480"/>
      <c r="D41" s="480"/>
      <c r="E41" s="479"/>
      <c r="F41" s="479"/>
      <c r="G41" s="479"/>
      <c r="H41" s="447"/>
      <c r="I41" s="447"/>
      <c r="J41" s="447"/>
      <c r="K41" s="548"/>
    </row>
    <row r="42" spans="1:21" ht="11.25" customHeight="1">
      <c r="A42" s="391"/>
      <c r="B42" s="479"/>
      <c r="C42" s="480"/>
      <c r="D42" s="480"/>
      <c r="E42" s="479"/>
      <c r="F42" s="479"/>
      <c r="G42" s="447"/>
      <c r="H42" s="447"/>
      <c r="I42" s="447"/>
    </row>
    <row r="43" spans="1:21" ht="11.25" customHeight="1">
      <c r="A43" s="391"/>
      <c r="B43" s="479"/>
      <c r="C43" s="480"/>
      <c r="D43" s="480"/>
      <c r="E43" s="479"/>
      <c r="F43" s="479"/>
      <c r="G43" s="447"/>
      <c r="H43" s="447"/>
      <c r="I43" s="447"/>
    </row>
    <row r="44" spans="1:21" ht="11.25" customHeight="1">
      <c r="A44" s="391"/>
      <c r="B44" s="479"/>
      <c r="C44" s="480"/>
      <c r="D44" s="480"/>
      <c r="E44" s="479"/>
      <c r="F44" s="479"/>
      <c r="G44" s="447"/>
      <c r="H44" s="447"/>
      <c r="I44" s="447"/>
    </row>
    <row r="45" spans="1:21" ht="11.25" customHeight="1">
      <c r="A45" s="391"/>
      <c r="B45" s="481"/>
      <c r="C45" s="482"/>
      <c r="D45" s="480"/>
      <c r="E45" s="481"/>
      <c r="F45" s="481"/>
      <c r="G45" s="448"/>
      <c r="H45" s="448"/>
      <c r="I45" s="448"/>
    </row>
    <row r="46" spans="1:21" ht="11.25" customHeight="1">
      <c r="A46" s="115"/>
      <c r="B46" s="115"/>
      <c r="C46" s="115"/>
      <c r="D46" s="115"/>
      <c r="E46" s="115"/>
      <c r="F46" s="115"/>
      <c r="G46" s="115"/>
      <c r="H46" s="115"/>
    </row>
    <row r="47" spans="1:21" ht="13.5" customHeight="1">
      <c r="A47" s="483"/>
      <c r="B47" s="483"/>
      <c r="C47" s="483"/>
      <c r="D47" s="483"/>
      <c r="E47" s="483"/>
      <c r="F47" s="483"/>
      <c r="G47" s="483"/>
      <c r="H47" s="483"/>
      <c r="I47" s="483"/>
    </row>
  </sheetData>
  <sortState ref="A24:V39">
    <sortCondition descending="1" ref="P24:P39"/>
  </sortState>
  <mergeCells count="9">
    <mergeCell ref="A1:K1"/>
    <mergeCell ref="A2:A3"/>
    <mergeCell ref="B2:F2"/>
    <mergeCell ref="G2:K2"/>
    <mergeCell ref="A40:K40"/>
    <mergeCell ref="A21:K21"/>
    <mergeCell ref="A22:A23"/>
    <mergeCell ref="B22:F22"/>
    <mergeCell ref="G22:K22"/>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showGridLines="0" zoomScaleNormal="100" workbookViewId="0">
      <selection activeCell="M4" sqref="M4"/>
    </sheetView>
  </sheetViews>
  <sheetFormatPr baseColWidth="10" defaultColWidth="11.42578125" defaultRowHeight="12.75"/>
  <cols>
    <col min="1" max="1" width="21.42578125" style="120" customWidth="1"/>
    <col min="2" max="8" width="6.85546875" style="120" customWidth="1"/>
    <col min="9" max="9" width="6.85546875" style="115" customWidth="1"/>
    <col min="10" max="11" width="6.85546875" style="120" customWidth="1"/>
    <col min="12" max="12" width="15.85546875" style="120" customWidth="1"/>
    <col min="13" max="16384" width="11.42578125" style="120"/>
  </cols>
  <sheetData>
    <row r="1" spans="1:20" s="475" customFormat="1" ht="33" customHeight="1">
      <c r="A1" s="921" t="s">
        <v>367</v>
      </c>
      <c r="B1" s="921"/>
      <c r="C1" s="921"/>
      <c r="D1" s="921"/>
      <c r="E1" s="921"/>
      <c r="F1" s="921"/>
      <c r="G1" s="921"/>
      <c r="H1" s="921"/>
      <c r="I1" s="921"/>
      <c r="J1" s="921"/>
      <c r="K1" s="921"/>
      <c r="L1" s="474"/>
    </row>
    <row r="2" spans="1:20" s="468" customFormat="1" ht="14.25" customHeight="1">
      <c r="A2" s="913" t="s">
        <v>37</v>
      </c>
      <c r="B2" s="915" t="s">
        <v>15</v>
      </c>
      <c r="C2" s="916"/>
      <c r="D2" s="916"/>
      <c r="E2" s="916"/>
      <c r="F2" s="917"/>
      <c r="G2" s="915" t="s">
        <v>16</v>
      </c>
      <c r="H2" s="916"/>
      <c r="I2" s="916"/>
      <c r="J2" s="916"/>
      <c r="K2" s="916"/>
      <c r="M2" s="759"/>
      <c r="N2" s="475"/>
      <c r="O2" s="759"/>
      <c r="P2" s="475"/>
      <c r="Q2" s="759"/>
      <c r="R2" s="475"/>
      <c r="S2" s="759"/>
      <c r="T2" s="475"/>
    </row>
    <row r="3" spans="1:20" s="468" customFormat="1" ht="14.25" customHeight="1">
      <c r="A3" s="914"/>
      <c r="B3" s="539">
        <v>2005</v>
      </c>
      <c r="C3" s="539">
        <v>2010</v>
      </c>
      <c r="D3" s="540">
        <v>2014</v>
      </c>
      <c r="E3" s="540">
        <v>2015</v>
      </c>
      <c r="F3" s="540">
        <v>2016</v>
      </c>
      <c r="G3" s="539">
        <v>2005</v>
      </c>
      <c r="H3" s="539">
        <v>2010</v>
      </c>
      <c r="I3" s="540">
        <v>2014</v>
      </c>
      <c r="J3" s="540">
        <v>2015</v>
      </c>
      <c r="K3" s="541">
        <v>2016</v>
      </c>
      <c r="M3" s="607"/>
      <c r="N3" s="609"/>
      <c r="O3" s="607"/>
      <c r="P3" s="609"/>
      <c r="Q3" s="607"/>
      <c r="R3" s="609"/>
      <c r="S3" s="607"/>
      <c r="T3" s="609"/>
    </row>
    <row r="4" spans="1:20" s="88" customFormat="1" ht="27" customHeight="1">
      <c r="A4" s="549" t="s">
        <v>18</v>
      </c>
      <c r="B4" s="484">
        <v>15.2</v>
      </c>
      <c r="C4" s="484">
        <v>14.8</v>
      </c>
      <c r="D4" s="484">
        <v>16.7</v>
      </c>
      <c r="E4" s="484">
        <v>16.899999999999999</v>
      </c>
      <c r="F4" s="484">
        <v>17.018000000000001</v>
      </c>
      <c r="G4" s="484">
        <v>16.3</v>
      </c>
      <c r="H4" s="484">
        <v>16.5</v>
      </c>
      <c r="I4" s="484">
        <v>17.899999999999999</v>
      </c>
      <c r="J4" s="484">
        <v>18</v>
      </c>
      <c r="K4" s="716">
        <v>17.992000000000001</v>
      </c>
      <c r="L4" s="452"/>
      <c r="M4" s="607"/>
      <c r="N4" s="842"/>
      <c r="O4" s="607"/>
      <c r="P4" s="842"/>
      <c r="Q4" s="607"/>
      <c r="R4" s="842"/>
      <c r="S4" s="607"/>
      <c r="T4" s="842"/>
    </row>
    <row r="5" spans="1:20" s="88" customFormat="1" ht="14.25" customHeight="1">
      <c r="A5" s="549" t="s">
        <v>26</v>
      </c>
      <c r="B5" s="484">
        <v>19.3</v>
      </c>
      <c r="C5" s="484">
        <v>20.9</v>
      </c>
      <c r="D5" s="484">
        <v>19.899999999999999</v>
      </c>
      <c r="E5" s="484">
        <v>20</v>
      </c>
      <c r="F5" s="484">
        <v>20.100999999999999</v>
      </c>
      <c r="G5" s="484">
        <v>19.2</v>
      </c>
      <c r="H5" s="484">
        <v>20.100000000000001</v>
      </c>
      <c r="I5" s="484">
        <v>19</v>
      </c>
      <c r="J5" s="484">
        <v>19.2</v>
      </c>
      <c r="K5" s="716">
        <v>19.111999999999998</v>
      </c>
      <c r="L5" s="452"/>
      <c r="M5" s="607"/>
      <c r="N5" s="842"/>
      <c r="O5" s="607"/>
      <c r="P5" s="842"/>
      <c r="Q5" s="607"/>
      <c r="R5" s="842"/>
      <c r="S5" s="607"/>
      <c r="T5" s="842"/>
    </row>
    <row r="6" spans="1:20" s="88" customFormat="1" ht="14.25" customHeight="1">
      <c r="A6" s="549" t="s">
        <v>17</v>
      </c>
      <c r="B6" s="484">
        <v>12.7</v>
      </c>
      <c r="C6" s="484">
        <v>13.5</v>
      </c>
      <c r="D6" s="484">
        <v>12.9</v>
      </c>
      <c r="E6" s="484">
        <v>13</v>
      </c>
      <c r="F6" s="484">
        <v>13.311</v>
      </c>
      <c r="G6" s="484">
        <v>13.5</v>
      </c>
      <c r="H6" s="484">
        <v>13.7</v>
      </c>
      <c r="I6" s="484">
        <v>13.6</v>
      </c>
      <c r="J6" s="484">
        <v>13.6</v>
      </c>
      <c r="K6" s="716">
        <v>13.823</v>
      </c>
      <c r="L6" s="452"/>
      <c r="M6" s="607"/>
      <c r="N6" s="842"/>
      <c r="O6" s="607"/>
      <c r="P6" s="842"/>
      <c r="Q6" s="607"/>
      <c r="R6" s="842"/>
      <c r="S6" s="607"/>
      <c r="T6" s="842"/>
    </row>
    <row r="7" spans="1:20" s="88" customFormat="1" ht="14.25" customHeight="1">
      <c r="A7" s="549" t="s">
        <v>25</v>
      </c>
      <c r="B7" s="484">
        <v>9.6</v>
      </c>
      <c r="C7" s="484">
        <v>10.199999999999999</v>
      </c>
      <c r="D7" s="484">
        <v>10.5</v>
      </c>
      <c r="E7" s="484">
        <v>10.3</v>
      </c>
      <c r="F7" s="484">
        <v>10.427</v>
      </c>
      <c r="G7" s="484">
        <v>9.3000000000000007</v>
      </c>
      <c r="H7" s="484">
        <v>10.5</v>
      </c>
      <c r="I7" s="484">
        <v>10.8</v>
      </c>
      <c r="J7" s="484">
        <v>10.7</v>
      </c>
      <c r="K7" s="716">
        <v>10.864000000000001</v>
      </c>
      <c r="L7" s="452"/>
      <c r="M7" s="607"/>
      <c r="N7" s="842"/>
      <c r="O7" s="607"/>
      <c r="P7" s="842"/>
      <c r="Q7" s="607"/>
      <c r="R7" s="842"/>
      <c r="S7" s="607"/>
      <c r="T7" s="842"/>
    </row>
    <row r="8" spans="1:20" s="88" customFormat="1" ht="14.25" customHeight="1">
      <c r="A8" s="549" t="s">
        <v>23</v>
      </c>
      <c r="B8" s="484">
        <v>7.2</v>
      </c>
      <c r="C8" s="484">
        <v>6.5</v>
      </c>
      <c r="D8" s="484">
        <v>6.9</v>
      </c>
      <c r="E8" s="484">
        <v>7.1</v>
      </c>
      <c r="F8" s="484">
        <v>7.2969999999999997</v>
      </c>
      <c r="G8" s="484">
        <v>7.2</v>
      </c>
      <c r="H8" s="484">
        <v>6.8</v>
      </c>
      <c r="I8" s="484">
        <v>7.1</v>
      </c>
      <c r="J8" s="484">
        <v>7.2</v>
      </c>
      <c r="K8" s="716">
        <v>7.2919999999999998</v>
      </c>
      <c r="L8" s="452"/>
      <c r="M8" s="607"/>
      <c r="N8" s="842"/>
      <c r="O8" s="607"/>
      <c r="P8" s="842"/>
      <c r="Q8" s="607"/>
      <c r="R8" s="842"/>
      <c r="S8" s="607"/>
      <c r="T8" s="842"/>
    </row>
    <row r="9" spans="1:20" s="88" customFormat="1" ht="14.25" customHeight="1">
      <c r="A9" s="550" t="s">
        <v>5</v>
      </c>
      <c r="B9" s="485">
        <v>7.1</v>
      </c>
      <c r="C9" s="485">
        <v>6.5</v>
      </c>
      <c r="D9" s="485">
        <v>6.1</v>
      </c>
      <c r="E9" s="485">
        <v>5.9</v>
      </c>
      <c r="F9" s="485">
        <v>5.9669999999999996</v>
      </c>
      <c r="G9" s="485">
        <v>6.9</v>
      </c>
      <c r="H9" s="485">
        <v>6.6</v>
      </c>
      <c r="I9" s="485">
        <v>5.8</v>
      </c>
      <c r="J9" s="485">
        <v>5.7</v>
      </c>
      <c r="K9" s="848">
        <v>5.7469999999999999</v>
      </c>
      <c r="L9" s="452"/>
      <c r="M9" s="607"/>
      <c r="N9" s="842"/>
      <c r="O9" s="607"/>
      <c r="P9" s="842"/>
      <c r="Q9" s="607"/>
      <c r="R9" s="842"/>
      <c r="S9" s="607"/>
      <c r="T9" s="842"/>
    </row>
    <row r="10" spans="1:20" s="88" customFormat="1" ht="14.25" customHeight="1">
      <c r="A10" s="549" t="s">
        <v>27</v>
      </c>
      <c r="B10" s="484">
        <v>4.5999999999999996</v>
      </c>
      <c r="C10" s="484">
        <v>5</v>
      </c>
      <c r="D10" s="484">
        <v>5</v>
      </c>
      <c r="E10" s="484">
        <v>5</v>
      </c>
      <c r="F10" s="484">
        <v>4.9550000000000001</v>
      </c>
      <c r="G10" s="484">
        <v>4.4000000000000004</v>
      </c>
      <c r="H10" s="484">
        <v>4.5999999999999996</v>
      </c>
      <c r="I10" s="484">
        <v>4.7</v>
      </c>
      <c r="J10" s="484">
        <v>4.7</v>
      </c>
      <c r="K10" s="716">
        <v>4.6109999999999998</v>
      </c>
      <c r="L10" s="452"/>
      <c r="M10" s="607"/>
      <c r="N10" s="842"/>
      <c r="O10" s="607"/>
      <c r="P10" s="842"/>
      <c r="Q10" s="607"/>
      <c r="R10" s="842"/>
      <c r="S10" s="607"/>
      <c r="T10" s="842"/>
    </row>
    <row r="11" spans="1:20" s="88" customFormat="1" ht="14.25" customHeight="1">
      <c r="A11" s="549" t="s">
        <v>19</v>
      </c>
      <c r="B11" s="484">
        <v>3.8</v>
      </c>
      <c r="C11" s="484">
        <v>3.5</v>
      </c>
      <c r="D11" s="484">
        <v>3.7</v>
      </c>
      <c r="E11" s="484">
        <v>3.7</v>
      </c>
      <c r="F11" s="484">
        <v>3.5310000000000001</v>
      </c>
      <c r="G11" s="484">
        <v>3.8</v>
      </c>
      <c r="H11" s="484">
        <v>4</v>
      </c>
      <c r="I11" s="484">
        <v>4.2</v>
      </c>
      <c r="J11" s="484">
        <v>4.2</v>
      </c>
      <c r="K11" s="716">
        <v>4.1900000000000004</v>
      </c>
      <c r="L11" s="452"/>
      <c r="M11" s="607"/>
      <c r="N11" s="842"/>
      <c r="O11" s="607"/>
      <c r="P11" s="842"/>
      <c r="Q11" s="607"/>
      <c r="R11" s="842"/>
      <c r="S11" s="607"/>
      <c r="T11" s="842"/>
    </row>
    <row r="12" spans="1:20" s="88" customFormat="1" ht="14.25" customHeight="1">
      <c r="A12" s="549" t="s">
        <v>29</v>
      </c>
      <c r="B12" s="484">
        <v>3.2</v>
      </c>
      <c r="C12" s="484">
        <v>3.3</v>
      </c>
      <c r="D12" s="484">
        <v>3.1</v>
      </c>
      <c r="E12" s="484">
        <v>3.1</v>
      </c>
      <c r="F12" s="484">
        <v>3.0249999999999999</v>
      </c>
      <c r="G12" s="484">
        <v>3.2</v>
      </c>
      <c r="H12" s="484">
        <v>3.3</v>
      </c>
      <c r="I12" s="484">
        <v>3.1</v>
      </c>
      <c r="J12" s="484">
        <v>3.1</v>
      </c>
      <c r="K12" s="716">
        <v>3.08</v>
      </c>
      <c r="L12" s="452"/>
      <c r="M12" s="607"/>
      <c r="N12" s="842"/>
      <c r="O12" s="607"/>
      <c r="P12" s="842"/>
      <c r="Q12" s="607"/>
      <c r="R12" s="842"/>
      <c r="S12" s="607"/>
      <c r="T12" s="842"/>
    </row>
    <row r="13" spans="1:20" s="88" customFormat="1" ht="14.25" customHeight="1">
      <c r="A13" s="549" t="s">
        <v>20</v>
      </c>
      <c r="B13" s="484">
        <v>3.1</v>
      </c>
      <c r="C13" s="484">
        <v>3.1</v>
      </c>
      <c r="D13" s="484">
        <v>3.2</v>
      </c>
      <c r="E13" s="484">
        <v>3.3</v>
      </c>
      <c r="F13" s="484">
        <v>3.2480000000000002</v>
      </c>
      <c r="G13" s="484">
        <v>2.9</v>
      </c>
      <c r="H13" s="484">
        <v>2.7</v>
      </c>
      <c r="I13" s="484">
        <v>2.7</v>
      </c>
      <c r="J13" s="484">
        <v>2.8</v>
      </c>
      <c r="K13" s="716">
        <v>2.8330000000000002</v>
      </c>
      <c r="L13" s="452"/>
      <c r="M13" s="607"/>
      <c r="N13" s="842"/>
      <c r="O13" s="607"/>
      <c r="P13" s="842"/>
      <c r="Q13" s="607"/>
      <c r="R13" s="842"/>
      <c r="S13" s="607"/>
      <c r="T13" s="842"/>
    </row>
    <row r="14" spans="1:20" s="88" customFormat="1" ht="14.25" customHeight="1">
      <c r="A14" s="549" t="s">
        <v>22</v>
      </c>
      <c r="B14" s="484">
        <v>2.8</v>
      </c>
      <c r="C14" s="484">
        <v>2.2999999999999998</v>
      </c>
      <c r="D14" s="484">
        <v>2</v>
      </c>
      <c r="E14" s="484">
        <v>1.9</v>
      </c>
      <c r="F14" s="484">
        <v>1.859</v>
      </c>
      <c r="G14" s="484">
        <v>2.9</v>
      </c>
      <c r="H14" s="484">
        <v>2.2999999999999998</v>
      </c>
      <c r="I14" s="484">
        <v>2.2000000000000002</v>
      </c>
      <c r="J14" s="484">
        <v>2.2000000000000002</v>
      </c>
      <c r="K14" s="716">
        <v>2.1080000000000001</v>
      </c>
      <c r="L14" s="452"/>
      <c r="M14" s="607"/>
      <c r="N14" s="842"/>
      <c r="O14" s="607"/>
      <c r="P14" s="842"/>
      <c r="Q14" s="607"/>
      <c r="R14" s="842"/>
      <c r="S14" s="607"/>
      <c r="T14" s="842"/>
    </row>
    <row r="15" spans="1:20" s="88" customFormat="1" ht="14.25" customHeight="1">
      <c r="A15" s="549" t="s">
        <v>31</v>
      </c>
      <c r="B15" s="484">
        <v>3.9</v>
      </c>
      <c r="C15" s="484">
        <v>3.6</v>
      </c>
      <c r="D15" s="484">
        <v>3.3</v>
      </c>
      <c r="E15" s="484">
        <v>3.1</v>
      </c>
      <c r="F15" s="484">
        <v>2.907</v>
      </c>
      <c r="G15" s="484">
        <v>3.3</v>
      </c>
      <c r="H15" s="484">
        <v>3.1</v>
      </c>
      <c r="I15" s="484">
        <v>2.9</v>
      </c>
      <c r="J15" s="484">
        <v>2.7</v>
      </c>
      <c r="K15" s="716">
        <v>2.5779999999999998</v>
      </c>
      <c r="L15" s="452"/>
      <c r="M15" s="607"/>
      <c r="N15" s="842"/>
      <c r="O15" s="607"/>
      <c r="P15" s="842"/>
      <c r="Q15" s="607"/>
      <c r="R15" s="842"/>
      <c r="S15" s="607"/>
      <c r="T15" s="842"/>
    </row>
    <row r="16" spans="1:20" s="88" customFormat="1" ht="14.25" customHeight="1">
      <c r="A16" s="549" t="s">
        <v>30</v>
      </c>
      <c r="B16" s="484">
        <v>3.1</v>
      </c>
      <c r="C16" s="484">
        <v>2.7</v>
      </c>
      <c r="D16" s="484">
        <v>2.9</v>
      </c>
      <c r="E16" s="484">
        <v>2.8</v>
      </c>
      <c r="F16" s="484">
        <v>2.6360000000000001</v>
      </c>
      <c r="G16" s="484">
        <v>2.8</v>
      </c>
      <c r="H16" s="484">
        <v>2.4</v>
      </c>
      <c r="I16" s="484">
        <v>2.6</v>
      </c>
      <c r="J16" s="484">
        <v>2.5</v>
      </c>
      <c r="K16" s="716">
        <v>2.3860000000000001</v>
      </c>
      <c r="L16" s="452"/>
      <c r="M16" s="607"/>
      <c r="N16" s="842"/>
      <c r="O16" s="607"/>
      <c r="P16" s="842"/>
      <c r="Q16" s="607"/>
      <c r="R16" s="842"/>
      <c r="S16" s="607"/>
      <c r="T16" s="842"/>
    </row>
    <row r="17" spans="1:20" s="88" customFormat="1" ht="14.25" customHeight="1">
      <c r="A17" s="549" t="s">
        <v>24</v>
      </c>
      <c r="B17" s="484">
        <v>2.2999999999999998</v>
      </c>
      <c r="C17" s="484">
        <v>2.1</v>
      </c>
      <c r="D17" s="484">
        <v>2.1</v>
      </c>
      <c r="E17" s="484">
        <v>1.8</v>
      </c>
      <c r="F17" s="484">
        <v>1.8360000000000001</v>
      </c>
      <c r="G17" s="484">
        <v>2.1</v>
      </c>
      <c r="H17" s="484">
        <v>1.8</v>
      </c>
      <c r="I17" s="484">
        <v>1.8</v>
      </c>
      <c r="J17" s="484">
        <v>1.6</v>
      </c>
      <c r="K17" s="716">
        <v>1.6220000000000001</v>
      </c>
      <c r="L17" s="452"/>
      <c r="M17" s="607"/>
      <c r="N17" s="842"/>
      <c r="O17" s="607"/>
      <c r="P17" s="842"/>
      <c r="Q17" s="607"/>
      <c r="R17" s="842"/>
      <c r="S17" s="607"/>
      <c r="T17" s="842"/>
    </row>
    <row r="18" spans="1:20" s="88" customFormat="1" ht="14.25" customHeight="1">
      <c r="A18" s="549" t="s">
        <v>28</v>
      </c>
      <c r="B18" s="484">
        <v>1.1000000000000001</v>
      </c>
      <c r="C18" s="484">
        <v>1.1000000000000001</v>
      </c>
      <c r="D18" s="484">
        <v>1.2</v>
      </c>
      <c r="E18" s="484">
        <v>1.2</v>
      </c>
      <c r="F18" s="484">
        <v>1.224</v>
      </c>
      <c r="G18" s="484">
        <v>1.1000000000000001</v>
      </c>
      <c r="H18" s="484">
        <v>0.9</v>
      </c>
      <c r="I18" s="484">
        <v>1</v>
      </c>
      <c r="J18" s="484">
        <v>1.1000000000000001</v>
      </c>
      <c r="K18" s="716">
        <v>1.1000000000000001</v>
      </c>
      <c r="L18" s="452"/>
      <c r="M18" s="607"/>
      <c r="N18" s="842"/>
      <c r="O18" s="607"/>
      <c r="P18" s="842"/>
      <c r="Q18" s="607"/>
      <c r="R18" s="842"/>
      <c r="S18" s="607"/>
      <c r="T18" s="842"/>
    </row>
    <row r="19" spans="1:20" s="88" customFormat="1" ht="14.25" customHeight="1">
      <c r="A19" s="549" t="s">
        <v>21</v>
      </c>
      <c r="B19" s="484">
        <v>1</v>
      </c>
      <c r="C19" s="484">
        <v>0.9</v>
      </c>
      <c r="D19" s="484">
        <v>0.8</v>
      </c>
      <c r="E19" s="484">
        <v>0.8</v>
      </c>
      <c r="F19" s="484">
        <v>0.67100000000000004</v>
      </c>
      <c r="G19" s="484">
        <v>1.1000000000000001</v>
      </c>
      <c r="H19" s="484">
        <v>0.8</v>
      </c>
      <c r="I19" s="484">
        <v>0.7</v>
      </c>
      <c r="J19" s="484">
        <v>0.7</v>
      </c>
      <c r="K19" s="716">
        <v>0.66200000000000003</v>
      </c>
      <c r="L19" s="452"/>
      <c r="M19" s="607"/>
      <c r="N19" s="842"/>
      <c r="O19" s="607"/>
      <c r="P19" s="842"/>
      <c r="Q19" s="607"/>
      <c r="R19" s="842"/>
      <c r="S19" s="607"/>
      <c r="T19" s="842"/>
    </row>
    <row r="20" spans="1:20" s="88" customFormat="1" ht="5.25" customHeight="1">
      <c r="A20" s="551"/>
      <c r="B20" s="449"/>
      <c r="C20" s="449"/>
      <c r="D20" s="486"/>
      <c r="E20" s="487"/>
      <c r="F20" s="487"/>
      <c r="G20" s="446"/>
      <c r="H20" s="447"/>
      <c r="I20" s="552"/>
      <c r="J20" s="552"/>
      <c r="K20" s="552"/>
      <c r="L20" s="452"/>
      <c r="N20" s="609"/>
    </row>
    <row r="21" spans="1:20" s="88" customFormat="1" ht="10.5" customHeight="1">
      <c r="A21" s="551"/>
      <c r="B21" s="449"/>
      <c r="C21" s="449"/>
      <c r="D21" s="486"/>
      <c r="E21" s="487"/>
      <c r="F21" s="487"/>
      <c r="G21" s="446"/>
      <c r="H21" s="447"/>
      <c r="I21" s="552"/>
      <c r="J21" s="552"/>
      <c r="K21" s="552"/>
      <c r="L21" s="452"/>
    </row>
    <row r="22" spans="1:20" s="88" customFormat="1" ht="31.5" customHeight="1">
      <c r="A22" s="924" t="s">
        <v>368</v>
      </c>
      <c r="B22" s="924"/>
      <c r="C22" s="924"/>
      <c r="D22" s="924"/>
      <c r="E22" s="924"/>
      <c r="F22" s="924"/>
      <c r="G22" s="924"/>
      <c r="H22" s="924"/>
      <c r="I22" s="924"/>
      <c r="J22" s="924"/>
      <c r="K22" s="924"/>
      <c r="L22" s="452"/>
      <c r="M22" s="475"/>
      <c r="N22" s="475"/>
      <c r="O22" s="475"/>
      <c r="P22" s="475"/>
    </row>
    <row r="23" spans="1:20" s="433" customFormat="1" ht="14.25" customHeight="1">
      <c r="A23" s="913" t="s">
        <v>37</v>
      </c>
      <c r="B23" s="915" t="s">
        <v>32</v>
      </c>
      <c r="C23" s="916"/>
      <c r="D23" s="916"/>
      <c r="E23" s="916"/>
      <c r="F23" s="917"/>
      <c r="G23" s="915" t="s">
        <v>33</v>
      </c>
      <c r="H23" s="916"/>
      <c r="I23" s="916"/>
      <c r="J23" s="916"/>
      <c r="K23" s="916"/>
      <c r="L23" s="478"/>
      <c r="M23" s="759"/>
      <c r="N23" s="475"/>
      <c r="O23" s="759"/>
      <c r="P23" s="475"/>
    </row>
    <row r="24" spans="1:20" s="468" customFormat="1" ht="14.25" customHeight="1">
      <c r="A24" s="914"/>
      <c r="B24" s="539">
        <v>2005</v>
      </c>
      <c r="C24" s="539">
        <v>2010</v>
      </c>
      <c r="D24" s="540">
        <v>2014</v>
      </c>
      <c r="E24" s="540">
        <v>2015</v>
      </c>
      <c r="F24" s="540">
        <v>2016</v>
      </c>
      <c r="G24" s="539">
        <v>2005</v>
      </c>
      <c r="H24" s="539">
        <v>2010</v>
      </c>
      <c r="I24" s="540">
        <v>2014</v>
      </c>
      <c r="J24" s="540">
        <v>2015</v>
      </c>
      <c r="K24" s="541">
        <v>2016</v>
      </c>
      <c r="M24" s="607"/>
      <c r="N24" s="609"/>
      <c r="O24" s="607"/>
      <c r="P24" s="609"/>
    </row>
    <row r="25" spans="1:20" s="468" customFormat="1" ht="27" customHeight="1">
      <c r="A25" s="549" t="s">
        <v>18</v>
      </c>
      <c r="B25" s="484">
        <v>17.5</v>
      </c>
      <c r="C25" s="484">
        <v>19.399999999999999</v>
      </c>
      <c r="D25" s="484">
        <v>19.100000000000001</v>
      </c>
      <c r="E25" s="484">
        <v>18.8</v>
      </c>
      <c r="F25" s="484">
        <v>18.992999999999999</v>
      </c>
      <c r="G25" s="484">
        <v>16.3</v>
      </c>
      <c r="H25" s="484">
        <v>16.2</v>
      </c>
      <c r="I25" s="484">
        <v>17.8</v>
      </c>
      <c r="J25" s="484">
        <v>17.8</v>
      </c>
      <c r="K25" s="716">
        <v>17.887</v>
      </c>
      <c r="L25" s="488"/>
      <c r="M25" s="607"/>
      <c r="N25" s="609"/>
      <c r="O25" s="607"/>
      <c r="P25" s="609"/>
      <c r="Q25" s="88"/>
      <c r="R25" s="88"/>
      <c r="S25" s="88"/>
      <c r="T25" s="88"/>
    </row>
    <row r="26" spans="1:20" s="88" customFormat="1" ht="14.25" customHeight="1">
      <c r="A26" s="549" t="s">
        <v>26</v>
      </c>
      <c r="B26" s="484">
        <v>19</v>
      </c>
      <c r="C26" s="484">
        <v>19.2</v>
      </c>
      <c r="D26" s="484">
        <v>18.399999999999999</v>
      </c>
      <c r="E26" s="484">
        <v>18.8</v>
      </c>
      <c r="F26" s="484">
        <v>18.341000000000001</v>
      </c>
      <c r="G26" s="484">
        <v>20.7</v>
      </c>
      <c r="H26" s="484">
        <v>21.1</v>
      </c>
      <c r="I26" s="484">
        <v>19.600000000000001</v>
      </c>
      <c r="J26" s="484">
        <v>20</v>
      </c>
      <c r="K26" s="716">
        <v>19.706</v>
      </c>
      <c r="L26" s="468"/>
      <c r="M26" s="607"/>
      <c r="N26" s="609"/>
      <c r="O26" s="607"/>
      <c r="P26" s="609"/>
    </row>
    <row r="27" spans="1:20" s="88" customFormat="1" ht="14.25" customHeight="1">
      <c r="A27" s="549" t="s">
        <v>17</v>
      </c>
      <c r="B27" s="484">
        <v>15.4</v>
      </c>
      <c r="C27" s="484">
        <v>15</v>
      </c>
      <c r="D27" s="484">
        <v>15.2</v>
      </c>
      <c r="E27" s="484">
        <v>14.8</v>
      </c>
      <c r="F27" s="484">
        <v>15.116</v>
      </c>
      <c r="G27" s="484">
        <v>15.4</v>
      </c>
      <c r="H27" s="484">
        <v>15.5</v>
      </c>
      <c r="I27" s="484">
        <v>15.2</v>
      </c>
      <c r="J27" s="484">
        <v>14.9</v>
      </c>
      <c r="K27" s="847">
        <v>15.206</v>
      </c>
      <c r="L27" s="452"/>
      <c r="M27" s="607"/>
      <c r="N27" s="609"/>
      <c r="O27" s="607"/>
      <c r="P27" s="609"/>
      <c r="Q27" s="468"/>
      <c r="R27" s="468"/>
      <c r="S27" s="468"/>
      <c r="T27" s="468"/>
    </row>
    <row r="28" spans="1:20" s="88" customFormat="1" ht="14.25" customHeight="1">
      <c r="A28" s="549" t="s">
        <v>25</v>
      </c>
      <c r="B28" s="484">
        <v>8.6</v>
      </c>
      <c r="C28" s="484">
        <v>9.6</v>
      </c>
      <c r="D28" s="484">
        <v>9.8000000000000007</v>
      </c>
      <c r="E28" s="484">
        <v>9.6</v>
      </c>
      <c r="F28" s="484">
        <v>9.7720000000000002</v>
      </c>
      <c r="G28" s="484">
        <v>9</v>
      </c>
      <c r="H28" s="484">
        <v>10.1</v>
      </c>
      <c r="I28" s="484">
        <v>10.4</v>
      </c>
      <c r="J28" s="484">
        <v>10.5</v>
      </c>
      <c r="K28" s="716">
        <v>10.676</v>
      </c>
      <c r="L28" s="452"/>
      <c r="M28" s="607"/>
      <c r="N28" s="609"/>
      <c r="O28" s="607"/>
      <c r="P28" s="609"/>
    </row>
    <row r="29" spans="1:20" s="88" customFormat="1" ht="14.25" customHeight="1">
      <c r="A29" s="549" t="s">
        <v>23</v>
      </c>
      <c r="B29" s="484">
        <v>7.9</v>
      </c>
      <c r="C29" s="484">
        <v>7.3</v>
      </c>
      <c r="D29" s="484">
        <v>7.6</v>
      </c>
      <c r="E29" s="484">
        <v>7.7</v>
      </c>
      <c r="F29" s="484">
        <v>7.8840000000000003</v>
      </c>
      <c r="G29" s="484">
        <v>7.8</v>
      </c>
      <c r="H29" s="484">
        <v>7.4</v>
      </c>
      <c r="I29" s="484">
        <v>7.5</v>
      </c>
      <c r="J29" s="484">
        <v>7.5</v>
      </c>
      <c r="K29" s="716">
        <v>7.6840000000000002</v>
      </c>
      <c r="L29" s="452"/>
      <c r="M29" s="607"/>
      <c r="N29" s="609"/>
      <c r="O29" s="607"/>
      <c r="P29" s="609"/>
    </row>
    <row r="30" spans="1:20" s="88" customFormat="1" ht="14.25" customHeight="1">
      <c r="A30" s="550" t="s">
        <v>5</v>
      </c>
      <c r="B30" s="485">
        <v>6.1</v>
      </c>
      <c r="C30" s="485">
        <v>5.9</v>
      </c>
      <c r="D30" s="485">
        <v>5.5</v>
      </c>
      <c r="E30" s="485">
        <v>5.5</v>
      </c>
      <c r="F30" s="485">
        <v>5.7510000000000003</v>
      </c>
      <c r="G30" s="485">
        <v>5.4</v>
      </c>
      <c r="H30" s="485">
        <v>5.4</v>
      </c>
      <c r="I30" s="485">
        <v>5</v>
      </c>
      <c r="J30" s="485">
        <v>5</v>
      </c>
      <c r="K30" s="848">
        <v>5.07</v>
      </c>
      <c r="L30" s="452"/>
      <c r="M30" s="607"/>
      <c r="N30" s="609"/>
      <c r="O30" s="607"/>
      <c r="P30" s="609"/>
    </row>
    <row r="31" spans="1:20" s="88" customFormat="1" ht="14.25" customHeight="1">
      <c r="A31" s="549" t="s">
        <v>27</v>
      </c>
      <c r="B31" s="484">
        <v>4.0999999999999996</v>
      </c>
      <c r="C31" s="484">
        <v>4.0999999999999996</v>
      </c>
      <c r="D31" s="484">
        <v>4.2</v>
      </c>
      <c r="E31" s="484">
        <v>4.3</v>
      </c>
      <c r="F31" s="484">
        <v>4.3259999999999996</v>
      </c>
      <c r="G31" s="484">
        <v>4.4000000000000004</v>
      </c>
      <c r="H31" s="484">
        <v>4.5</v>
      </c>
      <c r="I31" s="484">
        <v>4.5999999999999996</v>
      </c>
      <c r="J31" s="484">
        <v>4.5999999999999996</v>
      </c>
      <c r="K31" s="716">
        <v>4.5259999999999998</v>
      </c>
      <c r="L31" s="452"/>
      <c r="M31" s="607"/>
      <c r="N31" s="609"/>
      <c r="O31" s="607"/>
      <c r="P31" s="609"/>
    </row>
    <row r="32" spans="1:20" s="88" customFormat="1" ht="14.25" customHeight="1">
      <c r="A32" s="549" t="s">
        <v>19</v>
      </c>
      <c r="B32" s="484">
        <v>3.8</v>
      </c>
      <c r="C32" s="484">
        <v>3.9</v>
      </c>
      <c r="D32" s="484">
        <v>4.0999999999999996</v>
      </c>
      <c r="E32" s="484">
        <v>4.2</v>
      </c>
      <c r="F32" s="484">
        <v>4.2370000000000001</v>
      </c>
      <c r="G32" s="484">
        <v>3.6</v>
      </c>
      <c r="H32" s="484">
        <v>3.9</v>
      </c>
      <c r="I32" s="484">
        <v>4.0999999999999996</v>
      </c>
      <c r="J32" s="484">
        <v>4.0999999999999996</v>
      </c>
      <c r="K32" s="716">
        <v>4.0030000000000001</v>
      </c>
      <c r="L32" s="452"/>
      <c r="M32" s="607"/>
      <c r="N32" s="609"/>
      <c r="O32" s="607"/>
      <c r="P32" s="609"/>
    </row>
    <row r="33" spans="1:16" s="88" customFormat="1" ht="14.25" customHeight="1">
      <c r="A33" s="549" t="s">
        <v>29</v>
      </c>
      <c r="B33" s="484">
        <v>2.8</v>
      </c>
      <c r="C33" s="484">
        <v>2.7</v>
      </c>
      <c r="D33" s="484">
        <v>2.8</v>
      </c>
      <c r="E33" s="484">
        <v>2.9</v>
      </c>
      <c r="F33" s="484">
        <v>2.887</v>
      </c>
      <c r="G33" s="484">
        <v>2.5</v>
      </c>
      <c r="H33" s="484">
        <v>2.8</v>
      </c>
      <c r="I33" s="484">
        <v>2.6</v>
      </c>
      <c r="J33" s="484">
        <v>2.6</v>
      </c>
      <c r="K33" s="716">
        <v>2.6640000000000001</v>
      </c>
      <c r="L33" s="452"/>
      <c r="M33" s="607"/>
      <c r="N33" s="609"/>
      <c r="O33" s="607"/>
      <c r="P33" s="609"/>
    </row>
    <row r="34" spans="1:16" s="88" customFormat="1" ht="14.25" customHeight="1">
      <c r="A34" s="549" t="s">
        <v>20</v>
      </c>
      <c r="B34" s="484">
        <v>2.4</v>
      </c>
      <c r="C34" s="484">
        <v>2.4</v>
      </c>
      <c r="D34" s="484">
        <v>2.5</v>
      </c>
      <c r="E34" s="484">
        <v>2.6</v>
      </c>
      <c r="F34" s="484">
        <v>2.5329999999999999</v>
      </c>
      <c r="G34" s="484">
        <v>2.2999999999999998</v>
      </c>
      <c r="H34" s="484">
        <v>2.1</v>
      </c>
      <c r="I34" s="484">
        <v>2.2000000000000002</v>
      </c>
      <c r="J34" s="484">
        <v>2.2999999999999998</v>
      </c>
      <c r="K34" s="716">
        <v>2.3839999999999999</v>
      </c>
      <c r="L34" s="452"/>
      <c r="M34" s="607"/>
      <c r="N34" s="609"/>
      <c r="O34" s="607"/>
      <c r="P34" s="609"/>
    </row>
    <row r="35" spans="1:16" s="88" customFormat="1" ht="14.25" customHeight="1">
      <c r="A35" s="549" t="s">
        <v>22</v>
      </c>
      <c r="B35" s="484">
        <v>2.9</v>
      </c>
      <c r="C35" s="484">
        <v>2.4</v>
      </c>
      <c r="D35" s="484">
        <v>2.5</v>
      </c>
      <c r="E35" s="484">
        <v>2.5</v>
      </c>
      <c r="F35" s="484">
        <v>2.427</v>
      </c>
      <c r="G35" s="484">
        <v>3.4</v>
      </c>
      <c r="H35" s="484">
        <v>2.8</v>
      </c>
      <c r="I35" s="484">
        <v>2.6</v>
      </c>
      <c r="J35" s="484">
        <v>2.6</v>
      </c>
      <c r="K35" s="716">
        <v>2.456</v>
      </c>
      <c r="L35" s="452"/>
      <c r="M35" s="607"/>
      <c r="N35" s="609"/>
      <c r="O35" s="607"/>
      <c r="P35" s="609"/>
    </row>
    <row r="36" spans="1:16" s="88" customFormat="1" ht="14.25" customHeight="1">
      <c r="A36" s="549" t="s">
        <v>31</v>
      </c>
      <c r="B36" s="484">
        <v>2.8</v>
      </c>
      <c r="C36" s="484">
        <v>2.6</v>
      </c>
      <c r="D36" s="484">
        <v>2.6</v>
      </c>
      <c r="E36" s="484">
        <v>2.5</v>
      </c>
      <c r="F36" s="484">
        <v>2.3919999999999999</v>
      </c>
      <c r="G36" s="484">
        <v>2.5</v>
      </c>
      <c r="H36" s="484">
        <v>2.6</v>
      </c>
      <c r="I36" s="484">
        <v>2.5</v>
      </c>
      <c r="J36" s="484">
        <v>2.2999999999999998</v>
      </c>
      <c r="K36" s="716">
        <v>2.2709999999999999</v>
      </c>
      <c r="L36" s="452"/>
      <c r="M36" s="607"/>
      <c r="N36" s="609"/>
      <c r="O36" s="607"/>
      <c r="P36" s="609"/>
    </row>
    <row r="37" spans="1:16" s="88" customFormat="1" ht="14.25" customHeight="1">
      <c r="A37" s="549" t="s">
        <v>30</v>
      </c>
      <c r="B37" s="484">
        <v>2.7</v>
      </c>
      <c r="C37" s="484">
        <v>2.1</v>
      </c>
      <c r="D37" s="484">
        <v>2.5</v>
      </c>
      <c r="E37" s="484">
        <v>2.4</v>
      </c>
      <c r="F37" s="484">
        <v>2.2320000000000002</v>
      </c>
      <c r="G37" s="484">
        <v>2.8</v>
      </c>
      <c r="H37" s="484">
        <v>2.4</v>
      </c>
      <c r="I37" s="484">
        <v>2.4</v>
      </c>
      <c r="J37" s="484">
        <v>2.4</v>
      </c>
      <c r="K37" s="716">
        <v>2.2949999999999999</v>
      </c>
      <c r="L37" s="452"/>
      <c r="M37" s="607"/>
      <c r="N37" s="609"/>
      <c r="O37" s="607"/>
      <c r="P37" s="609"/>
    </row>
    <row r="38" spans="1:16" s="88" customFormat="1" ht="14.25" customHeight="1">
      <c r="A38" s="549" t="s">
        <v>24</v>
      </c>
      <c r="B38" s="484">
        <v>2.1</v>
      </c>
      <c r="C38" s="484">
        <v>1.6</v>
      </c>
      <c r="D38" s="484">
        <v>1.6</v>
      </c>
      <c r="E38" s="484">
        <v>1.6</v>
      </c>
      <c r="F38" s="484">
        <v>1.534</v>
      </c>
      <c r="G38" s="484">
        <v>1.7</v>
      </c>
      <c r="H38" s="484">
        <v>1.5</v>
      </c>
      <c r="I38" s="484">
        <v>1.5</v>
      </c>
      <c r="J38" s="484">
        <v>1.4</v>
      </c>
      <c r="K38" s="716">
        <v>1.403</v>
      </c>
      <c r="L38" s="452"/>
      <c r="M38" s="607"/>
      <c r="N38" s="609"/>
      <c r="O38" s="607"/>
      <c r="P38" s="609"/>
    </row>
    <row r="39" spans="1:16" s="88" customFormat="1" ht="14.25" customHeight="1">
      <c r="A39" s="549" t="s">
        <v>28</v>
      </c>
      <c r="B39" s="484">
        <v>1</v>
      </c>
      <c r="C39" s="484">
        <v>0.9</v>
      </c>
      <c r="D39" s="484">
        <v>1</v>
      </c>
      <c r="E39" s="484">
        <v>1</v>
      </c>
      <c r="F39" s="484">
        <v>0.94099999999999995</v>
      </c>
      <c r="G39" s="484">
        <v>1</v>
      </c>
      <c r="H39" s="484">
        <v>0.9</v>
      </c>
      <c r="I39" s="484">
        <v>1.1000000000000001</v>
      </c>
      <c r="J39" s="484">
        <v>1.1000000000000001</v>
      </c>
      <c r="K39" s="716">
        <v>1.0569999999999999</v>
      </c>
      <c r="L39" s="452"/>
      <c r="M39" s="607"/>
      <c r="N39" s="609"/>
      <c r="O39" s="607"/>
      <c r="P39" s="609"/>
    </row>
    <row r="40" spans="1:16" s="88" customFormat="1" ht="14.25" customHeight="1">
      <c r="A40" s="549" t="s">
        <v>21</v>
      </c>
      <c r="B40" s="484">
        <v>1</v>
      </c>
      <c r="C40" s="484">
        <v>0.8</v>
      </c>
      <c r="D40" s="484">
        <v>0.8</v>
      </c>
      <c r="E40" s="484">
        <v>0.7</v>
      </c>
      <c r="F40" s="484">
        <v>0.63300000000000001</v>
      </c>
      <c r="G40" s="484">
        <v>1.2</v>
      </c>
      <c r="H40" s="484">
        <v>0.9</v>
      </c>
      <c r="I40" s="484">
        <v>0.8</v>
      </c>
      <c r="J40" s="484">
        <v>0.8</v>
      </c>
      <c r="K40" s="716">
        <v>0.71199999999999997</v>
      </c>
      <c r="L40" s="452"/>
      <c r="M40" s="607"/>
      <c r="N40" s="609"/>
      <c r="O40" s="607"/>
      <c r="P40" s="609"/>
    </row>
    <row r="41" spans="1:16" s="88" customFormat="1" ht="56.25" customHeight="1">
      <c r="A41" s="922" t="s">
        <v>369</v>
      </c>
      <c r="B41" s="923"/>
      <c r="C41" s="923"/>
      <c r="D41" s="923"/>
      <c r="E41" s="923"/>
      <c r="F41" s="923"/>
      <c r="G41" s="923"/>
      <c r="H41" s="923"/>
      <c r="I41" s="923"/>
      <c r="J41" s="923"/>
      <c r="K41" s="923"/>
      <c r="L41" s="452"/>
    </row>
    <row r="42" spans="1:16" ht="15" customHeight="1">
      <c r="A42" s="551"/>
      <c r="B42" s="479"/>
      <c r="C42" s="480"/>
      <c r="D42" s="480"/>
      <c r="E42" s="479"/>
      <c r="F42" s="479"/>
      <c r="G42" s="479"/>
      <c r="H42" s="447"/>
      <c r="I42" s="447"/>
      <c r="J42" s="447"/>
      <c r="K42" s="553"/>
    </row>
    <row r="43" spans="1:16" ht="11.25" customHeight="1">
      <c r="A43" s="551"/>
      <c r="B43" s="479"/>
      <c r="C43" s="480"/>
      <c r="D43" s="480"/>
      <c r="E43" s="479"/>
      <c r="F43" s="479"/>
      <c r="G43" s="479"/>
      <c r="H43" s="447"/>
      <c r="I43" s="447"/>
      <c r="J43" s="447"/>
      <c r="K43" s="553"/>
    </row>
    <row r="44" spans="1:16" ht="11.25" customHeight="1">
      <c r="A44" s="551"/>
      <c r="B44" s="479"/>
      <c r="C44" s="480"/>
      <c r="D44" s="480"/>
      <c r="E44" s="479"/>
      <c r="F44" s="479"/>
      <c r="G44" s="479"/>
      <c r="H44" s="447"/>
      <c r="I44" s="447"/>
      <c r="J44" s="447"/>
      <c r="K44" s="553"/>
    </row>
    <row r="45" spans="1:16" ht="11.25" customHeight="1">
      <c r="A45" s="551"/>
      <c r="B45" s="479"/>
      <c r="C45" s="480"/>
      <c r="D45" s="480"/>
      <c r="E45" s="479"/>
      <c r="F45" s="479"/>
      <c r="G45" s="479"/>
      <c r="H45" s="447"/>
      <c r="I45" s="447"/>
      <c r="J45" s="447"/>
      <c r="K45" s="553"/>
    </row>
    <row r="46" spans="1:16" ht="11.25" customHeight="1">
      <c r="A46" s="551"/>
      <c r="B46" s="554"/>
      <c r="C46" s="555"/>
      <c r="D46" s="480"/>
      <c r="E46" s="554"/>
      <c r="F46" s="554"/>
      <c r="G46" s="554"/>
      <c r="H46" s="448"/>
      <c r="I46" s="448"/>
      <c r="J46" s="448"/>
      <c r="K46" s="553"/>
    </row>
    <row r="47" spans="1:16" ht="11.25" customHeight="1">
      <c r="A47" s="115"/>
      <c r="B47" s="115"/>
      <c r="C47" s="115"/>
      <c r="D47" s="115"/>
      <c r="E47" s="115"/>
      <c r="F47" s="115"/>
      <c r="G47" s="115"/>
      <c r="H47" s="115"/>
    </row>
    <row r="48" spans="1:16" ht="11.25" customHeight="1">
      <c r="A48" s="483"/>
      <c r="B48" s="483"/>
      <c r="C48" s="483"/>
      <c r="D48" s="483"/>
      <c r="E48" s="483"/>
      <c r="F48" s="483"/>
      <c r="G48" s="483"/>
      <c r="H48" s="483"/>
      <c r="I48" s="483"/>
    </row>
    <row r="49" ht="12" customHeight="1"/>
  </sheetData>
  <sortState ref="A25:T40">
    <sortCondition descending="1" ref="P25:P40"/>
  </sortState>
  <mergeCells count="9">
    <mergeCell ref="A1:K1"/>
    <mergeCell ref="A2:A3"/>
    <mergeCell ref="B2:F2"/>
    <mergeCell ref="G2:K2"/>
    <mergeCell ref="A41:K41"/>
    <mergeCell ref="A22:K22"/>
    <mergeCell ref="A23:A24"/>
    <mergeCell ref="B23:F23"/>
    <mergeCell ref="G23:K23"/>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S63"/>
  <sheetViews>
    <sheetView showGridLines="0" zoomScaleNormal="100" workbookViewId="0">
      <selection activeCell="M8" sqref="M8"/>
    </sheetView>
  </sheetViews>
  <sheetFormatPr baseColWidth="10" defaultRowHeight="12.75"/>
  <cols>
    <col min="1" max="1" width="6" customWidth="1"/>
    <col min="2" max="2" width="7.140625" customWidth="1"/>
    <col min="3" max="5" width="9.28515625" customWidth="1"/>
    <col min="6" max="6" width="10.7109375" customWidth="1"/>
    <col min="7" max="7" width="6.5703125" customWidth="1"/>
    <col min="8" max="9" width="7.85546875" customWidth="1"/>
    <col min="10" max="10" width="7.85546875" style="41" customWidth="1"/>
    <col min="11" max="11" width="7.85546875" customWidth="1"/>
    <col min="12" max="12" width="5.5703125" style="120" customWidth="1"/>
  </cols>
  <sheetData>
    <row r="1" spans="1:12" ht="33" customHeight="1">
      <c r="A1" s="903" t="s">
        <v>370</v>
      </c>
      <c r="B1" s="903"/>
      <c r="C1" s="903"/>
      <c r="D1" s="903"/>
      <c r="E1" s="903"/>
      <c r="F1" s="903"/>
      <c r="G1" s="903"/>
      <c r="H1" s="903"/>
      <c r="I1" s="903"/>
      <c r="J1" s="903"/>
      <c r="K1" s="903"/>
      <c r="L1"/>
    </row>
    <row r="2" spans="1:12" s="35" customFormat="1" ht="14.25" customHeight="1">
      <c r="A2" s="879" t="s">
        <v>4</v>
      </c>
      <c r="B2" s="928" t="s">
        <v>15</v>
      </c>
      <c r="C2" s="928" t="s">
        <v>38</v>
      </c>
      <c r="D2" s="928" t="s">
        <v>39</v>
      </c>
      <c r="E2" s="928" t="s">
        <v>40</v>
      </c>
      <c r="F2" s="928" t="s">
        <v>41</v>
      </c>
      <c r="G2" s="882" t="s">
        <v>42</v>
      </c>
      <c r="H2" s="883"/>
      <c r="I2" s="883"/>
      <c r="J2" s="883"/>
      <c r="K2" s="883"/>
    </row>
    <row r="3" spans="1:12" s="35" customFormat="1" ht="13.5" customHeight="1">
      <c r="A3" s="900"/>
      <c r="B3" s="929"/>
      <c r="C3" s="929"/>
      <c r="D3" s="887"/>
      <c r="E3" s="887"/>
      <c r="F3" s="929"/>
      <c r="G3" s="886" t="s">
        <v>15</v>
      </c>
      <c r="H3" s="886" t="s">
        <v>43</v>
      </c>
      <c r="I3" s="886" t="s">
        <v>39</v>
      </c>
      <c r="J3" s="886" t="s">
        <v>40</v>
      </c>
      <c r="K3" s="935" t="s">
        <v>44</v>
      </c>
    </row>
    <row r="4" spans="1:12" s="35" customFormat="1" ht="13.5" customHeight="1">
      <c r="A4" s="900"/>
      <c r="B4" s="887"/>
      <c r="C4" s="887"/>
      <c r="D4" s="933" t="s">
        <v>45</v>
      </c>
      <c r="E4" s="934"/>
      <c r="F4" s="887"/>
      <c r="G4" s="887"/>
      <c r="H4" s="887"/>
      <c r="I4" s="887"/>
      <c r="J4" s="887"/>
      <c r="K4" s="936"/>
    </row>
    <row r="5" spans="1:12" s="35" customFormat="1" ht="14.25" customHeight="1">
      <c r="A5" s="881"/>
      <c r="B5" s="931" t="s">
        <v>46</v>
      </c>
      <c r="C5" s="932"/>
      <c r="D5" s="925">
        <v>1000</v>
      </c>
      <c r="E5" s="926"/>
      <c r="F5" s="927"/>
      <c r="G5" s="877" t="s">
        <v>35</v>
      </c>
      <c r="H5" s="878"/>
      <c r="I5" s="878"/>
      <c r="J5" s="878"/>
      <c r="K5" s="878"/>
    </row>
    <row r="6" spans="1:12" s="40" customFormat="1" ht="27" customHeight="1">
      <c r="A6" s="565">
        <v>1991</v>
      </c>
      <c r="B6" s="59">
        <v>1925</v>
      </c>
      <c r="C6" s="59">
        <v>83027</v>
      </c>
      <c r="D6" s="59">
        <v>86325</v>
      </c>
      <c r="E6" s="59">
        <v>295337</v>
      </c>
      <c r="F6" s="507" t="s">
        <v>47</v>
      </c>
      <c r="G6" s="61" t="s">
        <v>47</v>
      </c>
      <c r="H6" s="61" t="s">
        <v>47</v>
      </c>
      <c r="I6" s="61" t="s">
        <v>47</v>
      </c>
      <c r="J6" s="61" t="s">
        <v>47</v>
      </c>
      <c r="K6" s="61" t="s">
        <v>47</v>
      </c>
    </row>
    <row r="7" spans="1:12" s="40" customFormat="1" ht="15" customHeight="1">
      <c r="A7" s="565">
        <v>1992</v>
      </c>
      <c r="B7" s="59">
        <v>2137</v>
      </c>
      <c r="C7" s="59">
        <v>85494</v>
      </c>
      <c r="D7" s="59">
        <v>122514</v>
      </c>
      <c r="E7" s="59">
        <v>417267</v>
      </c>
      <c r="F7" s="62" t="s">
        <v>154</v>
      </c>
      <c r="G7" s="63">
        <v>11</v>
      </c>
      <c r="H7" s="63">
        <v>3</v>
      </c>
      <c r="I7" s="63">
        <v>41.9</v>
      </c>
      <c r="J7" s="63">
        <v>41.3</v>
      </c>
      <c r="K7" s="63" t="s">
        <v>47</v>
      </c>
    </row>
    <row r="8" spans="1:12" s="40" customFormat="1" ht="15" customHeight="1">
      <c r="A8" s="565">
        <v>1993</v>
      </c>
      <c r="B8" s="59">
        <v>2513</v>
      </c>
      <c r="C8" s="59">
        <v>90446</v>
      </c>
      <c r="D8" s="59">
        <v>142153</v>
      </c>
      <c r="E8" s="59">
        <v>550201</v>
      </c>
      <c r="F8" s="60">
        <v>5104179</v>
      </c>
      <c r="G8" s="63">
        <v>17.600000000000001</v>
      </c>
      <c r="H8" s="63">
        <v>5.8</v>
      </c>
      <c r="I8" s="63">
        <v>16</v>
      </c>
      <c r="J8" s="63">
        <v>31.9</v>
      </c>
      <c r="K8" s="63" t="s">
        <v>47</v>
      </c>
    </row>
    <row r="9" spans="1:12" s="40" customFormat="1" ht="15" customHeight="1">
      <c r="A9" s="565">
        <v>1994</v>
      </c>
      <c r="B9" s="450">
        <v>3589</v>
      </c>
      <c r="C9" s="450">
        <v>122693</v>
      </c>
      <c r="D9" s="450">
        <v>203200</v>
      </c>
      <c r="E9" s="450">
        <v>840499</v>
      </c>
      <c r="F9" s="451">
        <v>7242610</v>
      </c>
      <c r="G9" s="63">
        <v>42.8</v>
      </c>
      <c r="H9" s="63">
        <v>35.700000000000003</v>
      </c>
      <c r="I9" s="63">
        <v>42.9</v>
      </c>
      <c r="J9" s="63">
        <v>52.8</v>
      </c>
      <c r="K9" s="63">
        <v>41.9</v>
      </c>
    </row>
    <row r="10" spans="1:12" s="40" customFormat="1" ht="15" customHeight="1">
      <c r="A10" s="565">
        <v>1995</v>
      </c>
      <c r="B10" s="450">
        <v>4403</v>
      </c>
      <c r="C10" s="450">
        <v>136947</v>
      </c>
      <c r="D10" s="450">
        <v>229951</v>
      </c>
      <c r="E10" s="450">
        <v>928459</v>
      </c>
      <c r="F10" s="451">
        <v>10098361</v>
      </c>
      <c r="G10" s="63">
        <v>22.7</v>
      </c>
      <c r="H10" s="63">
        <v>11.6</v>
      </c>
      <c r="I10" s="63">
        <v>13.2</v>
      </c>
      <c r="J10" s="63">
        <v>10.5</v>
      </c>
      <c r="K10" s="63">
        <v>39.4</v>
      </c>
    </row>
    <row r="11" spans="1:12" s="40" customFormat="1" ht="15" customHeight="1">
      <c r="A11" s="565">
        <v>1996</v>
      </c>
      <c r="B11" s="450">
        <v>4678</v>
      </c>
      <c r="C11" s="450">
        <v>133655</v>
      </c>
      <c r="D11" s="450">
        <v>217036</v>
      </c>
      <c r="E11" s="450">
        <v>1008085</v>
      </c>
      <c r="F11" s="451">
        <v>10410519</v>
      </c>
      <c r="G11" s="63">
        <v>6.2</v>
      </c>
      <c r="H11" s="63">
        <v>-2.4</v>
      </c>
      <c r="I11" s="63">
        <v>-5.6</v>
      </c>
      <c r="J11" s="63">
        <v>8.6</v>
      </c>
      <c r="K11" s="63">
        <v>3.1</v>
      </c>
    </row>
    <row r="12" spans="1:12" s="40" customFormat="1" ht="15" customHeight="1">
      <c r="A12" s="565">
        <v>1997</v>
      </c>
      <c r="B12" s="450">
        <v>5362</v>
      </c>
      <c r="C12" s="450">
        <v>125430</v>
      </c>
      <c r="D12" s="450">
        <v>206384</v>
      </c>
      <c r="E12" s="450">
        <v>924302</v>
      </c>
      <c r="F12" s="451">
        <v>10548506</v>
      </c>
      <c r="G12" s="63">
        <v>14.6</v>
      </c>
      <c r="H12" s="63">
        <v>-6.2</v>
      </c>
      <c r="I12" s="63">
        <v>-4.9000000000000004</v>
      </c>
      <c r="J12" s="63">
        <v>-8.3000000000000007</v>
      </c>
      <c r="K12" s="63">
        <v>1.3</v>
      </c>
    </row>
    <row r="13" spans="1:12" s="40" customFormat="1" ht="15" customHeight="1">
      <c r="A13" s="565">
        <v>1998</v>
      </c>
      <c r="B13" s="450">
        <v>5821</v>
      </c>
      <c r="C13" s="450">
        <v>109533</v>
      </c>
      <c r="D13" s="450">
        <v>182222</v>
      </c>
      <c r="E13" s="450">
        <v>739480</v>
      </c>
      <c r="F13" s="451">
        <v>9467620</v>
      </c>
      <c r="G13" s="63">
        <v>8.6</v>
      </c>
      <c r="H13" s="63">
        <v>-12.7</v>
      </c>
      <c r="I13" s="63">
        <v>-11.7</v>
      </c>
      <c r="J13" s="63">
        <v>-20</v>
      </c>
      <c r="K13" s="63">
        <v>-10.199999999999999</v>
      </c>
    </row>
    <row r="14" spans="1:12" s="40" customFormat="1" ht="15" customHeight="1">
      <c r="A14" s="565">
        <v>1999</v>
      </c>
      <c r="B14" s="450">
        <v>6336</v>
      </c>
      <c r="C14" s="450">
        <v>105296</v>
      </c>
      <c r="D14" s="450">
        <v>175941</v>
      </c>
      <c r="E14" s="450">
        <v>785645</v>
      </c>
      <c r="F14" s="451">
        <v>8390795</v>
      </c>
      <c r="G14" s="63">
        <v>8.8000000000000007</v>
      </c>
      <c r="H14" s="63">
        <v>-3.9</v>
      </c>
      <c r="I14" s="63">
        <v>-3.4</v>
      </c>
      <c r="J14" s="63">
        <v>6.2</v>
      </c>
      <c r="K14" s="63">
        <v>-11.4</v>
      </c>
    </row>
    <row r="15" spans="1:12" s="40" customFormat="1" ht="15" customHeight="1">
      <c r="A15" s="565">
        <v>2000</v>
      </c>
      <c r="B15" s="450">
        <v>6605</v>
      </c>
      <c r="C15" s="450">
        <v>93816</v>
      </c>
      <c r="D15" s="450">
        <v>157873</v>
      </c>
      <c r="E15" s="450">
        <v>642617</v>
      </c>
      <c r="F15" s="451">
        <v>8167824</v>
      </c>
      <c r="G15" s="63">
        <v>4.2</v>
      </c>
      <c r="H15" s="63">
        <v>-10.9</v>
      </c>
      <c r="I15" s="63">
        <v>-10.3</v>
      </c>
      <c r="J15" s="63">
        <v>-18.2</v>
      </c>
      <c r="K15" s="63">
        <v>-2.7</v>
      </c>
    </row>
    <row r="16" spans="1:12" s="40" customFormat="1" ht="15" customHeight="1">
      <c r="A16" s="565">
        <v>2001</v>
      </c>
      <c r="B16" s="450">
        <v>6338</v>
      </c>
      <c r="C16" s="450">
        <v>79705</v>
      </c>
      <c r="D16" s="450">
        <v>132490</v>
      </c>
      <c r="E16" s="450">
        <v>609720</v>
      </c>
      <c r="F16" s="451">
        <v>7262003</v>
      </c>
      <c r="G16" s="63">
        <v>-4</v>
      </c>
      <c r="H16" s="63">
        <v>-15</v>
      </c>
      <c r="I16" s="63">
        <v>-16.100000000000001</v>
      </c>
      <c r="J16" s="63">
        <v>-5.0999999999999996</v>
      </c>
      <c r="K16" s="63">
        <v>-11.1</v>
      </c>
    </row>
    <row r="17" spans="1:11" s="40" customFormat="1" ht="15" customHeight="1">
      <c r="A17" s="565">
        <v>2002</v>
      </c>
      <c r="B17" s="450">
        <v>6102</v>
      </c>
      <c r="C17" s="450">
        <v>69331</v>
      </c>
      <c r="D17" s="450">
        <v>115445</v>
      </c>
      <c r="E17" s="450">
        <v>541866</v>
      </c>
      <c r="F17" s="451">
        <v>6371608</v>
      </c>
      <c r="G17" s="63">
        <v>-3.7</v>
      </c>
      <c r="H17" s="63">
        <v>-13</v>
      </c>
      <c r="I17" s="63">
        <v>-12.9</v>
      </c>
      <c r="J17" s="63">
        <v>-11.1</v>
      </c>
      <c r="K17" s="63">
        <v>-12.3</v>
      </c>
    </row>
    <row r="18" spans="1:11" s="40" customFormat="1" ht="15" customHeight="1">
      <c r="A18" s="565">
        <v>2003</v>
      </c>
      <c r="B18" s="450">
        <v>6079</v>
      </c>
      <c r="C18" s="450">
        <v>67135</v>
      </c>
      <c r="D18" s="450">
        <v>116687</v>
      </c>
      <c r="E18" s="450">
        <v>602139</v>
      </c>
      <c r="F18" s="451">
        <v>5849282</v>
      </c>
      <c r="G18" s="63">
        <v>-0.4</v>
      </c>
      <c r="H18" s="63">
        <v>-3.2</v>
      </c>
      <c r="I18" s="63">
        <v>1.1000000000000001</v>
      </c>
      <c r="J18" s="63">
        <v>11.1</v>
      </c>
      <c r="K18" s="63">
        <v>-13.1</v>
      </c>
    </row>
    <row r="19" spans="1:11" s="40" customFormat="1" ht="15" customHeight="1">
      <c r="A19" s="565">
        <v>2004</v>
      </c>
      <c r="B19" s="450">
        <v>6172</v>
      </c>
      <c r="C19" s="450">
        <v>64516</v>
      </c>
      <c r="D19" s="450">
        <v>116794</v>
      </c>
      <c r="E19" s="450">
        <v>566608</v>
      </c>
      <c r="F19" s="451">
        <v>6272346</v>
      </c>
      <c r="G19" s="63">
        <v>1.5</v>
      </c>
      <c r="H19" s="63">
        <v>-3.9</v>
      </c>
      <c r="I19" s="63">
        <v>0.1</v>
      </c>
      <c r="J19" s="63">
        <v>-5.9</v>
      </c>
      <c r="K19" s="63">
        <v>7.2</v>
      </c>
    </row>
    <row r="20" spans="1:11" s="40" customFormat="1" ht="15" customHeight="1">
      <c r="A20" s="565">
        <v>2005</v>
      </c>
      <c r="B20" s="450">
        <v>6254</v>
      </c>
      <c r="C20" s="450">
        <v>57526</v>
      </c>
      <c r="D20" s="450">
        <v>103107</v>
      </c>
      <c r="E20" s="450">
        <v>481352</v>
      </c>
      <c r="F20" s="451">
        <v>5663412</v>
      </c>
      <c r="G20" s="63">
        <v>1.3</v>
      </c>
      <c r="H20" s="63">
        <v>-10.8</v>
      </c>
      <c r="I20" s="63">
        <v>-11.7</v>
      </c>
      <c r="J20" s="63">
        <v>-15</v>
      </c>
      <c r="K20" s="63">
        <v>-9.6999999999999993</v>
      </c>
    </row>
    <row r="21" spans="1:11" s="40" customFormat="1" ht="15" customHeight="1">
      <c r="A21" s="565">
        <v>2006</v>
      </c>
      <c r="B21" s="450">
        <v>6448</v>
      </c>
      <c r="C21" s="450">
        <v>58051</v>
      </c>
      <c r="D21" s="450">
        <v>103298</v>
      </c>
      <c r="E21" s="450">
        <v>544417</v>
      </c>
      <c r="F21" s="451">
        <v>5426657</v>
      </c>
      <c r="G21" s="63">
        <v>3.1</v>
      </c>
      <c r="H21" s="63">
        <v>0.9</v>
      </c>
      <c r="I21" s="63">
        <v>0.2</v>
      </c>
      <c r="J21" s="63">
        <v>13.1</v>
      </c>
      <c r="K21" s="63">
        <v>-4.2</v>
      </c>
    </row>
    <row r="22" spans="1:11" s="40" customFormat="1" ht="15" customHeight="1">
      <c r="A22" s="565">
        <v>2007</v>
      </c>
      <c r="B22" s="450">
        <v>6654</v>
      </c>
      <c r="C22" s="450">
        <v>57530</v>
      </c>
      <c r="D22" s="450">
        <v>102472</v>
      </c>
      <c r="E22" s="450">
        <v>520179</v>
      </c>
      <c r="F22" s="451">
        <v>6033853</v>
      </c>
      <c r="G22" s="63">
        <v>3.2</v>
      </c>
      <c r="H22" s="63">
        <v>-0.9</v>
      </c>
      <c r="I22" s="63">
        <v>-0.8</v>
      </c>
      <c r="J22" s="63">
        <v>-4.5</v>
      </c>
      <c r="K22" s="63">
        <v>11.2</v>
      </c>
    </row>
    <row r="23" spans="1:11" s="40" customFormat="1" ht="15" customHeight="1">
      <c r="A23" s="565">
        <v>2008</v>
      </c>
      <c r="B23" s="450">
        <v>6586</v>
      </c>
      <c r="C23" s="450">
        <v>56019</v>
      </c>
      <c r="D23" s="450">
        <v>101919</v>
      </c>
      <c r="E23" s="450">
        <v>500414</v>
      </c>
      <c r="F23" s="451">
        <v>5649172</v>
      </c>
      <c r="G23" s="63">
        <v>-1</v>
      </c>
      <c r="H23" s="63">
        <v>-2.6</v>
      </c>
      <c r="I23" s="63">
        <v>-0.5</v>
      </c>
      <c r="J23" s="63">
        <v>-3.8</v>
      </c>
      <c r="K23" s="63">
        <v>-6.4</v>
      </c>
    </row>
    <row r="24" spans="1:11" s="40" customFormat="1" ht="15" customHeight="1">
      <c r="A24" s="565">
        <v>2009</v>
      </c>
      <c r="B24" s="450">
        <v>6562</v>
      </c>
      <c r="C24" s="450">
        <v>55765</v>
      </c>
      <c r="D24" s="450">
        <v>107140</v>
      </c>
      <c r="E24" s="450">
        <v>514453</v>
      </c>
      <c r="F24" s="451">
        <v>6025534</v>
      </c>
      <c r="G24" s="63">
        <v>-0.4</v>
      </c>
      <c r="H24" s="63">
        <v>-0.5</v>
      </c>
      <c r="I24" s="63">
        <v>5.0999999999999996</v>
      </c>
      <c r="J24" s="63">
        <v>2.8</v>
      </c>
      <c r="K24" s="63">
        <v>6.7</v>
      </c>
    </row>
    <row r="25" spans="1:11" s="88" customFormat="1" ht="15" customHeight="1">
      <c r="A25" s="566">
        <v>2010</v>
      </c>
      <c r="B25" s="450">
        <v>6654</v>
      </c>
      <c r="C25" s="450">
        <v>57272</v>
      </c>
      <c r="D25" s="450">
        <v>110104</v>
      </c>
      <c r="E25" s="450">
        <v>537604</v>
      </c>
      <c r="F25" s="451">
        <v>5616371</v>
      </c>
      <c r="G25" s="63">
        <v>1.4</v>
      </c>
      <c r="H25" s="63">
        <v>2.7</v>
      </c>
      <c r="I25" s="63">
        <v>2.8</v>
      </c>
      <c r="J25" s="63">
        <v>4.5</v>
      </c>
      <c r="K25" s="63">
        <v>-6.8</v>
      </c>
    </row>
    <row r="26" spans="1:11" s="88" customFormat="1" ht="15" customHeight="1">
      <c r="A26" s="566">
        <v>2011</v>
      </c>
      <c r="B26" s="450">
        <v>6763</v>
      </c>
      <c r="C26" s="450">
        <v>58827</v>
      </c>
      <c r="D26" s="450">
        <v>114889</v>
      </c>
      <c r="E26" s="450">
        <v>558217</v>
      </c>
      <c r="F26" s="451">
        <v>5847650</v>
      </c>
      <c r="G26" s="63">
        <v>1.6</v>
      </c>
      <c r="H26" s="63">
        <v>2.7</v>
      </c>
      <c r="I26" s="63">
        <v>4.3</v>
      </c>
      <c r="J26" s="63">
        <v>3.8</v>
      </c>
      <c r="K26" s="63">
        <v>4.0999999999999996</v>
      </c>
    </row>
    <row r="27" spans="1:11" s="88" customFormat="1" ht="15" customHeight="1">
      <c r="A27" s="566">
        <v>2012</v>
      </c>
      <c r="B27" s="450">
        <v>6820</v>
      </c>
      <c r="C27" s="450">
        <v>57365</v>
      </c>
      <c r="D27" s="450">
        <v>111846</v>
      </c>
      <c r="E27" s="450">
        <v>573679</v>
      </c>
      <c r="F27" s="451">
        <v>6565935</v>
      </c>
      <c r="G27" s="63">
        <v>0.8</v>
      </c>
      <c r="H27" s="63">
        <v>-2.5</v>
      </c>
      <c r="I27" s="63">
        <v>-2.6</v>
      </c>
      <c r="J27" s="63">
        <v>2.8</v>
      </c>
      <c r="K27" s="63">
        <v>12.3</v>
      </c>
    </row>
    <row r="28" spans="1:11" s="88" customFormat="1" ht="15" customHeight="1">
      <c r="A28" s="566">
        <v>2013</v>
      </c>
      <c r="B28" s="450">
        <v>6822</v>
      </c>
      <c r="C28" s="450">
        <v>57728</v>
      </c>
      <c r="D28" s="450">
        <v>112743</v>
      </c>
      <c r="E28" s="450">
        <v>577211</v>
      </c>
      <c r="F28" s="451">
        <v>6357690</v>
      </c>
      <c r="G28" s="576" t="s">
        <v>325</v>
      </c>
      <c r="H28" s="63">
        <v>0.6</v>
      </c>
      <c r="I28" s="63">
        <v>0.8</v>
      </c>
      <c r="J28" s="63">
        <v>0.6</v>
      </c>
      <c r="K28" s="63">
        <v>-3.2</v>
      </c>
    </row>
    <row r="29" spans="1:11" s="88" customFormat="1" ht="15" customHeight="1">
      <c r="A29" s="566">
        <v>2014</v>
      </c>
      <c r="B29" s="450">
        <v>6777</v>
      </c>
      <c r="C29" s="450">
        <v>57406</v>
      </c>
      <c r="D29" s="450">
        <v>117716</v>
      </c>
      <c r="E29" s="450">
        <v>548454</v>
      </c>
      <c r="F29" s="451">
        <v>6302580</v>
      </c>
      <c r="G29" s="63">
        <v>-0.7</v>
      </c>
      <c r="H29" s="63">
        <v>-0.6</v>
      </c>
      <c r="I29" s="63">
        <v>4.4000000000000004</v>
      </c>
      <c r="J29" s="63">
        <v>-5</v>
      </c>
      <c r="K29" s="63">
        <v>-0.9</v>
      </c>
    </row>
    <row r="30" spans="1:11" s="88" customFormat="1" ht="15" customHeight="1">
      <c r="A30" s="566">
        <v>2015</v>
      </c>
      <c r="B30" s="450">
        <v>6620</v>
      </c>
      <c r="C30" s="450">
        <v>56543</v>
      </c>
      <c r="D30" s="450">
        <v>122230</v>
      </c>
      <c r="E30" s="450">
        <v>595862</v>
      </c>
      <c r="F30" s="451">
        <v>6325605</v>
      </c>
      <c r="G30" s="63">
        <v>-2.2999999999999998</v>
      </c>
      <c r="H30" s="63">
        <v>-1.5</v>
      </c>
      <c r="I30" s="63">
        <v>3.8</v>
      </c>
      <c r="J30" s="63">
        <v>8.6</v>
      </c>
      <c r="K30" s="63">
        <v>0.4</v>
      </c>
    </row>
    <row r="31" spans="1:11" s="88" customFormat="1" ht="15" customHeight="1">
      <c r="A31" s="566">
        <v>2016</v>
      </c>
      <c r="B31" s="450">
        <v>6995</v>
      </c>
      <c r="C31" s="450">
        <v>57417</v>
      </c>
      <c r="D31" s="450">
        <v>127781</v>
      </c>
      <c r="E31" s="450">
        <v>613536</v>
      </c>
      <c r="F31" s="451">
        <v>6562551</v>
      </c>
      <c r="G31" s="63">
        <v>5.7</v>
      </c>
      <c r="H31" s="63">
        <v>1.5</v>
      </c>
      <c r="I31" s="63">
        <v>4.5</v>
      </c>
      <c r="J31" s="63">
        <v>3</v>
      </c>
      <c r="K31" s="63">
        <v>3.7</v>
      </c>
    </row>
    <row r="32" spans="1:11" s="3" customFormat="1" ht="43.5" customHeight="1">
      <c r="A32" s="930" t="s">
        <v>302</v>
      </c>
      <c r="B32" s="930"/>
      <c r="C32" s="930"/>
      <c r="D32" s="930"/>
      <c r="E32" s="930"/>
      <c r="F32" s="930"/>
      <c r="G32" s="930"/>
      <c r="H32" s="930"/>
      <c r="I32" s="930"/>
      <c r="J32" s="930"/>
      <c r="K32" s="930"/>
    </row>
    <row r="33" spans="1:253" s="3" customFormat="1" ht="15" customHeight="1">
      <c r="F33" s="770"/>
      <c r="G33" s="63"/>
      <c r="H33" s="63"/>
      <c r="I33" s="63"/>
      <c r="J33" s="63"/>
      <c r="K33" s="63"/>
      <c r="L33" s="717"/>
      <c r="Q33" s="9"/>
      <c r="R33" s="4"/>
      <c r="S33" s="4"/>
      <c r="T33" s="1"/>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row>
    <row r="34" spans="1:253" s="4" customFormat="1" ht="13.5" customHeight="1">
      <c r="A34" s="12"/>
      <c r="B34" s="768"/>
      <c r="C34" s="768"/>
      <c r="D34" s="768"/>
      <c r="E34" s="768"/>
      <c r="F34" s="770"/>
      <c r="G34" s="63"/>
      <c r="H34" s="63"/>
      <c r="I34" s="63"/>
      <c r="J34" s="63"/>
      <c r="K34" s="63"/>
      <c r="L34" s="433"/>
      <c r="M34" s="9"/>
      <c r="N34" s="9"/>
      <c r="O34" s="9"/>
      <c r="P34" s="9"/>
      <c r="Q34" s="12"/>
      <c r="R34" s="9"/>
      <c r="S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c r="DJ34" s="9"/>
      <c r="DK34" s="9"/>
      <c r="DL34" s="9"/>
      <c r="DM34" s="9"/>
      <c r="DN34" s="9"/>
      <c r="DO34" s="9"/>
      <c r="DP34" s="9"/>
      <c r="DQ34" s="9"/>
      <c r="DR34" s="9"/>
      <c r="DS34" s="9"/>
      <c r="DT34" s="9"/>
      <c r="DU34" s="9"/>
      <c r="DV34" s="9"/>
      <c r="DW34" s="9"/>
      <c r="DX34" s="9"/>
      <c r="DY34" s="9"/>
      <c r="DZ34" s="9"/>
      <c r="EA34" s="9"/>
      <c r="EB34" s="9"/>
      <c r="EC34" s="9"/>
      <c r="ED34" s="9"/>
      <c r="EE34" s="9"/>
      <c r="EF34" s="9"/>
      <c r="EG34" s="9"/>
      <c r="EH34" s="9"/>
      <c r="EI34" s="9"/>
      <c r="EJ34" s="9"/>
      <c r="EK34" s="9"/>
      <c r="EL34" s="9"/>
      <c r="EM34" s="9"/>
      <c r="EN34" s="9"/>
      <c r="EO34" s="9"/>
      <c r="EP34" s="9"/>
      <c r="EQ34" s="9"/>
      <c r="ER34" s="9"/>
      <c r="ES34" s="9"/>
      <c r="ET34" s="9"/>
      <c r="EU34" s="9"/>
      <c r="EV34" s="9"/>
      <c r="EW34" s="9"/>
      <c r="EX34" s="9"/>
      <c r="EY34" s="9"/>
      <c r="EZ34" s="9"/>
      <c r="FA34" s="9"/>
      <c r="FB34" s="9"/>
      <c r="FC34" s="9"/>
      <c r="FD34" s="9"/>
      <c r="FE34" s="9"/>
      <c r="FF34" s="9"/>
      <c r="FG34" s="9"/>
      <c r="FH34" s="9"/>
      <c r="FI34" s="9"/>
      <c r="FJ34" s="9"/>
      <c r="FK34" s="9"/>
      <c r="FL34" s="9"/>
      <c r="FM34" s="9"/>
      <c r="FN34" s="9"/>
      <c r="FO34" s="9"/>
      <c r="FP34" s="9"/>
      <c r="FQ34" s="9"/>
      <c r="FR34" s="9"/>
      <c r="FS34" s="9"/>
      <c r="FT34" s="9"/>
      <c r="FU34" s="9"/>
      <c r="FV34" s="9"/>
      <c r="FW34" s="9"/>
      <c r="FX34" s="9"/>
      <c r="FY34" s="9"/>
      <c r="FZ34" s="9"/>
      <c r="GA34" s="9"/>
      <c r="GB34" s="9"/>
      <c r="GC34" s="9"/>
      <c r="GD34" s="9"/>
      <c r="GE34" s="9"/>
      <c r="GF34" s="9"/>
      <c r="GG34" s="9"/>
      <c r="GH34" s="9"/>
      <c r="GI34" s="9"/>
      <c r="GJ34" s="9"/>
      <c r="GK34" s="9"/>
      <c r="GL34" s="9"/>
      <c r="GM34" s="9"/>
      <c r="GN34" s="9"/>
      <c r="GO34" s="9"/>
      <c r="GP34" s="9"/>
      <c r="GQ34" s="9"/>
      <c r="GR34" s="9"/>
      <c r="GS34" s="9"/>
      <c r="GT34" s="9"/>
      <c r="GU34" s="9"/>
      <c r="GV34" s="9"/>
      <c r="GW34" s="9"/>
      <c r="GX34" s="9"/>
      <c r="GY34" s="9"/>
      <c r="GZ34" s="9"/>
      <c r="HA34" s="9"/>
      <c r="HB34" s="9"/>
      <c r="HC34" s="9"/>
      <c r="HD34" s="9"/>
      <c r="HE34" s="9"/>
      <c r="HF34" s="9"/>
      <c r="HG34" s="9"/>
      <c r="HH34" s="9"/>
      <c r="HI34" s="9"/>
      <c r="HJ34" s="9"/>
      <c r="HK34" s="9"/>
      <c r="HL34" s="9"/>
      <c r="HM34" s="9"/>
      <c r="HN34" s="9"/>
      <c r="HO34" s="9"/>
      <c r="HP34" s="9"/>
      <c r="HQ34" s="9"/>
      <c r="HR34" s="9"/>
      <c r="HS34" s="9"/>
      <c r="HT34" s="9"/>
      <c r="HU34" s="9"/>
      <c r="HV34" s="9"/>
      <c r="HW34" s="9"/>
      <c r="HX34" s="9"/>
      <c r="HY34" s="9"/>
      <c r="HZ34" s="9"/>
      <c r="IA34" s="9"/>
      <c r="IB34" s="9"/>
      <c r="IC34" s="9"/>
      <c r="ID34" s="9"/>
      <c r="IE34" s="9"/>
      <c r="IF34" s="9"/>
      <c r="IG34" s="9"/>
      <c r="IH34" s="9"/>
      <c r="II34" s="9"/>
      <c r="IJ34" s="9"/>
      <c r="IK34" s="9"/>
      <c r="IL34" s="9"/>
      <c r="IM34" s="9"/>
      <c r="IN34" s="9"/>
      <c r="IO34" s="9"/>
      <c r="IP34" s="9"/>
      <c r="IQ34" s="9"/>
      <c r="IR34" s="9"/>
      <c r="IS34" s="9"/>
    </row>
    <row r="35" spans="1:253" s="41" customFormat="1" ht="13.5" customHeight="1">
      <c r="A35" s="12"/>
      <c r="B35" s="12"/>
      <c r="C35" s="12"/>
      <c r="D35" s="12"/>
      <c r="E35" s="12"/>
      <c r="F35" s="12"/>
      <c r="G35" s="12"/>
      <c r="H35" s="12"/>
      <c r="I35" s="12"/>
      <c r="J35" s="12"/>
      <c r="K35" s="12"/>
      <c r="L35" s="109"/>
      <c r="M35" s="12"/>
      <c r="N35" s="12"/>
      <c r="O35" s="12"/>
      <c r="P35" s="12"/>
      <c r="R35" s="12"/>
      <c r="S35" s="12"/>
    </row>
    <row r="36" spans="1:253" s="41" customFormat="1" ht="13.5" customHeight="1">
      <c r="L36" s="436"/>
      <c r="Q36" s="67"/>
    </row>
    <row r="37" spans="1:253" s="67" customFormat="1" ht="13.5" customHeight="1">
      <c r="A37" s="65"/>
      <c r="B37" s="66"/>
      <c r="C37" s="66"/>
      <c r="D37" s="66"/>
      <c r="E37" s="66"/>
      <c r="F37" s="66"/>
      <c r="G37" s="66"/>
      <c r="H37" s="66"/>
      <c r="I37" s="66"/>
      <c r="J37" s="66"/>
      <c r="L37" s="115"/>
    </row>
    <row r="38" spans="1:253" s="67" customFormat="1" ht="13.5" customHeight="1">
      <c r="A38" s="65"/>
      <c r="B38" s="66"/>
      <c r="C38" s="66"/>
      <c r="D38" s="66"/>
      <c r="E38" s="66"/>
      <c r="F38" s="66"/>
      <c r="G38" s="66"/>
      <c r="H38" s="66"/>
      <c r="I38" s="66"/>
      <c r="J38" s="66"/>
      <c r="L38" s="437"/>
    </row>
    <row r="39" spans="1:253" s="67" customFormat="1" ht="13.5" customHeight="1">
      <c r="A39" s="65"/>
      <c r="B39" s="66"/>
      <c r="C39" s="68"/>
      <c r="D39" s="68"/>
      <c r="E39" s="68"/>
      <c r="F39" s="68"/>
      <c r="G39" s="69"/>
      <c r="H39" s="68"/>
      <c r="I39" s="68"/>
      <c r="J39" s="68"/>
      <c r="L39" s="437"/>
    </row>
    <row r="40" spans="1:253" s="67" customFormat="1" ht="13.5" customHeight="1">
      <c r="A40" s="65"/>
      <c r="B40" s="65"/>
      <c r="C40" s="65"/>
      <c r="D40" s="65"/>
      <c r="E40" s="65"/>
      <c r="F40" s="65"/>
      <c r="G40" s="65"/>
      <c r="H40" s="65"/>
      <c r="I40" s="65"/>
      <c r="J40" s="65"/>
      <c r="L40" s="437"/>
      <c r="Q40" s="46"/>
    </row>
    <row r="41" spans="1:253" s="46" customFormat="1" ht="13.5" customHeight="1">
      <c r="A41" s="70"/>
      <c r="L41" s="437"/>
    </row>
    <row r="42" spans="1:253" s="46" customFormat="1" ht="13.5" customHeight="1">
      <c r="A42" s="47"/>
      <c r="B42" s="71"/>
      <c r="C42" s="71"/>
      <c r="D42" s="71"/>
      <c r="E42" s="71"/>
      <c r="F42" s="71"/>
      <c r="G42" s="71"/>
      <c r="H42" s="71"/>
      <c r="I42" s="71"/>
      <c r="J42" s="71"/>
      <c r="K42" s="72"/>
      <c r="L42" s="112"/>
      <c r="M42" s="73"/>
    </row>
    <row r="43" spans="1:253" s="46" customFormat="1" ht="13.5" customHeight="1">
      <c r="A43" s="47"/>
      <c r="B43" s="71"/>
      <c r="C43" s="71"/>
      <c r="D43" s="71"/>
      <c r="E43" s="71"/>
      <c r="F43" s="71"/>
      <c r="G43" s="71"/>
      <c r="H43" s="71"/>
      <c r="I43" s="71"/>
      <c r="J43" s="71"/>
      <c r="K43" s="72"/>
      <c r="L43" s="112"/>
      <c r="M43" s="73"/>
    </row>
    <row r="44" spans="1:253" s="46" customFormat="1" ht="13.5" customHeight="1">
      <c r="A44" s="47"/>
      <c r="B44" s="71"/>
      <c r="C44" s="71"/>
      <c r="D44" s="71"/>
      <c r="E44" s="71"/>
      <c r="F44" s="71"/>
      <c r="G44" s="71"/>
      <c r="H44" s="71"/>
      <c r="I44" s="71"/>
      <c r="J44" s="71"/>
      <c r="K44" s="72"/>
      <c r="L44" s="112"/>
      <c r="M44" s="73"/>
    </row>
    <row r="45" spans="1:253" s="46" customFormat="1" ht="13.5" customHeight="1">
      <c r="A45" s="47"/>
      <c r="B45" s="71"/>
      <c r="C45" s="71"/>
      <c r="D45" s="71"/>
      <c r="E45" s="71"/>
      <c r="F45" s="71"/>
      <c r="G45" s="71"/>
      <c r="H45" s="71"/>
      <c r="I45" s="71"/>
      <c r="J45" s="71"/>
      <c r="K45" s="72"/>
      <c r="L45" s="112"/>
      <c r="M45" s="73"/>
    </row>
    <row r="46" spans="1:253" s="46" customFormat="1" ht="13.5" customHeight="1">
      <c r="A46" s="47"/>
      <c r="B46" s="71"/>
      <c r="C46" s="71"/>
      <c r="D46" s="71"/>
      <c r="E46" s="71"/>
      <c r="F46" s="71"/>
      <c r="G46" s="71"/>
      <c r="H46" s="71"/>
      <c r="I46" s="71"/>
      <c r="J46" s="71"/>
      <c r="K46" s="72"/>
      <c r="L46" s="112"/>
      <c r="M46" s="73"/>
    </row>
    <row r="47" spans="1:253" s="46" customFormat="1" ht="13.5" customHeight="1">
      <c r="A47" s="47"/>
      <c r="B47" s="71"/>
      <c r="C47" s="71"/>
      <c r="D47" s="71"/>
      <c r="E47" s="71"/>
      <c r="F47" s="71"/>
      <c r="G47" s="71"/>
      <c r="H47" s="71"/>
      <c r="I47" s="71"/>
      <c r="J47" s="71"/>
      <c r="K47" s="72"/>
      <c r="L47" s="112"/>
      <c r="M47" s="73"/>
    </row>
    <row r="48" spans="1:253" s="46" customFormat="1" ht="13.5" customHeight="1">
      <c r="A48" s="47"/>
      <c r="B48" s="71"/>
      <c r="C48" s="71"/>
      <c r="D48" s="71"/>
      <c r="E48" s="71"/>
      <c r="F48" s="71"/>
      <c r="G48" s="71"/>
      <c r="H48" s="71"/>
      <c r="I48" s="71"/>
      <c r="J48" s="71"/>
      <c r="K48" s="72"/>
      <c r="L48" s="112"/>
      <c r="M48" s="73"/>
    </row>
    <row r="49" spans="1:17" s="46" customFormat="1" ht="13.5" customHeight="1">
      <c r="A49" s="47"/>
      <c r="B49" s="71"/>
      <c r="C49" s="71"/>
      <c r="D49" s="71"/>
      <c r="E49" s="71"/>
      <c r="F49" s="71"/>
      <c r="G49" s="71"/>
      <c r="H49" s="71"/>
      <c r="I49" s="71"/>
      <c r="J49" s="71"/>
      <c r="K49" s="72"/>
      <c r="L49" s="112"/>
      <c r="M49" s="73"/>
    </row>
    <row r="50" spans="1:17" s="46" customFormat="1" ht="13.5" customHeight="1">
      <c r="A50" s="47"/>
      <c r="B50" s="71"/>
      <c r="C50" s="71"/>
      <c r="D50" s="71"/>
      <c r="E50" s="71"/>
      <c r="F50" s="71"/>
      <c r="G50" s="71"/>
      <c r="H50" s="71"/>
      <c r="I50" s="71"/>
      <c r="J50" s="71"/>
      <c r="K50" s="72"/>
      <c r="L50" s="112"/>
      <c r="M50" s="73"/>
    </row>
    <row r="51" spans="1:17" s="46" customFormat="1" ht="13.5" customHeight="1">
      <c r="A51" s="47"/>
      <c r="B51" s="71"/>
      <c r="C51" s="71"/>
      <c r="D51" s="71"/>
      <c r="E51" s="71"/>
      <c r="F51" s="71"/>
      <c r="G51" s="71"/>
      <c r="H51" s="71"/>
      <c r="I51" s="71"/>
      <c r="J51" s="71"/>
      <c r="K51" s="72"/>
      <c r="L51" s="112"/>
      <c r="M51" s="73"/>
    </row>
    <row r="52" spans="1:17" s="46" customFormat="1" ht="13.5" customHeight="1">
      <c r="A52" s="47"/>
      <c r="B52" s="71"/>
      <c r="C52" s="71"/>
      <c r="D52" s="71"/>
      <c r="E52" s="71"/>
      <c r="F52" s="71"/>
      <c r="G52" s="71"/>
      <c r="H52" s="71"/>
      <c r="I52" s="71"/>
      <c r="J52" s="71"/>
      <c r="K52" s="72"/>
      <c r="L52" s="112"/>
      <c r="M52" s="73"/>
    </row>
    <row r="53" spans="1:17" s="46" customFormat="1" ht="13.5" customHeight="1">
      <c r="A53" s="47"/>
      <c r="B53" s="71"/>
      <c r="C53" s="71"/>
      <c r="D53" s="71"/>
      <c r="E53" s="71"/>
      <c r="F53" s="71"/>
      <c r="G53" s="71"/>
      <c r="H53" s="71"/>
      <c r="I53" s="71"/>
      <c r="J53" s="71"/>
      <c r="K53" s="72"/>
      <c r="L53" s="112"/>
      <c r="M53" s="73"/>
    </row>
    <row r="54" spans="1:17" s="46" customFormat="1" ht="13.5" customHeight="1">
      <c r="A54" s="47"/>
      <c r="B54" s="71"/>
      <c r="C54" s="71"/>
      <c r="D54" s="71"/>
      <c r="E54" s="71"/>
      <c r="F54" s="71"/>
      <c r="G54" s="71"/>
      <c r="H54" s="71"/>
      <c r="I54" s="71"/>
      <c r="J54" s="71"/>
      <c r="K54" s="72"/>
      <c r="L54" s="112"/>
      <c r="M54" s="73"/>
    </row>
    <row r="55" spans="1:17" s="46" customFormat="1" ht="13.5" customHeight="1">
      <c r="A55" s="47"/>
      <c r="B55" s="71"/>
      <c r="C55" s="71"/>
      <c r="D55" s="71"/>
      <c r="E55" s="71"/>
      <c r="F55" s="71"/>
      <c r="G55" s="71"/>
      <c r="H55" s="71"/>
      <c r="I55" s="71"/>
      <c r="J55" s="71"/>
      <c r="K55" s="72"/>
      <c r="L55" s="112"/>
      <c r="M55" s="73"/>
    </row>
    <row r="56" spans="1:17" s="46" customFormat="1" ht="13.5" customHeight="1">
      <c r="A56" s="47"/>
      <c r="B56" s="71"/>
      <c r="C56" s="71"/>
      <c r="D56" s="71"/>
      <c r="E56" s="71"/>
      <c r="F56" s="71"/>
      <c r="G56" s="71"/>
      <c r="H56" s="71"/>
      <c r="I56" s="71"/>
      <c r="J56" s="71"/>
      <c r="K56" s="72"/>
      <c r="L56" s="112"/>
      <c r="M56" s="73"/>
    </row>
    <row r="57" spans="1:17" s="46" customFormat="1" ht="11.25">
      <c r="A57" s="47"/>
      <c r="B57" s="71"/>
      <c r="C57" s="71"/>
      <c r="D57" s="71"/>
      <c r="E57" s="71"/>
      <c r="F57" s="71"/>
      <c r="G57" s="71"/>
      <c r="H57" s="71"/>
      <c r="I57" s="71"/>
      <c r="J57" s="71"/>
      <c r="K57" s="72"/>
      <c r="L57" s="112"/>
      <c r="M57" s="73"/>
    </row>
    <row r="58" spans="1:17" s="46" customFormat="1" ht="11.25">
      <c r="A58" s="47"/>
      <c r="B58" s="71"/>
      <c r="C58" s="71"/>
      <c r="D58" s="71"/>
      <c r="E58" s="71"/>
      <c r="F58" s="71"/>
      <c r="G58" s="71"/>
      <c r="H58" s="71"/>
      <c r="I58" s="71"/>
      <c r="J58" s="71"/>
      <c r="K58" s="72"/>
      <c r="L58" s="112"/>
      <c r="M58" s="73"/>
    </row>
    <row r="59" spans="1:17" s="46" customFormat="1" ht="11.25">
      <c r="A59" s="47"/>
      <c r="B59" s="71"/>
      <c r="C59" s="71"/>
      <c r="D59" s="71"/>
      <c r="E59" s="71"/>
      <c r="F59" s="71"/>
      <c r="G59" s="71"/>
      <c r="H59" s="71"/>
      <c r="I59" s="71"/>
      <c r="J59" s="71"/>
      <c r="K59" s="72"/>
      <c r="L59" s="112"/>
      <c r="M59" s="73"/>
    </row>
    <row r="60" spans="1:17" s="46" customFormat="1">
      <c r="A60" s="47"/>
      <c r="B60" s="71"/>
      <c r="C60" s="71"/>
      <c r="D60" s="71"/>
      <c r="E60" s="71"/>
      <c r="F60" s="71"/>
      <c r="G60" s="71"/>
      <c r="H60" s="71"/>
      <c r="I60" s="71"/>
      <c r="J60" s="71"/>
      <c r="K60" s="72"/>
      <c r="L60" s="112"/>
      <c r="Q60" s="41"/>
    </row>
    <row r="61" spans="1:17" s="41" customFormat="1" ht="7.5" customHeight="1">
      <c r="A61" s="13"/>
      <c r="B61" s="13"/>
      <c r="C61" s="13"/>
      <c r="D61" s="13"/>
      <c r="E61" s="13"/>
      <c r="F61" s="13"/>
      <c r="G61" s="13"/>
      <c r="H61" s="13"/>
      <c r="I61" s="13"/>
      <c r="J61" s="13"/>
      <c r="L61" s="112"/>
    </row>
    <row r="62" spans="1:17" s="41" customFormat="1" ht="26.25" customHeight="1">
      <c r="A62" s="64"/>
      <c r="B62" s="64"/>
      <c r="C62" s="64"/>
      <c r="D62" s="64"/>
      <c r="E62" s="64"/>
      <c r="F62" s="64"/>
      <c r="G62" s="64"/>
      <c r="H62" s="64"/>
      <c r="I62" s="64"/>
      <c r="J62" s="64"/>
      <c r="L62" s="115"/>
      <c r="Q62"/>
    </row>
    <row r="63" spans="1:17">
      <c r="L63" s="115"/>
    </row>
  </sheetData>
  <mergeCells count="18">
    <mergeCell ref="D2:D3"/>
    <mergeCell ref="E2:E3"/>
    <mergeCell ref="A1:K1"/>
    <mergeCell ref="D5:F5"/>
    <mergeCell ref="F2:F4"/>
    <mergeCell ref="G2:K2"/>
    <mergeCell ref="A32:K32"/>
    <mergeCell ref="I3:I4"/>
    <mergeCell ref="J3:J4"/>
    <mergeCell ref="B5:C5"/>
    <mergeCell ref="D4:E4"/>
    <mergeCell ref="G5:K5"/>
    <mergeCell ref="A2:A5"/>
    <mergeCell ref="K3:K4"/>
    <mergeCell ref="G3:G4"/>
    <mergeCell ref="H3:H4"/>
    <mergeCell ref="B2:B4"/>
    <mergeCell ref="C2:C4"/>
  </mergeCells>
  <phoneticPr fontId="7" type="noConversion"/>
  <pageMargins left="0.6692913385826772" right="0.6692913385826772" top="1.299212598425197" bottom="1.299212598425197" header="0.51181102362204722" footer="0.51181102362204722"/>
  <pageSetup paperSize="9" firstPageNumber="6" orientation="portrait" r:id="rId1"/>
  <headerFooter alignWithMargins="0">
    <oddHeader>&amp;C&amp;9&amp;P</oddHeader>
    <oddFooter xml:space="preserve">&amp;C&amp;6© Statistisches Landesamt des Freistaates Sachsen - E II 6 / E III 6 - j/16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66</vt:i4>
      </vt:variant>
      <vt:variant>
        <vt:lpstr>Benannte Bereiche</vt:lpstr>
      </vt:variant>
      <vt:variant>
        <vt:i4>62</vt:i4>
      </vt:variant>
    </vt:vector>
  </HeadingPairs>
  <TitlesOfParts>
    <vt:vector size="128" baseType="lpstr">
      <vt:lpstr>Titel</vt:lpstr>
      <vt:lpstr>Impressum</vt:lpstr>
      <vt:lpstr>Inhalt</vt:lpstr>
      <vt:lpstr>1.1</vt:lpstr>
      <vt:lpstr>1.2</vt:lpstr>
      <vt:lpstr>1.3 </vt:lpstr>
      <vt:lpstr>1.4 </vt:lpstr>
      <vt:lpstr>1.5</vt:lpstr>
      <vt:lpstr>2.1</vt:lpstr>
      <vt:lpstr>2.2</vt:lpstr>
      <vt:lpstr>2.3</vt:lpstr>
      <vt:lpstr>2.4</vt:lpstr>
      <vt:lpstr>2.5</vt:lpstr>
      <vt:lpstr>2.6</vt:lpstr>
      <vt:lpstr>2.7</vt:lpstr>
      <vt:lpstr>2.8</vt:lpstr>
      <vt:lpstr>2.9</vt:lpstr>
      <vt:lpstr>2.10</vt:lpstr>
      <vt:lpstr>2.11</vt:lpstr>
      <vt:lpstr>2.12</vt:lpstr>
      <vt:lpstr>2.13</vt:lpstr>
      <vt:lpstr>2.14</vt:lpstr>
      <vt:lpstr>2.15</vt:lpstr>
      <vt:lpstr>2.16</vt:lpstr>
      <vt:lpstr>2.17</vt:lpstr>
      <vt:lpstr>2.18</vt:lpstr>
      <vt:lpstr>2.19</vt:lpstr>
      <vt:lpstr>2.20</vt:lpstr>
      <vt:lpstr>2.21</vt:lpstr>
      <vt:lpstr>3.1</vt:lpstr>
      <vt:lpstr>3.2</vt:lpstr>
      <vt:lpstr>3.3</vt:lpstr>
      <vt:lpstr>3.4</vt:lpstr>
      <vt:lpstr>3.5</vt:lpstr>
      <vt:lpstr>3.6</vt:lpstr>
      <vt:lpstr>3.7</vt:lpstr>
      <vt:lpstr>3.8</vt:lpstr>
      <vt:lpstr>4.1.1</vt:lpstr>
      <vt:lpstr>4.1.2</vt:lpstr>
      <vt:lpstr>4.1.3</vt:lpstr>
      <vt:lpstr>4.2.1</vt:lpstr>
      <vt:lpstr>4.2.2</vt:lpstr>
      <vt:lpstr>4.2.3</vt:lpstr>
      <vt:lpstr>4.3.1</vt:lpstr>
      <vt:lpstr>4.3.2</vt:lpstr>
      <vt:lpstr>4.3.3</vt:lpstr>
      <vt:lpstr>4.4</vt:lpstr>
      <vt:lpstr>4.5.1</vt:lpstr>
      <vt:lpstr>4.5.2</vt:lpstr>
      <vt:lpstr>4.5.3</vt:lpstr>
      <vt:lpstr>5.1</vt:lpstr>
      <vt:lpstr>5.2</vt:lpstr>
      <vt:lpstr>5.3</vt:lpstr>
      <vt:lpstr>5.4</vt:lpstr>
      <vt:lpstr>5.5</vt:lpstr>
      <vt:lpstr>5.6</vt:lpstr>
      <vt:lpstr>6.1</vt:lpstr>
      <vt:lpstr>6.2</vt:lpstr>
      <vt:lpstr>6.3</vt:lpstr>
      <vt:lpstr>6.4</vt:lpstr>
      <vt:lpstr>6.5</vt:lpstr>
      <vt:lpstr>6.6</vt:lpstr>
      <vt:lpstr>6.7</vt:lpstr>
      <vt:lpstr>6.8</vt:lpstr>
      <vt:lpstr>6.9</vt:lpstr>
      <vt:lpstr>Tabelle1</vt:lpstr>
      <vt:lpstr>'1.1'!Druckbereich</vt:lpstr>
      <vt:lpstr>'1.2'!Druckbereich</vt:lpstr>
      <vt:lpstr>'1.3 '!Druckbereich</vt:lpstr>
      <vt:lpstr>'1.4 '!Druckbereich</vt:lpstr>
      <vt:lpstr>'1.5'!Druckbereich</vt:lpstr>
      <vt:lpstr>'2.1'!Druckbereich</vt:lpstr>
      <vt:lpstr>'2.10'!Druckbereich</vt:lpstr>
      <vt:lpstr>'2.11'!Druckbereich</vt:lpstr>
      <vt:lpstr>'2.12'!Druckbereich</vt:lpstr>
      <vt:lpstr>'2.13'!Druckbereich</vt:lpstr>
      <vt:lpstr>'2.14'!Druckbereich</vt:lpstr>
      <vt:lpstr>'2.15'!Druckbereich</vt:lpstr>
      <vt:lpstr>'2.16'!Druckbereich</vt:lpstr>
      <vt:lpstr>'2.17'!Druckbereich</vt:lpstr>
      <vt:lpstr>'2.18'!Druckbereich</vt:lpstr>
      <vt:lpstr>'2.19'!Druckbereich</vt:lpstr>
      <vt:lpstr>'2.2'!Druckbereich</vt:lpstr>
      <vt:lpstr>'2.20'!Druckbereich</vt:lpstr>
      <vt:lpstr>'2.21'!Druckbereich</vt:lpstr>
      <vt:lpstr>'2.3'!Druckbereich</vt:lpstr>
      <vt:lpstr>'2.4'!Druckbereich</vt:lpstr>
      <vt:lpstr>'2.5'!Druckbereich</vt:lpstr>
      <vt:lpstr>'2.6'!Druckbereich</vt:lpstr>
      <vt:lpstr>'2.7'!Druckbereich</vt:lpstr>
      <vt:lpstr>'2.8'!Druckbereich</vt:lpstr>
      <vt:lpstr>'2.9'!Druckbereich</vt:lpstr>
      <vt:lpstr>'3.1'!Druckbereich</vt:lpstr>
      <vt:lpstr>'3.2'!Druckbereich</vt:lpstr>
      <vt:lpstr>'3.3'!Druckbereich</vt:lpstr>
      <vt:lpstr>'3.4'!Druckbereich</vt:lpstr>
      <vt:lpstr>'3.5'!Druckbereich</vt:lpstr>
      <vt:lpstr>'3.6'!Druckbereich</vt:lpstr>
      <vt:lpstr>'3.7'!Druckbereich</vt:lpstr>
      <vt:lpstr>'3.8'!Druckbereich</vt:lpstr>
      <vt:lpstr>'4.1.1'!Druckbereich</vt:lpstr>
      <vt:lpstr>'4.1.2'!Druckbereich</vt:lpstr>
      <vt:lpstr>'4.1.3'!Druckbereich</vt:lpstr>
      <vt:lpstr>'4.2.1'!Druckbereich</vt:lpstr>
      <vt:lpstr>'4.2.2'!Druckbereich</vt:lpstr>
      <vt:lpstr>'4.2.3'!Druckbereich</vt:lpstr>
      <vt:lpstr>'4.3.1'!Druckbereich</vt:lpstr>
      <vt:lpstr>'4.3.2'!Druckbereich</vt:lpstr>
      <vt:lpstr>'4.3.3'!Druckbereich</vt:lpstr>
      <vt:lpstr>'4.4'!Druckbereich</vt:lpstr>
      <vt:lpstr>'4.5.1'!Druckbereich</vt:lpstr>
      <vt:lpstr>'4.5.2'!Druckbereich</vt:lpstr>
      <vt:lpstr>'4.5.3'!Druckbereich</vt:lpstr>
      <vt:lpstr>'5.1'!Druckbereich</vt:lpstr>
      <vt:lpstr>'5.2'!Druckbereich</vt:lpstr>
      <vt:lpstr>'5.3'!Druckbereich</vt:lpstr>
      <vt:lpstr>'5.4'!Druckbereich</vt:lpstr>
      <vt:lpstr>'5.5'!Druckbereich</vt:lpstr>
      <vt:lpstr>'5.6'!Druckbereich</vt:lpstr>
      <vt:lpstr>'6.1'!Druckbereich</vt:lpstr>
      <vt:lpstr>'6.2'!Druckbereich</vt:lpstr>
      <vt:lpstr>'6.3'!Druckbereich</vt:lpstr>
      <vt:lpstr>'6.4'!Druckbereich</vt:lpstr>
      <vt:lpstr>'6.5'!Druckbereich</vt:lpstr>
      <vt:lpstr>'6.6'!Druckbereich</vt:lpstr>
      <vt:lpstr>'6.7'!Druckbereich</vt:lpstr>
      <vt:lpstr>'6.8'!Druckbereich</vt:lpstr>
      <vt:lpstr>'6.9'!Druckbereich</vt:lpstr>
    </vt:vector>
  </TitlesOfParts>
  <Company>Freistaat Sachsen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Statistisches Landesamt</dc:creator>
  <cp:lastModifiedBy>Kriedel, Franziska - StaLa</cp:lastModifiedBy>
  <cp:lastPrinted>2017-06-01T10:23:35Z</cp:lastPrinted>
  <dcterms:created xsi:type="dcterms:W3CDTF">2001-04-26T08:22:27Z</dcterms:created>
  <dcterms:modified xsi:type="dcterms:W3CDTF">2017-06-14T06:03:14Z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467829502</vt:i4>
  </property>
  <property fmtid="{D5CDD505-2E9C-101B-9397-08002B2CF9AE}" pid="3" name="_EmailSubject">
    <vt:lpwstr>Persönlich</vt:lpwstr>
  </property>
  <property fmtid="{D5CDD505-2E9C-101B-9397-08002B2CF9AE}" pid="4" name="_AuthorEmail">
    <vt:lpwstr>Elke.Matolin@statistik.sachsen.de</vt:lpwstr>
  </property>
  <property fmtid="{D5CDD505-2E9C-101B-9397-08002B2CF9AE}" pid="5" name="_AuthorEmailDisplayName">
    <vt:lpwstr>Matolin, Elke (StaLa)</vt:lpwstr>
  </property>
  <property fmtid="{D5CDD505-2E9C-101B-9397-08002B2CF9AE}" pid="6" name="_PreviousAdHocReviewCycleID">
    <vt:i4>-644138178</vt:i4>
  </property>
  <property fmtid="{D5CDD505-2E9C-101B-9397-08002B2CF9AE}" pid="7" name="_NewReviewCycle">
    <vt:lpwstr/>
  </property>
  <property fmtid="{D5CDD505-2E9C-101B-9397-08002B2CF9AE}" pid="8" name="_ReviewingToolsShownOnce">
    <vt:lpwstr/>
  </property>
</Properties>
</file>