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300" yWindow="-315" windowWidth="22500" windowHeight="12360" activeTab="9"/>
  </bookViews>
  <sheets>
    <sheet name="Inhalt" sheetId="27" r:id="rId1"/>
    <sheet name="Tab1" sheetId="3" r:id="rId2"/>
    <sheet name="Tab2" sheetId="14" r:id="rId3"/>
    <sheet name="Tab31" sheetId="5" r:id="rId4"/>
    <sheet name="Tab32" sheetId="28" r:id="rId5"/>
    <sheet name="Tab4" sheetId="29" r:id="rId6"/>
    <sheet name="Tab5" sheetId="6" r:id="rId7"/>
    <sheet name="Tab6" sheetId="7" r:id="rId8"/>
    <sheet name="Tab7" sheetId="8" r:id="rId9"/>
    <sheet name="Tab8" sheetId="9" r:id="rId10"/>
    <sheet name="Tab9" sheetId="26" r:id="rId11"/>
  </sheets>
  <externalReferences>
    <externalReference r:id="rId12"/>
    <externalReference r:id="rId13"/>
  </externalReferences>
  <definedNames>
    <definedName name="_abb11" localSheetId="0">#REF!</definedName>
    <definedName name="_abb11" localSheetId="4">#REF!</definedName>
    <definedName name="_abb11" localSheetId="5">#REF!</definedName>
    <definedName name="_abb11">#REF!</definedName>
    <definedName name="Bericht_Tab1___final_sort" localSheetId="0">#REF!</definedName>
    <definedName name="Bericht_Tab1___final_sort" localSheetId="2">#REF!</definedName>
    <definedName name="Bericht_Tab1___final_sort" localSheetId="4">#REF!</definedName>
    <definedName name="Bericht_Tab1___final_sort" localSheetId="5">#REF!</definedName>
    <definedName name="Bericht_Tab1___final_sort">#REF!</definedName>
    <definedName name="Bericht_Tab4___final" localSheetId="0">#REF!</definedName>
    <definedName name="Bericht_Tab4___final" localSheetId="2">#REF!</definedName>
    <definedName name="Bericht_Tab4___final" localSheetId="4">#REF!</definedName>
    <definedName name="Bericht_Tab4___final" localSheetId="5">#REF!</definedName>
    <definedName name="Bericht_Tab4___final">#REF!</definedName>
    <definedName name="_xlnm.Database" localSheetId="4">#REF!</definedName>
    <definedName name="_xlnm.Database" localSheetId="5">#REF!</definedName>
    <definedName name="_xlnm.Database">#REF!</definedName>
    <definedName name="_xlnm.Print_Area" localSheetId="8">'Tab7'!$A$1:$H$193</definedName>
    <definedName name="_xlnm.Print_Area" localSheetId="9">'Tab8'!$A$1:$O$235</definedName>
    <definedName name="_xlnm.Print_Area" localSheetId="10">'Tab9'!$A$1:$O$177</definedName>
    <definedName name="_xlnm.Print_Titles" localSheetId="2">'Tab2'!#REF!</definedName>
    <definedName name="_xlnm.Print_Titles" localSheetId="6">'Tab5'!#REF!</definedName>
    <definedName name="_xlnm.Print_Titles" localSheetId="7">'Tab6'!#REF!</definedName>
    <definedName name="_xlnm.Print_Titles" localSheetId="8">'Tab7'!#REF!</definedName>
    <definedName name="_xlnm.Print_Titles" localSheetId="9">'Tab8'!#REF!</definedName>
    <definedName name="_xlnm.Print_Titles" localSheetId="10">'Tab9'!$53:$53</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4">#REF!</definedName>
    <definedName name="fdfgsjdcgj" localSheetId="5">#REF!</definedName>
    <definedName name="fdfgsjdcgj">#REF!</definedName>
    <definedName name="ffgffff" localSheetId="4">#REF!</definedName>
    <definedName name="ffgffff" localSheetId="5">#REF!</definedName>
    <definedName name="ffgffff">#REF!</definedName>
    <definedName name="M" localSheetId="4">#REF!</definedName>
    <definedName name="M" localSheetId="5">#REF!</definedName>
    <definedName name="M">#REF!</definedName>
    <definedName name="O" localSheetId="4">#REF!</definedName>
    <definedName name="O" localSheetId="5">#REF!</definedName>
    <definedName name="O">#REF!</definedName>
    <definedName name="Tabelle2___final" localSheetId="4">#REF!</definedName>
    <definedName name="Tabelle2___final" localSheetId="5">#REF!</definedName>
    <definedName name="Tabelle2___final">#REF!</definedName>
    <definedName name="URDB_OK" hidden="1">FALSE</definedName>
    <definedName name="WordDatei">"I:\ABLAGEN\S2\S22\AB-25_bildung\05_Produkte\Kennzahlenbericht\2011\Vorbem11.doc"</definedName>
    <definedName name="Z_235C40F0_37A0_43CF_A15D_2C9419287836_.wvu.PrintTitles" localSheetId="2" hidden="1">'Tab2'!#REF!</definedName>
    <definedName name="Z_5C0906B7_2C61_41DD_94A7_75E13E6414D7_.wvu.PrintTitles" localSheetId="2" hidden="1">'Tab2'!#REF!</definedName>
    <definedName name="Z_90C92681_CC84_4BE1_A9D4_3124A6882162_.wvu.PrintTitles" localSheetId="2" hidden="1">'Tab2'!#REF!</definedName>
    <definedName name="_xlnm.Extract" localSheetId="2">'[1]Tab 4'!$A$17:$F$51</definedName>
    <definedName name="_xlnm.Extract">'[2]Tab 4'!$A$17:$F$51</definedName>
  </definedNames>
  <calcPr calcId="145621"/>
</workbook>
</file>

<file path=xl/calcChain.xml><?xml version="1.0" encoding="utf-8"?>
<calcChain xmlns="http://schemas.openxmlformats.org/spreadsheetml/2006/main">
  <c r="H35" i="14" l="1"/>
  <c r="H36" i="14"/>
  <c r="H38" i="14"/>
  <c r="H39" i="14"/>
  <c r="H40" i="14"/>
  <c r="H42" i="14"/>
  <c r="H43" i="14"/>
  <c r="H44" i="14"/>
  <c r="H34" i="14"/>
  <c r="B10" i="5" l="1"/>
</calcChain>
</file>

<file path=xl/sharedStrings.xml><?xml version="1.0" encoding="utf-8"?>
<sst xmlns="http://schemas.openxmlformats.org/spreadsheetml/2006/main" count="1018" uniqueCount="277">
  <si>
    <t>7.</t>
  </si>
  <si>
    <t>8.</t>
  </si>
  <si>
    <t>9.</t>
  </si>
  <si>
    <t>Jahr</t>
  </si>
  <si>
    <t>Studienberechtigte Schulabgänger</t>
  </si>
  <si>
    <t>insgesamt</t>
  </si>
  <si>
    <t>allgemeine Hoch-schulreife</t>
  </si>
  <si>
    <t>Fachhoch-schulreife</t>
  </si>
  <si>
    <t>Anzahl</t>
  </si>
  <si>
    <t>%</t>
  </si>
  <si>
    <t>Insgesamt</t>
  </si>
  <si>
    <t>männlich</t>
  </si>
  <si>
    <t>weiblich</t>
  </si>
  <si>
    <t>_____</t>
  </si>
  <si>
    <t>Studienbe-rechtigte Schulab-gänger</t>
  </si>
  <si>
    <t>Davon mit Beginn des Studiums ... nach Erwerb der Hochschulzugangsberechtigung</t>
  </si>
  <si>
    <t>insgesamt =
männlich =
weiblich =</t>
  </si>
  <si>
    <t>i
m
w</t>
  </si>
  <si>
    <t>im gleichen Jahr</t>
  </si>
  <si>
    <t>ein Jahr</t>
  </si>
  <si>
    <t>zwei Jahre</t>
  </si>
  <si>
    <t>drei und mehr Jahre</t>
  </si>
  <si>
    <t>Studienberechtigte Schulabgänger insgesamt</t>
  </si>
  <si>
    <t>i</t>
  </si>
  <si>
    <t>m</t>
  </si>
  <si>
    <t>w</t>
  </si>
  <si>
    <t>Prozent</t>
  </si>
  <si>
    <t>Studienberechtigte Schulabgänger mit allgemeiner Hochschulreife</t>
  </si>
  <si>
    <t>Studienberechtigte Schulabgänger mit Fachhochschulreife</t>
  </si>
  <si>
    <t>Studienanfänger</t>
  </si>
  <si>
    <t>Hochschulen</t>
  </si>
  <si>
    <t>Berufsakademie</t>
  </si>
  <si>
    <t xml:space="preserve">Absolventen </t>
  </si>
  <si>
    <t>Prü-
fungs-
jahr</t>
  </si>
  <si>
    <t>Insge-
samt</t>
  </si>
  <si>
    <t>Davon Abschluss im ... Fachsemester (in Prozent)</t>
  </si>
  <si>
    <t>6. oder
nied-
rigeren</t>
  </si>
  <si>
    <t>10.</t>
  </si>
  <si>
    <t>11.</t>
  </si>
  <si>
    <t>12.</t>
  </si>
  <si>
    <t>13.</t>
  </si>
  <si>
    <t>14.</t>
  </si>
  <si>
    <t>15. oder höheren</t>
  </si>
  <si>
    <t>Magister</t>
  </si>
  <si>
    <t>Staatsexamen</t>
  </si>
  <si>
    <t>Diplom (U)</t>
  </si>
  <si>
    <t>Diplom (FH)</t>
  </si>
  <si>
    <t xml:space="preserve">  (VerwFH)</t>
  </si>
  <si>
    <t>Universitäten</t>
  </si>
  <si>
    <t>Zusammen</t>
  </si>
  <si>
    <t>Kunsthochschulen</t>
  </si>
  <si>
    <t>Fachhochschulen (ohne Verwaltungsfachhochschulen)</t>
  </si>
  <si>
    <t>Verwaltungsfachhochschulen</t>
  </si>
  <si>
    <t>Fächergruppe</t>
  </si>
  <si>
    <t>Studienjahr/
Prüfungsjahr</t>
  </si>
  <si>
    <t>Durchschnittsalter der ... in Jahren</t>
  </si>
  <si>
    <t>Absolventen</t>
  </si>
  <si>
    <t xml:space="preserve">  schaften</t>
  </si>
  <si>
    <t>Sport</t>
  </si>
  <si>
    <t>Rechts-, Wirtschafts- und</t>
  </si>
  <si>
    <t xml:space="preserve">  Sozialwissenschaften</t>
  </si>
  <si>
    <t>Mathematik, Naturwissen-</t>
  </si>
  <si>
    <t>Agrar-, Forst- und Ernährungs-</t>
  </si>
  <si>
    <t xml:space="preserve">  wissenschaften</t>
  </si>
  <si>
    <t>Ingenieurwissenschaften</t>
  </si>
  <si>
    <t>Kunst, Kunstwissenschaft</t>
  </si>
  <si>
    <t>Fachhochschulen
(ohne Verwaltungsfachhochschulen)</t>
  </si>
  <si>
    <t>Humanmedizin/Gesund-</t>
  </si>
  <si>
    <t xml:space="preserve">  heitswissenschaften</t>
  </si>
  <si>
    <t>Prüfungsgruppe</t>
  </si>
  <si>
    <t>Prüfungs-jahr</t>
  </si>
  <si>
    <t>Durchschnittsalter in Jahren</t>
  </si>
  <si>
    <t xml:space="preserve">  allgemein bildende Schulen</t>
  </si>
  <si>
    <t>Künstlerischer Abschluss</t>
  </si>
  <si>
    <t>Fachhochschulabschluss</t>
  </si>
  <si>
    <t>Sonstiger Abschluss</t>
  </si>
  <si>
    <t>Fachhochschulen
 (ohne Verwaltungsfachhochschulen)</t>
  </si>
  <si>
    <t>Studenten</t>
  </si>
  <si>
    <t>Promotionen</t>
  </si>
  <si>
    <t>Rechts-, Wirtschafts-</t>
  </si>
  <si>
    <t xml:space="preserve">  und Sozialwissenschaften</t>
  </si>
  <si>
    <t>Mathematik, Natur-</t>
  </si>
  <si>
    <t xml:space="preserve">Humanmedizin/Gesundheits-  </t>
  </si>
  <si>
    <t>Agrar-, Forst-  und</t>
  </si>
  <si>
    <t>1) organisatorische Zugehörigkeit</t>
  </si>
  <si>
    <t>Insgesamt (einschließlich</t>
  </si>
  <si>
    <t xml:space="preserve">  Zentrale Einrichtungen)</t>
  </si>
  <si>
    <t>Universitäten (einschließlich Hochschulkliniken)</t>
  </si>
  <si>
    <t>Zusammen (einschließlich</t>
  </si>
  <si>
    <t>Student</t>
  </si>
  <si>
    <t xml:space="preserve"> </t>
  </si>
  <si>
    <r>
      <t>Studienanfängerquote</t>
    </r>
    <r>
      <rPr>
        <vertAlign val="superscript"/>
        <sz val="8"/>
        <rFont val="Arial"/>
        <family val="2"/>
      </rPr>
      <t>1)</t>
    </r>
  </si>
  <si>
    <r>
      <t>Absolventenquote</t>
    </r>
    <r>
      <rPr>
        <vertAlign val="superscript"/>
        <sz val="8"/>
        <rFont val="Arial"/>
        <family val="2"/>
      </rPr>
      <t>1)</t>
    </r>
  </si>
  <si>
    <r>
      <t>Art des Prüfungs-abschlusses
(Regelstudienzeit)</t>
    </r>
    <r>
      <rPr>
        <vertAlign val="superscript"/>
        <sz val="8"/>
        <rFont val="Arial"/>
        <family val="2"/>
      </rPr>
      <t>1)</t>
    </r>
  </si>
  <si>
    <r>
      <t>Absolventen</t>
    </r>
    <r>
      <rPr>
        <vertAlign val="superscript"/>
        <sz val="8"/>
        <rFont val="Arial"/>
        <family val="2"/>
      </rPr>
      <t>2)</t>
    </r>
  </si>
  <si>
    <t>absolut</t>
  </si>
  <si>
    <t>Humanmedizin/</t>
  </si>
  <si>
    <t xml:space="preserve">  Gesundheitswissenschaften</t>
  </si>
  <si>
    <r>
      <t>Professor</t>
    </r>
    <r>
      <rPr>
        <vertAlign val="superscript"/>
        <sz val="8"/>
        <rFont val="Arial"/>
        <family val="2"/>
      </rPr>
      <t>3)</t>
    </r>
  </si>
  <si>
    <t>Diplom (KH)</t>
  </si>
  <si>
    <t>Diplom (U) - Lehrer</t>
  </si>
  <si>
    <t>Kirchliche Prüfung</t>
  </si>
  <si>
    <t>darunter</t>
  </si>
  <si>
    <t xml:space="preserve">  Übersetzer</t>
  </si>
  <si>
    <t xml:space="preserve">Diplom (U) - </t>
  </si>
  <si>
    <t xml:space="preserve">  Dolmetscher</t>
  </si>
  <si>
    <t xml:space="preserve">Kirchenmusik- </t>
  </si>
  <si>
    <t xml:space="preserve">  prüfung B</t>
  </si>
  <si>
    <t xml:space="preserve">Kunstpädagogische </t>
  </si>
  <si>
    <t xml:space="preserve">  Prüfung</t>
  </si>
  <si>
    <t xml:space="preserve">Staatliche </t>
  </si>
  <si>
    <t xml:space="preserve">  Laufbahnprüfung </t>
  </si>
  <si>
    <t xml:space="preserve">    </t>
  </si>
  <si>
    <t xml:space="preserve">  Übersetzer </t>
  </si>
  <si>
    <t xml:space="preserve">Diplom (FH) - </t>
  </si>
  <si>
    <r>
      <t>auf Professoren</t>
    </r>
    <r>
      <rPr>
        <vertAlign val="superscript"/>
        <sz val="8"/>
        <rFont val="Arial"/>
        <family val="2"/>
      </rPr>
      <t>4)</t>
    </r>
  </si>
  <si>
    <t>Es entfallen</t>
  </si>
  <si>
    <t>1) Regelstudienzeiten der aktuell geltenden Studienordnungen.</t>
  </si>
  <si>
    <t>4) Professoren in Vollzeitäquivalenten (ohne drittmittelfinanziertes Personal)</t>
  </si>
  <si>
    <r>
      <t>auf wissenschaftliches Personal</t>
    </r>
    <r>
      <rPr>
        <vertAlign val="superscript"/>
        <sz val="8"/>
        <rFont val="Arial"/>
        <family val="2"/>
      </rPr>
      <t>3)</t>
    </r>
  </si>
  <si>
    <r>
      <t>wissen-     schaftliches Personal</t>
    </r>
    <r>
      <rPr>
        <vertAlign val="superscript"/>
        <sz val="8"/>
        <rFont val="Arial"/>
        <family val="2"/>
      </rPr>
      <t>2)</t>
    </r>
  </si>
  <si>
    <t xml:space="preserve">Universitärer Abschluss    </t>
  </si>
  <si>
    <t xml:space="preserve">  (ohne Lehramtsprüfungen)</t>
  </si>
  <si>
    <t xml:space="preserve">  Hauptschulen/Primarstufe</t>
  </si>
  <si>
    <t xml:space="preserve">  Sekundarstufe I</t>
  </si>
  <si>
    <t xml:space="preserve">  Sekundarstufe II, </t>
  </si>
  <si>
    <t xml:space="preserve">  Schulen/Sekundarstufe II,</t>
  </si>
  <si>
    <t xml:space="preserve">  berufliche Schulen</t>
  </si>
  <si>
    <t>2) nur Erststudium</t>
  </si>
  <si>
    <r>
      <t>Professoren</t>
    </r>
    <r>
      <rPr>
        <vertAlign val="superscript"/>
        <sz val="8"/>
        <rFont val="Arial"/>
        <family val="2"/>
      </rPr>
      <t>4)</t>
    </r>
  </si>
  <si>
    <r>
      <t>Wissenschaft-liches Personal</t>
    </r>
    <r>
      <rPr>
        <vertAlign val="superscript"/>
        <sz val="8"/>
        <rFont val="Arial"/>
        <family val="2"/>
      </rPr>
      <t>3)</t>
    </r>
  </si>
  <si>
    <r>
      <t>Wissenschaft-liches Personal</t>
    </r>
    <r>
      <rPr>
        <vertAlign val="superscript"/>
        <sz val="8"/>
        <rFont val="Arial"/>
        <family val="2"/>
      </rPr>
      <t>2)</t>
    </r>
  </si>
  <si>
    <t>Jahr des Erwerbs der
Hochschulzugangsberechtigung</t>
  </si>
  <si>
    <t>LA Grundschulen</t>
  </si>
  <si>
    <t>LA Gymnasien</t>
  </si>
  <si>
    <t xml:space="preserve">LA Bachelor  </t>
  </si>
  <si>
    <t xml:space="preserve">  Differenzierung</t>
  </si>
  <si>
    <t xml:space="preserve">  möglich)</t>
  </si>
  <si>
    <t xml:space="preserve">  (soweit keine</t>
  </si>
  <si>
    <t xml:space="preserve">Bachelor an </t>
  </si>
  <si>
    <t xml:space="preserve">  Fachhochschulen</t>
  </si>
  <si>
    <t xml:space="preserve">  Universitäten</t>
  </si>
  <si>
    <t>LA berufliche 
  Schulen</t>
  </si>
  <si>
    <t>LA Mittelstufe/
  Sekundarstufe I</t>
  </si>
  <si>
    <t>LA Sonderschulen/
  Förderschulen</t>
  </si>
  <si>
    <t>LA, BA und MA an Grund- und</t>
  </si>
  <si>
    <t>LA, BA und MA an Realschulen/</t>
  </si>
  <si>
    <t>LA, BA und MA an Gymnasien/</t>
  </si>
  <si>
    <t>LA, BA und MA an</t>
  </si>
  <si>
    <t xml:space="preserve">  Sonderschulen/Förderschulen</t>
  </si>
  <si>
    <t xml:space="preserve">LA, BA und MA an Beruflichen </t>
  </si>
  <si>
    <t xml:space="preserve">LA, BA und MA an </t>
  </si>
  <si>
    <t>LA, BA und MA an Beruflichen</t>
  </si>
  <si>
    <t xml:space="preserve">  (6 bis 8 FS)</t>
  </si>
  <si>
    <t xml:space="preserve">  (6 bis 7 FS)</t>
  </si>
  <si>
    <t xml:space="preserve">  (6 bis 10 FS)</t>
  </si>
  <si>
    <t xml:space="preserve">  (8 FS) </t>
  </si>
  <si>
    <t xml:space="preserve">  (3 bis 10 FS)</t>
  </si>
  <si>
    <t xml:space="preserve">  (8 bis 10 FS)</t>
  </si>
  <si>
    <t xml:space="preserve">  (9 FS) </t>
  </si>
  <si>
    <t xml:space="preserve">  (10 FS) </t>
  </si>
  <si>
    <t xml:space="preserve">  (6 FS) </t>
  </si>
  <si>
    <t xml:space="preserve">  (7 FS) </t>
  </si>
  <si>
    <t xml:space="preserve">  (8 bis 13 FS)</t>
  </si>
  <si>
    <t xml:space="preserve">Drittmittel (in 1 000 €) je </t>
  </si>
  <si>
    <t xml:space="preserve">Laufende Grundmittel (in 1 000 €) je </t>
  </si>
  <si>
    <t>Laufende Grundmittel
(in 1 000 €)</t>
  </si>
  <si>
    <t>Drittmittel
(in 1 000 €)</t>
  </si>
  <si>
    <t xml:space="preserve">LA Bachelor </t>
  </si>
  <si>
    <r>
      <t>Studienberechtigtenquote</t>
    </r>
    <r>
      <rPr>
        <vertAlign val="superscript"/>
        <sz val="8"/>
        <rFont val="Arial"/>
        <family val="2"/>
      </rPr>
      <t>1)</t>
    </r>
  </si>
  <si>
    <t xml:space="preserve">Studienberechtigte Schulabgänger ohne Hochschul-einschreibung                    </t>
  </si>
  <si>
    <t xml:space="preserve">  Außerhalb der Studien-</t>
  </si>
  <si>
    <t xml:space="preserve">  bereichsgliederung und</t>
  </si>
  <si>
    <t xml:space="preserve">  bereichsgliederung)</t>
  </si>
  <si>
    <r>
      <t>Darunter mit be-gonnenem Studium</t>
    </r>
    <r>
      <rPr>
        <vertAlign val="superscript"/>
        <sz val="8"/>
        <rFont val="Arial"/>
        <family val="2"/>
      </rPr>
      <t>1)</t>
    </r>
  </si>
  <si>
    <r>
      <t xml:space="preserve">   13 259</t>
    </r>
    <r>
      <rPr>
        <vertAlign val="superscript"/>
        <sz val="9"/>
        <rFont val="Arial"/>
        <family val="2"/>
      </rPr>
      <t>2)</t>
    </r>
  </si>
  <si>
    <r>
      <t xml:space="preserve">     9 557</t>
    </r>
    <r>
      <rPr>
        <vertAlign val="superscript"/>
        <sz val="9"/>
        <rFont val="Arial"/>
        <family val="2"/>
      </rPr>
      <t>2)</t>
    </r>
  </si>
  <si>
    <t xml:space="preserve">1) Anteil der Erstabsolventen an der Bevölkerung des entsprechenden Geburtsjahres am 31. Dezember des vorhergehenden </t>
  </si>
  <si>
    <t xml:space="preserve">1) Studienanfänger im Sommer- und nachfolgenden Wintersemester mit Erwerb einer schulischen HZB in Sachsen  </t>
  </si>
  <si>
    <t xml:space="preserve">2) Abweichung gegenüber Tabelle 1 aufgrund anderer Methodik, hier Zahlen der Fachserie 11 Reihe 4.3.1 vom StBA entnommen  </t>
  </si>
  <si>
    <t xml:space="preserve">3) Personal in Vollzeitäquivalenten (ohne drittmittelfinanziertes Personal, ohne studentische Hilfskräfte), einschließlich Professoren  </t>
  </si>
  <si>
    <t xml:space="preserve">  Kunsthochschulen</t>
  </si>
  <si>
    <t xml:space="preserve">Zusammen </t>
  </si>
  <si>
    <t xml:space="preserve">  darunter</t>
  </si>
  <si>
    <t xml:space="preserve">  Universität Leipzig</t>
  </si>
  <si>
    <t xml:space="preserve">  Technische Universität Dresden</t>
  </si>
  <si>
    <t xml:space="preserve">  Technische Universität Chemnitz</t>
  </si>
  <si>
    <t xml:space="preserve">  Technische Universität </t>
  </si>
  <si>
    <t xml:space="preserve">    Bergakademie Freiberg</t>
  </si>
  <si>
    <t xml:space="preserve">  Internationales Hochschulinstitut </t>
  </si>
  <si>
    <t xml:space="preserve">  Hochschule für Bildende Künste </t>
  </si>
  <si>
    <t xml:space="preserve">    Dresden</t>
  </si>
  <si>
    <t xml:space="preserve">  Hochschule für Musik und </t>
  </si>
  <si>
    <t xml:space="preserve">    Theater Leipzig</t>
  </si>
  <si>
    <t xml:space="preserve">  Hochschule für Musik Dresden</t>
  </si>
  <si>
    <t xml:space="preserve">  Palucca Hochschule für Tanz </t>
  </si>
  <si>
    <t xml:space="preserve">  Hochschule für Grafik und </t>
  </si>
  <si>
    <t xml:space="preserve">   Buchkunst Leipzig</t>
  </si>
  <si>
    <t xml:space="preserve">  Hochschule für Technik und </t>
  </si>
  <si>
    <t xml:space="preserve">    Wirtschaft Dresden</t>
  </si>
  <si>
    <t xml:space="preserve">  Hochschule für Technik,  </t>
  </si>
  <si>
    <t xml:space="preserve">    Wirtschaft und Kultur Leipzig</t>
  </si>
  <si>
    <t xml:space="preserve">  Hochschule Mittweida</t>
  </si>
  <si>
    <t xml:space="preserve">  Hochschule Zittau/Görlitz</t>
  </si>
  <si>
    <t xml:space="preserve">  Westsächsische Hochschule </t>
  </si>
  <si>
    <t xml:space="preserve">    Zwickau</t>
  </si>
  <si>
    <t xml:space="preserve">  davon</t>
  </si>
  <si>
    <t xml:space="preserve">  Hochschule der Sächsischen </t>
  </si>
  <si>
    <t xml:space="preserve">    Polizei Rothenburg (FH)</t>
  </si>
  <si>
    <t xml:space="preserve">  Fachhochschule der Sächsischen </t>
  </si>
  <si>
    <t xml:space="preserve">    Verwaltung Meißen</t>
  </si>
  <si>
    <t>Hochschule</t>
  </si>
  <si>
    <r>
      <t>Studenten</t>
    </r>
    <r>
      <rPr>
        <vertAlign val="superscript"/>
        <sz val="8"/>
        <rFont val="Arial"/>
        <family val="2"/>
      </rPr>
      <t>1)</t>
    </r>
  </si>
  <si>
    <r>
      <t xml:space="preserve">   11 607</t>
    </r>
    <r>
      <rPr>
        <vertAlign val="superscript"/>
        <sz val="9"/>
        <rFont val="Arial"/>
        <family val="2"/>
      </rPr>
      <t>2)</t>
    </r>
  </si>
  <si>
    <r>
      <t xml:space="preserve">     9 072</t>
    </r>
    <r>
      <rPr>
        <vertAlign val="superscript"/>
        <sz val="9"/>
        <rFont val="Arial"/>
        <family val="2"/>
      </rPr>
      <t>2)</t>
    </r>
  </si>
  <si>
    <t>6.</t>
  </si>
  <si>
    <t>5.</t>
  </si>
  <si>
    <t>4.</t>
  </si>
  <si>
    <t>3.2</t>
  </si>
  <si>
    <t>3.1</t>
  </si>
  <si>
    <t>3.</t>
  </si>
  <si>
    <t>2.</t>
  </si>
  <si>
    <t>1.</t>
  </si>
  <si>
    <t>Tabellen</t>
  </si>
  <si>
    <t>Inhalt</t>
  </si>
  <si>
    <r>
      <t>Darunter
Professoren</t>
    </r>
    <r>
      <rPr>
        <vertAlign val="superscript"/>
        <sz val="8"/>
        <rFont val="Arial"/>
        <family val="2"/>
      </rPr>
      <t>2)</t>
    </r>
  </si>
  <si>
    <r>
      <t>Professor</t>
    </r>
    <r>
      <rPr>
        <vertAlign val="superscript"/>
        <sz val="8"/>
        <rFont val="Arial"/>
        <family val="2"/>
      </rPr>
      <t>2)</t>
    </r>
  </si>
  <si>
    <t>2) in Vollzeitäquivalenten (ohne drittmittelfinanziertes Personal, ohne studentische Hilfskräfte), ohne nebenberufliche Professoren, 
    ohne Soziale Einrichtungen, Übrige Ausbildungseinrictungen, Mit der Hochschule verbundene und hochschulfremde Einrichtungen</t>
  </si>
  <si>
    <t xml:space="preserve">    Zittau (ab 2013 der TU Dresden</t>
  </si>
  <si>
    <t xml:space="preserve">      angegliedert)</t>
  </si>
  <si>
    <r>
      <t xml:space="preserve">   12 151</t>
    </r>
    <r>
      <rPr>
        <vertAlign val="superscript"/>
        <sz val="9"/>
        <rFont val="Arial"/>
        <family val="2"/>
      </rPr>
      <t>2)</t>
    </r>
  </si>
  <si>
    <r>
      <t xml:space="preserve">     9 769</t>
    </r>
    <r>
      <rPr>
        <vertAlign val="superscript"/>
        <sz val="9"/>
        <rFont val="Arial"/>
        <family val="2"/>
      </rPr>
      <t>2)</t>
    </r>
  </si>
  <si>
    <t>1. Studienberechtigte Schulabgänger und Studienberechtigtenquote 2006 bis 2016</t>
  </si>
  <si>
    <r>
      <t xml:space="preserve">2. Studienberechtigte Schulabgänger, Studienanfänger und Übergangsquoten  
     von der Schule zur Hochschule 2000, 2005, 2010 und 2013 bis 2015 </t>
    </r>
    <r>
      <rPr>
        <sz val="10"/>
        <rFont val="Arial"/>
        <family val="2"/>
      </rPr>
      <t>(Stand 2015)</t>
    </r>
  </si>
  <si>
    <t>3.   Studienanfänger und Studienanfängerquote 2011 bis 2015</t>
  </si>
  <si>
    <t>3.1 Studienanfänger und Studienanfängerquote an sächsischen Hochschulen 
      und der Berufsakademie 2011 bis 2015</t>
  </si>
  <si>
    <t>3.2 Studienanfänger mit erworbener Hochschulzugangsberechtigung in Sachsen
      an deutschen Hochschulen und Studienanfängerquote 2011 bis 2015</t>
  </si>
  <si>
    <t xml:space="preserve">4. Absolventen eines Erststudiums und Absolventenquote an sächsischen Hochschulen in 
    den Prüfungsjahren 2011 bis 2015  </t>
  </si>
  <si>
    <t>Studienberechtigte Schulabgänger und Studienberechtigtenquote 2006 bis 2016</t>
  </si>
  <si>
    <t>Studienberechtigte Schulabgänger, Studienanfänger und Übergangsquoten  
von der Schule zur Hochschule 2000, 2005,2010 und 2013 bis 2015</t>
  </si>
  <si>
    <t>Studienanfänger und Studienanfängerquote 2011 bis 2015</t>
  </si>
  <si>
    <t>Studienanfänger und Studienanfängerquote an sächsischen Hochschulen 
und der Berufsakademie  2011 bis 2015</t>
  </si>
  <si>
    <t>Studienanfänger mit erworbener Hochschulzugangsberechtigung in Sachsen
an deutschen Hochschulen und Studienanfängerquote 2011 bis 2015</t>
  </si>
  <si>
    <t>Absolventen eines Erststudiums und Absolventenquote an sächsischen Hochschulen in 
den Prüfungsjahren  2011 bis 2015</t>
  </si>
  <si>
    <t>Absolventen eines Erststudiums an Hochschulen in den Prüfungsjahren  2011 bis 2015
nach Art des Prüfungsabschlusses und Studiendauer</t>
  </si>
  <si>
    <t>Durchschnittsalter der Studienanfänger und Absolventen eines Erststudiums 
 2011 bis 2015 nach Fächergruppen und Hochschularten</t>
  </si>
  <si>
    <t>Absolventen eines Erststudiums in den Prüfungsjahren  2011 bis 2015 nach 
Prüfungsgruppen, Durchschnittsalter und Hochschularten</t>
  </si>
  <si>
    <t>Betreuungsrelationen  2011 bis 2015 nach Fächergruppen und Hochschularten</t>
  </si>
  <si>
    <t>Laufende Ausgaben (Grundmittel) für Lehre und Forschung je Student, wissenschaftliches
Personal und Professor sowie Drittmittel je wissenschaftliches Personal und Professor 2010 bis 2014 nach Hochschulen</t>
  </si>
  <si>
    <t>5. Absolventen eines Erststudiums an Hochschulen in den Prüfungsjahren 2011 bis 2015 nach Art 
    des Prüfungsabschlusses und Studiendauer</t>
  </si>
  <si>
    <t>6. Durchschnittsalter der Studienanfänger und Absolventen eines Erststudiums 2011 bis 2015
    nach Fächergruppen und Hochschularten</t>
  </si>
  <si>
    <t>7. Absolventen eines Erststudiums in den Prüfungsjahren 2011 bis 2015 nach
    Prüfungsgruppen, Durchschnittsalter und Hochschularten</t>
  </si>
  <si>
    <r>
      <t>8. Betreuungsrelationen 2011 bis 2015 nach Fächergruppen</t>
    </r>
    <r>
      <rPr>
        <b/>
        <vertAlign val="superscript"/>
        <sz val="10"/>
        <rFont val="Arial"/>
        <family val="2"/>
      </rPr>
      <t xml:space="preserve">1) </t>
    </r>
    <r>
      <rPr>
        <b/>
        <sz val="10"/>
        <rFont val="Arial"/>
        <family val="2"/>
      </rPr>
      <t>und Hochschularten</t>
    </r>
  </si>
  <si>
    <t>Geisteswissenschaften</t>
  </si>
  <si>
    <t xml:space="preserve">  Ernährungswissenschaften,</t>
  </si>
  <si>
    <t xml:space="preserve">  Veterinärmedizin</t>
  </si>
  <si>
    <t xml:space="preserve">   Veterinärmedizin</t>
  </si>
  <si>
    <t>2011</t>
  </si>
  <si>
    <t>2012</t>
  </si>
  <si>
    <t>2013</t>
  </si>
  <si>
    <t>2014</t>
  </si>
  <si>
    <t>2015</t>
  </si>
  <si>
    <t xml:space="preserve">  wissenschaften,</t>
  </si>
  <si>
    <t>Geisteswissenschatten</t>
  </si>
  <si>
    <t xml:space="preserve">  Vetreinärmedizin</t>
  </si>
  <si>
    <t>LA Bachelor</t>
  </si>
  <si>
    <t xml:space="preserve">  Gymnasium</t>
  </si>
  <si>
    <r>
      <t xml:space="preserve">   13 591</t>
    </r>
    <r>
      <rPr>
        <vertAlign val="superscript"/>
        <sz val="9"/>
        <rFont val="Arial"/>
        <family val="2"/>
      </rPr>
      <t>2)</t>
    </r>
  </si>
  <si>
    <t>9. Laufende Ausgaben (Grundmittel) für Lehre und Forschung  je Student, wissenschaftliches
    Personal und Professor sowie Drittmittel je wissenschaftliches Personal und Professor
    2010 bis 2014 nach Hochschulen</t>
  </si>
  <si>
    <t>1) ohne Studenten außerhalb der Studienbereichsgliederung (Studienkolleg, ohne Angabe/ungeklärt), ohne Designhochschule Leipzig</t>
  </si>
  <si>
    <t>1) Anteil der Studienberechtigten an der Bevölkerung eines Geburtsjahrganges (Quotensummenverfahren)</t>
  </si>
  <si>
    <t xml:space="preserve">  </t>
  </si>
  <si>
    <r>
      <t xml:space="preserve">  11 183</t>
    </r>
    <r>
      <rPr>
        <vertAlign val="superscript"/>
        <sz val="9"/>
        <rFont val="Arial"/>
        <family val="2"/>
      </rPr>
      <t>2)</t>
    </r>
  </si>
  <si>
    <t>1) Anteil der Studienanfänger an sächsischen Hochschulen/Berufsakademie an der sächsischen Bevölkerung des
    entsprechenden Geburtsjahres am 31. Dezember des vorgehenden Berichtsjahres für jeden Jahrgang, addiert zu einer 
    Gesamtquote, ab 2012 wurden Daten des Zensus 2011 berücksichtigt.</t>
  </si>
  <si>
    <t>1) Anteil der Studienanfänger an deutschen Hochschulen mit sächsischer HZB an der sächsischen Bevölkerung des 
   entsprechenden Geburtsjahres am 31. Dezember des vorhergehenden Berichtsjahres für jeden Jahrgang, addiert zu einer 
   Gesamtquote, ab 2012 wurden Daten des Zensus 2011 berücksichtigt.</t>
  </si>
  <si>
    <t xml:space="preserve">    Berichtsjahres für jeden Jahrgang, addiert zu einer Gesamtquote, ab 2012 wurden Daten des Zensus 2011 berücksichtigt.</t>
  </si>
  <si>
    <t>Statistischer Bericht B III 10 - j/15
Kennzahlen für die Hochschulen im Freistaat Sachsen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</si>
</sst>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3">
    <numFmt numFmtId="44" formatCode="_-* #,##0.00\ &quot;€&quot;_-;\-* #,##0.00\ &quot;€&quot;_-;_-* &quot;-&quot;??\ &quot;€&quot;_-;_-@_-"/>
    <numFmt numFmtId="164" formatCode="#\ ###\ ##0\ \ \ \ \ \ ;;\-\ \ \ \ \ \ \ \ \ "/>
    <numFmt numFmtId="165" formatCode="#\ ###\ ##0\ \ \ \ \ ;;\-\ \ \ \ \ \ \ \ "/>
    <numFmt numFmtId="166" formatCode="#\ ###\ ##0\ \ ;;\-\ \ "/>
    <numFmt numFmtId="167" formatCode="#\ ###\ ##0.0\ \ \ \ \ ;;\-\ \ \ \ \ \ \ "/>
    <numFmt numFmtId="168" formatCode="#\ ###\ ##0\ \ ;;\-\ \ \ \ "/>
    <numFmt numFmtId="169" formatCode="#\ ###\ ##0\ \ \ \ ;;\-\ \ \ \ \ \ "/>
    <numFmt numFmtId="170" formatCode="#\ ###\ ##0\ \ \ ;;\-\ \ \ "/>
    <numFmt numFmtId="171" formatCode="#\ ###\ ##0\ \ \ \ ;;\-\ \ \ \ "/>
    <numFmt numFmtId="172" formatCode="#\ ###\ ##0\ \ \ \ \ \ \ \ \ \ \ ;;\-\ \ \ \ \ \ \ \ \ \ \ \ \ "/>
    <numFmt numFmtId="173" formatCode="#\ ###\ ##0.0\ \ \ \ ;;\-\ \ \ \ "/>
    <numFmt numFmtId="174" formatCode="#\ ###\ ##0.0\ \ \ ;;\-\ \ \ "/>
    <numFmt numFmtId="175" formatCode="#\ ##0.0\ \ \ \ \ ;;\-\ \ \ \ \ "/>
    <numFmt numFmtId="176" formatCode="0.0"/>
    <numFmt numFmtId="177" formatCode="0.0\ \ \ \ \ \ "/>
    <numFmt numFmtId="178" formatCode="0.0;\-0.0"/>
    <numFmt numFmtId="179" formatCode="?0.0\ \ \ \ \ ;\-?0.0\ \ \ \ \ ;???\ \-\ \ \ \ \ "/>
    <numFmt numFmtId="180" formatCode="??0.0\ \ \ \ \ ;\-??0.0\ \ \ \ \ ;????\ \-\ \ \ \ \ "/>
    <numFmt numFmtId="181" formatCode="?0.0\ \ \ \ \ \ \ \ \ ;\-?0.0\ \ \ \ \ \ \ \ \ "/>
    <numFmt numFmtId="182" formatCode="?0.0\ \ \ \ \ \ \ \ ;\-?0.0\ \ \ \ \ \ \ \ "/>
    <numFmt numFmtId="183" formatCode="0.0\ \ \ \ \ \ \ \ ;\-0.0\ \ \ \ \ \ \ \ "/>
    <numFmt numFmtId="184" formatCode="??0.0\ \ \ \ \ \ \ \ ;\-??0.0\ \ \ \ \ \ \ \ "/>
    <numFmt numFmtId="185" formatCode="??\ ??0\ ;\-??\ ??0\ ;??\ ??\ \-\ "/>
    <numFmt numFmtId="186" formatCode="??0\ ;\-??0\ ;??\ \-\ "/>
    <numFmt numFmtId="187" formatCode="?\ ??0\ ;\-?\ ??0\ ;?\ ??\ \-\ "/>
    <numFmt numFmtId="188" formatCode="_.* #\ ###\ ##0_.;\.* #\ ###\ ##0_.;_.* &quot;.&quot;_.;_.@_."/>
    <numFmt numFmtId="189" formatCode="_.* #\ ##0.0_.;\.* #\ ##0.0_.;_.* &quot;.&quot;_.;_.@_."/>
    <numFmt numFmtId="190" formatCode="#\ ###\ ##0\ ;\-#\ ###\ ##0\ ;&quot; - &quot;"/>
    <numFmt numFmtId="191" formatCode="?\ ??0\ \ \ \ \ \ \ \ ;\-?\ ??0\ \ \ \ \ \ \ \ ;?\ ??\ \-\ \ \ \ \ \ \ \ "/>
    <numFmt numFmtId="192" formatCode="?0\ \ \ \ \ \ \ \ ;\-?0\ \ \ \ \ \ \ \ ;?\ \-\ \ \ \ \ \ \ \ "/>
    <numFmt numFmtId="193" formatCode="??0\ \ \ \ \ \ \ \ ;\-??0\ \ \ \ \ \ \ \ ;??\ \-\ \ \ \ \ \ \ \ "/>
    <numFmt numFmtId="194" formatCode="??\ ??0\ \ \ \ \ \ ;\-??\ ??0\ \ \ \ \ \ ;??\ ??\ \-\ \ \ \ \ \ "/>
    <numFmt numFmtId="195" formatCode="???\ ??0\ \ \ \ ;\-???\ ??0\ \ \ \ ;???\ ??\ \-\ \ \ \ "/>
    <numFmt numFmtId="196" formatCode="??\ ??0\ \ \ \ ;\-??\ ??0\ \ \ \ ;??\ ??\ \-\ \ \ \ "/>
    <numFmt numFmtId="197" formatCode="???\ ??0\ \ ;\-???\ ??0\ \ ;???\ ??\ \-\ \ "/>
    <numFmt numFmtId="198" formatCode="?0.0\ \ ;\-?0.0\ \ ;???\-\ \ ;@\ \ "/>
    <numFmt numFmtId="199" formatCode="?0.0\ \ \ \ \ ;\-?0.0\ \ \ \ \ ;???\-\ \ \ \ \ ;@\ \ \ \ \ "/>
    <numFmt numFmtId="200" formatCode="?\ ??0\ \ \ ;\-?\ ??0\ \ \ ;?\ ??\ \-\ \ \ ;@\ \ \ "/>
    <numFmt numFmtId="201" formatCode="?0.0\ \ \ ;\-?0.0\ \ \ ;???\-\ \ \ ;@\ \ \ "/>
    <numFmt numFmtId="202" formatCode="??\ ??0\ \ \ \ \ \ ;\-??\ ??0\ \ \ \ \ \ ;??\ ??\ \-\ \ \ \ \ \ ;@\ \ \ \ \ \ "/>
    <numFmt numFmtId="203" formatCode="??0\ \ ;\-??0\ \ ;??\ \-\ \ ;@\ \ "/>
    <numFmt numFmtId="204" formatCode="??0\ \ ;\-??0\ \ ;??\ \-\ ;@\ "/>
    <numFmt numFmtId="205" formatCode="??\ ??0\ \ \ \ ;\-??\ ??0\ \ \ \ ;??\ ??\ \-\ \ \ \ ;@\ \ \ \ "/>
    <numFmt numFmtId="206" formatCode="?\ ??0\ \ \ \ ;\-?\ ??0\ \ \ \ ;?\ ??\ \-\ \ \ \ ;@\ \ \ \ "/>
    <numFmt numFmtId="207" formatCode="?\ ??0\ \ \ \ \ \ \ \ ;\-?\ ??0\ \ \ \ \ \ \ \ ;?\ ??\ \-\ \ \ \ \ \ \ \ ;@\ \ \ \ \ \ \ \ "/>
    <numFmt numFmtId="208" formatCode="?0.0\ \ \ \ \ \ \ \ ;\-?0.0\ \ \ \ \ \ \ \ ;???\-\ \ \ \ \ \ \ \ ;@\ \ \ \ \ \ \ \ "/>
    <numFmt numFmtId="209" formatCode="??0\ \ \ \ ;\-??0\ \ \ \ ;??\ \-\ \ \ \ ;@\ \ \ \ "/>
    <numFmt numFmtId="210" formatCode="?0.0\ \ \ \ ;\-?0.0\ \ \ \ ;???\-\ \ \ \ ;@\ \ \ \ "/>
    <numFmt numFmtId="211" formatCode="0.0\ \ \ \ ;\-0.0\ \ \ \ ;??\-\ \ \ \ ;@\ \ \ \ "/>
    <numFmt numFmtId="212" formatCode="?\ ??0;\-?\ ??0;?\ ??\ \-"/>
    <numFmt numFmtId="213" formatCode="??0;\-??0;??\ \-"/>
    <numFmt numFmtId="214" formatCode="???\ ??0;\-???\ ??0;???\ ??\ \-"/>
    <numFmt numFmtId="215" formatCode="0;\-0;\ \-"/>
    <numFmt numFmtId="216" formatCode="?\ ??0.0;\-?\ ??0.0;?\ ????\-"/>
    <numFmt numFmtId="217" formatCode="0.0_ ;\-0.0\ "/>
    <numFmt numFmtId="218" formatCode="0.0;\-0.0;??\-"/>
    <numFmt numFmtId="219" formatCode="?0.0;\-?0.0;???\-"/>
    <numFmt numFmtId="220" formatCode="###\ \ "/>
    <numFmt numFmtId="221" formatCode="@\ \ "/>
    <numFmt numFmtId="222" formatCode="??0.0;\-??0.0;????\-"/>
    <numFmt numFmtId="223" formatCode="_-* #\ ##0.0_-;\-* #\ ##0.0_-;_-* &quot;-&quot;_-;_-@_-"/>
    <numFmt numFmtId="224" formatCode="_-* #\ ##0_-;\-* #\ ##0_-;_-* &quot;-&quot;_-;_-@_-"/>
    <numFmt numFmtId="225" formatCode="0.0\ \ \ \ \ \ \ \ ;\-0.0\ \ \ \ \ \ \ \ ;@\ \ \ \ \ \ \ \ "/>
  </numFmts>
  <fonts count="51">
    <font>
      <sz val="9"/>
      <name val="Arial"/>
    </font>
    <font>
      <sz val="9"/>
      <name val="Arial"/>
      <family val="2"/>
    </font>
    <font>
      <sz val="11"/>
      <name val="Arial"/>
      <family val="2"/>
    </font>
    <font>
      <sz val="10"/>
      <name val="MS Sans Serif"/>
      <family val="2"/>
    </font>
    <font>
      <sz val="10"/>
      <color indexed="8"/>
      <name val="Arial"/>
      <family val="2"/>
    </font>
    <font>
      <sz val="8"/>
      <name val="Arial"/>
      <family val="2"/>
    </font>
    <font>
      <b/>
      <sz val="10"/>
      <name val="Arial"/>
      <family val="2"/>
    </font>
    <font>
      <sz val="9"/>
      <name val="Arial"/>
      <family val="2"/>
    </font>
    <font>
      <b/>
      <sz val="9"/>
      <name val="Arial"/>
      <family val="2"/>
    </font>
    <font>
      <sz val="10"/>
      <name val="Arial"/>
      <family val="2"/>
    </font>
    <font>
      <sz val="8"/>
      <name val="Arial"/>
      <family val="2"/>
    </font>
    <font>
      <vertAlign val="superscript"/>
      <sz val="8"/>
      <name val="Arial"/>
      <family val="2"/>
    </font>
    <font>
      <i/>
      <sz val="9"/>
      <name val="Arial"/>
      <family val="2"/>
    </font>
    <font>
      <sz val="7"/>
      <name val="Arial"/>
      <family val="2"/>
    </font>
    <font>
      <sz val="11"/>
      <name val="Arial"/>
      <family val="2"/>
    </font>
    <font>
      <b/>
      <i/>
      <sz val="9"/>
      <name val="Arial"/>
      <family val="2"/>
    </font>
    <font>
      <b/>
      <sz val="11"/>
      <name val="Arial"/>
      <family val="2"/>
    </font>
    <font>
      <b/>
      <vertAlign val="superscript"/>
      <sz val="10"/>
      <name val="Arial"/>
      <family val="2"/>
    </font>
    <font>
      <sz val="9"/>
      <color indexed="8"/>
      <name val="Arial"/>
      <family val="2"/>
    </font>
    <font>
      <sz val="9"/>
      <color indexed="10"/>
      <name val="Arial"/>
      <family val="2"/>
    </font>
    <font>
      <i/>
      <sz val="8"/>
      <name val="MetaNormalLF-Roman"/>
      <family val="2"/>
    </font>
    <font>
      <sz val="9"/>
      <color indexed="8"/>
      <name val="Arial"/>
      <family val="2"/>
    </font>
    <font>
      <sz val="8"/>
      <name val="MetaNormalLF-Roman"/>
      <family val="2"/>
    </font>
    <font>
      <i/>
      <sz val="9"/>
      <color indexed="17"/>
      <name val="Arial"/>
      <family val="2"/>
    </font>
    <font>
      <sz val="9"/>
      <color indexed="17"/>
      <name val="Arial"/>
      <family val="2"/>
    </font>
    <font>
      <b/>
      <i/>
      <sz val="9"/>
      <color indexed="17"/>
      <name val="Arial"/>
      <family val="2"/>
    </font>
    <font>
      <vertAlign val="superscript"/>
      <sz val="9"/>
      <name val="Arial"/>
      <family val="2"/>
    </font>
    <font>
      <sz val="10"/>
      <name val="Times New Roman"/>
      <family val="1"/>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i/>
      <sz val="10"/>
      <name val="Arial"/>
      <family val="2"/>
    </font>
    <font>
      <i/>
      <sz val="10"/>
      <name val="Arial"/>
      <family val="2"/>
    </font>
    <font>
      <sz val="10"/>
      <name val="Arial"/>
      <family val="2"/>
    </font>
    <font>
      <u/>
      <sz val="9"/>
      <color theme="10"/>
      <name val="Arial"/>
    </font>
    <font>
      <b/>
      <u/>
      <sz val="10"/>
      <name val="Arial"/>
      <family val="2"/>
    </font>
    <font>
      <u/>
      <sz val="10"/>
      <name val="Arial"/>
      <family val="2"/>
    </font>
  </fonts>
  <fills count="24">
    <fill>
      <patternFill patternType="none"/>
    </fill>
    <fill>
      <patternFill patternType="gray125"/>
    </fill>
    <fill>
      <patternFill patternType="solid">
        <fgColor indexed="4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1"/>
      </patternFill>
    </fill>
    <fill>
      <patternFill patternType="solid">
        <fgColor indexed="44"/>
      </patternFill>
    </fill>
    <fill>
      <patternFill patternType="solid">
        <fgColor indexed="29"/>
      </patternFill>
    </fill>
    <fill>
      <patternFill patternType="solid">
        <fgColor indexed="51"/>
      </patternFill>
    </fill>
    <fill>
      <patternFill patternType="solid">
        <fgColor indexed="57"/>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41">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diagonal/>
    </border>
    <border>
      <left/>
      <right/>
      <top style="thin">
        <color indexed="64"/>
      </top>
      <bottom/>
      <diagonal/>
    </border>
    <border>
      <left/>
      <right/>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right/>
      <top style="hair">
        <color indexed="64"/>
      </top>
      <bottom style="hair">
        <color indexed="64"/>
      </bottom>
      <diagonal/>
    </border>
    <border>
      <left style="hair">
        <color indexed="64"/>
      </left>
      <right/>
      <top style="thin">
        <color indexed="64"/>
      </top>
      <bottom/>
      <diagonal/>
    </border>
    <border>
      <left/>
      <right/>
      <top/>
      <bottom style="hair">
        <color indexed="64"/>
      </bottom>
      <diagonal/>
    </border>
    <border>
      <left/>
      <right style="hair">
        <color indexed="64"/>
      </right>
      <top/>
      <bottom style="hair">
        <color indexed="64"/>
      </bottom>
      <diagonal/>
    </border>
  </borders>
  <cellStyleXfs count="55">
    <xf numFmtId="0" fontId="0"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9" borderId="0" applyNumberFormat="0" applyBorder="0" applyAlignment="0" applyProtection="0"/>
    <xf numFmtId="0" fontId="28" fillId="6"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9" fillId="14"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15" borderId="0" applyNumberFormat="0" applyBorder="0" applyAlignment="0" applyProtection="0"/>
    <xf numFmtId="0" fontId="29" fillId="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5" borderId="0" applyNumberFormat="0" applyBorder="0" applyAlignment="0" applyProtection="0"/>
    <xf numFmtId="0" fontId="29" fillId="2" borderId="0" applyNumberFormat="0" applyBorder="0" applyAlignment="0" applyProtection="0"/>
    <xf numFmtId="0" fontId="29" fillId="19" borderId="0" applyNumberFormat="0" applyBorder="0" applyAlignment="0" applyProtection="0"/>
    <xf numFmtId="0" fontId="30" fillId="20" borderId="1" applyNumberFormat="0" applyAlignment="0" applyProtection="0"/>
    <xf numFmtId="0" fontId="31" fillId="20" borderId="2" applyNumberFormat="0" applyAlignment="0" applyProtection="0"/>
    <xf numFmtId="0" fontId="32" fillId="8" borderId="2" applyNumberFormat="0" applyAlignment="0" applyProtection="0"/>
    <xf numFmtId="0" fontId="33" fillId="0" borderId="3" applyNumberFormat="0" applyFill="0" applyAlignment="0" applyProtection="0"/>
    <xf numFmtId="0" fontId="34" fillId="0" borderId="0" applyNumberFormat="0" applyFill="0" applyBorder="0" applyAlignment="0" applyProtection="0"/>
    <xf numFmtId="44" fontId="1" fillId="0" borderId="0" applyFont="0" applyFill="0" applyBorder="0" applyAlignment="0" applyProtection="0"/>
    <xf numFmtId="0" fontId="35" fillId="5" borderId="0" applyNumberFormat="0" applyBorder="0" applyAlignment="0" applyProtection="0"/>
    <xf numFmtId="0" fontId="36" fillId="21" borderId="0" applyNumberFormat="0" applyBorder="0" applyAlignment="0" applyProtection="0"/>
    <xf numFmtId="0" fontId="1" fillId="22" borderId="4" applyNumberFormat="0" applyFont="0" applyAlignment="0" applyProtection="0"/>
    <xf numFmtId="0" fontId="37" fillId="4" borderId="0" applyNumberFormat="0" applyBorder="0" applyAlignment="0" applyProtection="0"/>
    <xf numFmtId="0" fontId="27" fillId="0" borderId="0"/>
    <xf numFmtId="0" fontId="27" fillId="0" borderId="0"/>
    <xf numFmtId="0" fontId="27" fillId="0" borderId="0"/>
    <xf numFmtId="0" fontId="2" fillId="0" borderId="0"/>
    <xf numFmtId="0" fontId="2" fillId="0" borderId="0"/>
    <xf numFmtId="0" fontId="3" fillId="0" borderId="0"/>
    <xf numFmtId="0" fontId="4" fillId="0" borderId="0"/>
    <xf numFmtId="0" fontId="4" fillId="0" borderId="0"/>
    <xf numFmtId="0" fontId="4" fillId="0" borderId="0"/>
    <xf numFmtId="0" fontId="3" fillId="0" borderId="5"/>
    <xf numFmtId="0" fontId="38" fillId="0" borderId="0" applyNumberFormat="0" applyFill="0" applyBorder="0" applyAlignment="0" applyProtection="0"/>
    <xf numFmtId="0" fontId="39" fillId="0" borderId="6" applyNumberFormat="0" applyFill="0" applyAlignment="0" applyProtection="0"/>
    <xf numFmtId="0" fontId="40" fillId="0" borderId="7" applyNumberFormat="0" applyFill="0" applyAlignment="0" applyProtection="0"/>
    <xf numFmtId="0" fontId="41" fillId="0" borderId="8" applyNumberFormat="0" applyFill="0" applyAlignment="0" applyProtection="0"/>
    <xf numFmtId="0" fontId="41" fillId="0" borderId="0" applyNumberFormat="0" applyFill="0" applyBorder="0" applyAlignment="0" applyProtection="0"/>
    <xf numFmtId="0" fontId="42" fillId="0" borderId="9" applyNumberFormat="0" applyFill="0" applyAlignment="0" applyProtection="0"/>
    <xf numFmtId="0" fontId="43" fillId="0" borderId="0" applyNumberFormat="0" applyFill="0" applyBorder="0" applyAlignment="0" applyProtection="0"/>
    <xf numFmtId="0" fontId="44" fillId="23" borderId="10" applyNumberFormat="0" applyAlignment="0" applyProtection="0"/>
    <xf numFmtId="0" fontId="47" fillId="0" borderId="0"/>
    <xf numFmtId="0" fontId="48" fillId="0" borderId="0" applyNumberFormat="0" applyFill="0" applyBorder="0" applyAlignment="0" applyProtection="0"/>
  </cellStyleXfs>
  <cellXfs count="507">
    <xf numFmtId="0" fontId="0" fillId="0" borderId="0" xfId="0"/>
    <xf numFmtId="0" fontId="6" fillId="0" borderId="0" xfId="38" applyFont="1"/>
    <xf numFmtId="0" fontId="7" fillId="0" borderId="0" xfId="38" applyFont="1"/>
    <xf numFmtId="0" fontId="8" fillId="0" borderId="0" xfId="38" applyFont="1"/>
    <xf numFmtId="0" fontId="9" fillId="0" borderId="0" xfId="38" applyFont="1"/>
    <xf numFmtId="0" fontId="10" fillId="0" borderId="0" xfId="38" applyFont="1"/>
    <xf numFmtId="0" fontId="10" fillId="0" borderId="0" xfId="38" applyFont="1" applyBorder="1"/>
    <xf numFmtId="0" fontId="10" fillId="0" borderId="0" xfId="38" applyFont="1" applyBorder="1" applyAlignment="1">
      <alignment horizontal="center" vertical="center" wrapText="1"/>
    </xf>
    <xf numFmtId="0" fontId="10" fillId="0" borderId="0" xfId="38" applyFont="1" applyBorder="1" applyAlignment="1">
      <alignment horizontal="center" vertical="center"/>
    </xf>
    <xf numFmtId="0" fontId="7" fillId="0" borderId="0" xfId="38" applyFont="1" applyBorder="1" applyAlignment="1">
      <alignment horizontal="center" vertical="center" wrapText="1"/>
    </xf>
    <xf numFmtId="0" fontId="7" fillId="0" borderId="0" xfId="38" applyFont="1" applyBorder="1"/>
    <xf numFmtId="164" fontId="7" fillId="0" borderId="0" xfId="38" applyNumberFormat="1" applyFont="1" applyBorder="1" applyAlignment="1"/>
    <xf numFmtId="0" fontId="12" fillId="0" borderId="0" xfId="38" applyFont="1" applyBorder="1" applyAlignment="1"/>
    <xf numFmtId="0" fontId="7" fillId="0" borderId="11" xfId="38" applyFont="1" applyBorder="1" applyAlignment="1">
      <alignment horizontal="center"/>
    </xf>
    <xf numFmtId="165" fontId="7" fillId="0" borderId="0" xfId="38" applyNumberFormat="1" applyFont="1" applyBorder="1" applyAlignment="1"/>
    <xf numFmtId="177" fontId="12" fillId="0" borderId="0" xfId="38" applyNumberFormat="1" applyFont="1"/>
    <xf numFmtId="0" fontId="7" fillId="0" borderId="0" xfId="38" applyFont="1" applyBorder="1" applyAlignment="1">
      <alignment horizontal="center"/>
    </xf>
    <xf numFmtId="0" fontId="7" fillId="0" borderId="0" xfId="38" applyFont="1" applyBorder="1" applyAlignment="1">
      <alignment horizontal="center" vertical="center"/>
    </xf>
    <xf numFmtId="165" fontId="7" fillId="0" borderId="0" xfId="38" applyNumberFormat="1" applyFont="1"/>
    <xf numFmtId="0" fontId="13" fillId="0" borderId="0" xfId="38" applyFont="1"/>
    <xf numFmtId="0" fontId="13" fillId="0" borderId="0" xfId="38" applyFont="1" applyFill="1"/>
    <xf numFmtId="0" fontId="2" fillId="0" borderId="0" xfId="38"/>
    <xf numFmtId="0" fontId="10" fillId="0" borderId="12" xfId="38" applyFont="1" applyBorder="1" applyAlignment="1">
      <alignment horizontal="center" vertical="center" wrapText="1"/>
    </xf>
    <xf numFmtId="0" fontId="10" fillId="0" borderId="13" xfId="38" applyFont="1" applyBorder="1" applyAlignment="1">
      <alignment horizontal="center" vertical="center" wrapText="1"/>
    </xf>
    <xf numFmtId="171" fontId="7" fillId="0" borderId="0" xfId="38" applyNumberFormat="1" applyFont="1" applyBorder="1" applyAlignment="1"/>
    <xf numFmtId="0" fontId="2" fillId="0" borderId="0" xfId="38" applyBorder="1"/>
    <xf numFmtId="171" fontId="7" fillId="0" borderId="14" xfId="38" applyNumberFormat="1" applyFont="1" applyBorder="1" applyAlignment="1"/>
    <xf numFmtId="173" fontId="12" fillId="0" borderId="0" xfId="38" applyNumberFormat="1" applyFont="1"/>
    <xf numFmtId="1" fontId="9" fillId="0" borderId="0" xfId="38" applyNumberFormat="1" applyFont="1"/>
    <xf numFmtId="1" fontId="10" fillId="0" borderId="12" xfId="38" applyNumberFormat="1" applyFont="1" applyBorder="1" applyAlignment="1">
      <alignment horizontal="center" vertical="center" wrapText="1"/>
    </xf>
    <xf numFmtId="166" fontId="7" fillId="0" borderId="0" xfId="38" applyNumberFormat="1" applyFont="1" applyBorder="1" applyAlignment="1"/>
    <xf numFmtId="0" fontId="8" fillId="0" borderId="0" xfId="38" applyFont="1" applyFill="1" applyBorder="1"/>
    <xf numFmtId="0" fontId="10" fillId="0" borderId="0" xfId="38" applyFont="1" applyFill="1" applyBorder="1"/>
    <xf numFmtId="0" fontId="7" fillId="0" borderId="0" xfId="38" applyFont="1" applyFill="1" applyBorder="1" applyAlignment="1">
      <alignment horizontal="center" vertical="center" wrapText="1"/>
    </xf>
    <xf numFmtId="0" fontId="7" fillId="0" borderId="0" xfId="38" applyFont="1" applyFill="1" applyBorder="1"/>
    <xf numFmtId="0" fontId="7" fillId="0" borderId="0" xfId="38" applyFont="1" applyFill="1"/>
    <xf numFmtId="0" fontId="7" fillId="0" borderId="0" xfId="38" applyFont="1" applyFill="1" applyAlignment="1">
      <alignment horizontal="right"/>
    </xf>
    <xf numFmtId="0" fontId="13" fillId="0" borderId="0" xfId="38" applyFont="1" applyFill="1" applyAlignment="1">
      <alignment horizontal="right"/>
    </xf>
    <xf numFmtId="0" fontId="8" fillId="0" borderId="0" xfId="38" applyFont="1" applyFill="1"/>
    <xf numFmtId="0" fontId="6" fillId="0" borderId="0" xfId="38" applyFont="1" applyBorder="1"/>
    <xf numFmtId="1" fontId="6" fillId="0" borderId="0" xfId="38" applyNumberFormat="1" applyFont="1" applyBorder="1"/>
    <xf numFmtId="0" fontId="9" fillId="0" borderId="0" xfId="38" applyFont="1" applyBorder="1"/>
    <xf numFmtId="1" fontId="10" fillId="0" borderId="0" xfId="38" applyNumberFormat="1" applyFont="1" applyBorder="1"/>
    <xf numFmtId="0" fontId="10" fillId="0" borderId="16" xfId="38" applyFont="1" applyBorder="1" applyAlignment="1">
      <alignment horizontal="center" vertical="center"/>
    </xf>
    <xf numFmtId="0" fontId="10" fillId="0" borderId="17" xfId="38" applyFont="1" applyBorder="1" applyAlignment="1">
      <alignment horizontal="center" vertical="center"/>
    </xf>
    <xf numFmtId="1" fontId="7" fillId="0" borderId="0" xfId="38" applyNumberFormat="1" applyFont="1" applyBorder="1"/>
    <xf numFmtId="175" fontId="12" fillId="0" borderId="0" xfId="38" applyNumberFormat="1" applyFont="1"/>
    <xf numFmtId="0" fontId="7" fillId="0" borderId="0" xfId="38" applyFont="1" applyBorder="1" applyAlignment="1">
      <alignment horizontal="left" vertical="center" wrapText="1"/>
    </xf>
    <xf numFmtId="0" fontId="7" fillId="0" borderId="18" xfId="38" applyFont="1" applyBorder="1" applyAlignment="1">
      <alignment horizontal="center" vertical="center" wrapText="1"/>
    </xf>
    <xf numFmtId="175" fontId="7" fillId="0" borderId="0" xfId="38" applyNumberFormat="1" applyFont="1"/>
    <xf numFmtId="0" fontId="7" fillId="0" borderId="0" xfId="38" applyFont="1" applyBorder="1" applyAlignment="1">
      <alignment horizontal="left"/>
    </xf>
    <xf numFmtId="0" fontId="7" fillId="0" borderId="0" xfId="38" applyFont="1" applyAlignment="1">
      <alignment horizontal="left"/>
    </xf>
    <xf numFmtId="1" fontId="7" fillId="0" borderId="0" xfId="38" applyNumberFormat="1" applyFont="1"/>
    <xf numFmtId="0" fontId="8" fillId="0" borderId="0" xfId="38" applyFont="1" applyBorder="1" applyAlignment="1">
      <alignment horizontal="left"/>
    </xf>
    <xf numFmtId="0" fontId="8" fillId="0" borderId="18" xfId="38" applyFont="1" applyBorder="1" applyAlignment="1">
      <alignment horizontal="center" vertical="center" wrapText="1"/>
    </xf>
    <xf numFmtId="175" fontId="8" fillId="0" borderId="0" xfId="38" applyNumberFormat="1" applyFont="1"/>
    <xf numFmtId="0" fontId="8" fillId="0" borderId="0" xfId="38" applyFont="1" applyBorder="1" applyAlignment="1">
      <alignment horizontal="center" vertical="center"/>
    </xf>
    <xf numFmtId="1" fontId="8" fillId="0" borderId="0" xfId="38" applyNumberFormat="1" applyFont="1" applyBorder="1" applyAlignment="1">
      <alignment horizontal="center" vertical="center"/>
    </xf>
    <xf numFmtId="0" fontId="7" fillId="0" borderId="11" xfId="38" applyFont="1" applyBorder="1" applyAlignment="1">
      <alignment horizontal="left"/>
    </xf>
    <xf numFmtId="0" fontId="4" fillId="0" borderId="0" xfId="41" applyNumberFormat="1" applyFont="1" applyFill="1" applyBorder="1" applyAlignment="1"/>
    <xf numFmtId="0" fontId="7" fillId="0" borderId="11" xfId="38" applyFont="1" applyBorder="1"/>
    <xf numFmtId="0" fontId="9" fillId="0" borderId="0" xfId="38" applyFont="1" applyAlignment="1">
      <alignment horizontal="left"/>
    </xf>
    <xf numFmtId="0" fontId="2" fillId="0" borderId="0" xfId="38" applyAlignment="1">
      <alignment horizontal="left"/>
    </xf>
    <xf numFmtId="0" fontId="6" fillId="0" borderId="0" xfId="38" applyFont="1" applyBorder="1" applyAlignment="1">
      <alignment horizontal="center" vertical="center"/>
    </xf>
    <xf numFmtId="1" fontId="2" fillId="0" borderId="0" xfId="38" applyNumberFormat="1"/>
    <xf numFmtId="174" fontId="12" fillId="0" borderId="0" xfId="38" applyNumberFormat="1" applyFont="1"/>
    <xf numFmtId="0" fontId="7" fillId="0" borderId="0" xfId="38" applyFont="1" applyBorder="1" applyAlignment="1">
      <alignment vertical="center" wrapText="1"/>
    </xf>
    <xf numFmtId="170" fontId="7" fillId="0" borderId="0" xfId="38" applyNumberFormat="1" applyFont="1" applyAlignment="1"/>
    <xf numFmtId="0" fontId="8" fillId="0" borderId="11" xfId="38" applyFont="1" applyBorder="1"/>
    <xf numFmtId="170" fontId="8" fillId="0" borderId="0" xfId="38" applyNumberFormat="1" applyFont="1" applyAlignment="1"/>
    <xf numFmtId="174" fontId="15" fillId="0" borderId="0" xfId="38" applyNumberFormat="1" applyFont="1"/>
    <xf numFmtId="0" fontId="8" fillId="0" borderId="18" xfId="38" applyFont="1" applyBorder="1" applyAlignment="1">
      <alignment horizontal="center"/>
    </xf>
    <xf numFmtId="0" fontId="7" fillId="0" borderId="18" xfId="38" applyFont="1" applyBorder="1" applyAlignment="1">
      <alignment horizontal="center"/>
    </xf>
    <xf numFmtId="0" fontId="7" fillId="0" borderId="19" xfId="38" applyFont="1" applyBorder="1"/>
    <xf numFmtId="0" fontId="7" fillId="0" borderId="0" xfId="38" applyFont="1" applyBorder="1" applyAlignment="1">
      <alignment horizontal="right"/>
    </xf>
    <xf numFmtId="0" fontId="7" fillId="0" borderId="0" xfId="40" applyFont="1"/>
    <xf numFmtId="0" fontId="7" fillId="0" borderId="0" xfId="40" applyFont="1" applyBorder="1"/>
    <xf numFmtId="0" fontId="9" fillId="0" borderId="0" xfId="38" applyFont="1" applyAlignment="1">
      <alignment horizontal="center"/>
    </xf>
    <xf numFmtId="0" fontId="8" fillId="0" borderId="0" xfId="40" applyFont="1" applyBorder="1"/>
    <xf numFmtId="0" fontId="1" fillId="0" borderId="0" xfId="38" applyFont="1"/>
    <xf numFmtId="0" fontId="18" fillId="0" borderId="0" xfId="41" applyFont="1" applyFill="1" applyBorder="1" applyAlignment="1"/>
    <xf numFmtId="0" fontId="8" fillId="0" borderId="0" xfId="38" applyFont="1" applyBorder="1"/>
    <xf numFmtId="0" fontId="8" fillId="0" borderId="0" xfId="38" applyFont="1" applyBorder="1" applyAlignment="1">
      <alignment horizontal="center"/>
    </xf>
    <xf numFmtId="0" fontId="6" fillId="0" borderId="0" xfId="39" applyFont="1"/>
    <xf numFmtId="0" fontId="10" fillId="0" borderId="0" xfId="39" applyFont="1"/>
    <xf numFmtId="0" fontId="7" fillId="0" borderId="0" xfId="39" applyFont="1"/>
    <xf numFmtId="0" fontId="7" fillId="0" borderId="0" xfId="39" applyFont="1" applyBorder="1" applyAlignment="1">
      <alignment horizontal="center" vertical="center" wrapText="1"/>
    </xf>
    <xf numFmtId="0" fontId="7" fillId="0" borderId="0" xfId="39" applyFont="1" applyAlignment="1">
      <alignment horizontal="center"/>
    </xf>
    <xf numFmtId="0" fontId="7" fillId="0" borderId="0" xfId="39" applyFont="1" applyBorder="1" applyAlignment="1">
      <alignment horizontal="center"/>
    </xf>
    <xf numFmtId="168" fontId="7" fillId="0" borderId="11" xfId="39" applyNumberFormat="1" applyFont="1" applyBorder="1" applyAlignment="1">
      <alignment horizontal="center"/>
    </xf>
    <xf numFmtId="0" fontId="8" fillId="0" borderId="11" xfId="39" applyFont="1" applyBorder="1" applyAlignment="1">
      <alignment horizontal="center" vertical="center" wrapText="1"/>
    </xf>
    <xf numFmtId="168" fontId="7" fillId="0" borderId="0" xfId="39" applyNumberFormat="1" applyFont="1" applyBorder="1" applyAlignment="1">
      <alignment horizontal="center"/>
    </xf>
    <xf numFmtId="0" fontId="7" fillId="0" borderId="11" xfId="39" applyFont="1" applyBorder="1" applyAlignment="1">
      <alignment horizontal="center"/>
    </xf>
    <xf numFmtId="0" fontId="7" fillId="0" borderId="0" xfId="39" applyFont="1" applyBorder="1" applyAlignment="1">
      <alignment horizontal="right"/>
    </xf>
    <xf numFmtId="0" fontId="2" fillId="0" borderId="0" xfId="39"/>
    <xf numFmtId="0" fontId="2" fillId="0" borderId="11" xfId="39" applyBorder="1" applyAlignment="1">
      <alignment horizontal="center"/>
    </xf>
    <xf numFmtId="0" fontId="2" fillId="0" borderId="0" xfId="39" applyBorder="1"/>
    <xf numFmtId="0" fontId="2" fillId="0" borderId="0" xfId="39" applyBorder="1" applyAlignment="1">
      <alignment horizontal="center"/>
    </xf>
    <xf numFmtId="0" fontId="2" fillId="0" borderId="0" xfId="39" applyAlignment="1">
      <alignment horizontal="center"/>
    </xf>
    <xf numFmtId="0" fontId="19" fillId="0" borderId="0" xfId="38" applyFont="1" applyBorder="1"/>
    <xf numFmtId="0" fontId="19" fillId="0" borderId="0" xfId="38" applyFont="1"/>
    <xf numFmtId="0" fontId="16" fillId="0" borderId="0" xfId="38" applyFont="1"/>
    <xf numFmtId="0" fontId="7" fillId="0" borderId="0" xfId="0" quotePrefix="1" applyFont="1"/>
    <xf numFmtId="0" fontId="7" fillId="0" borderId="0" xfId="0" applyFont="1"/>
    <xf numFmtId="179" fontId="21" fillId="0" borderId="0" xfId="42" applyNumberFormat="1" applyFont="1" applyFill="1" applyBorder="1" applyAlignment="1">
      <alignment horizontal="right"/>
    </xf>
    <xf numFmtId="180" fontId="21" fillId="0" borderId="0" xfId="42" applyNumberFormat="1" applyFont="1" applyFill="1" applyBorder="1" applyAlignment="1">
      <alignment horizontal="right"/>
    </xf>
    <xf numFmtId="181" fontId="21" fillId="0" borderId="0" xfId="42" applyNumberFormat="1" applyFont="1" applyFill="1" applyBorder="1" applyAlignment="1">
      <alignment horizontal="right"/>
    </xf>
    <xf numFmtId="0" fontId="7" fillId="0" borderId="0" xfId="38" applyFont="1" applyFill="1" applyAlignment="1">
      <alignment horizontal="center"/>
    </xf>
    <xf numFmtId="0" fontId="10" fillId="0" borderId="0" xfId="38" applyFont="1" applyFill="1"/>
    <xf numFmtId="1" fontId="10" fillId="0" borderId="0" xfId="38" applyNumberFormat="1" applyFont="1" applyFill="1"/>
    <xf numFmtId="0" fontId="10" fillId="0" borderId="0" xfId="38" applyFont="1" applyFill="1" applyAlignment="1">
      <alignment horizontal="center"/>
    </xf>
    <xf numFmtId="0" fontId="10" fillId="0" borderId="0" xfId="38" applyFont="1" applyFill="1" applyAlignment="1">
      <alignment horizontal="right"/>
    </xf>
    <xf numFmtId="0" fontId="10" fillId="0" borderId="0" xfId="38" applyFont="1" applyBorder="1" applyAlignment="1">
      <alignment vertical="center"/>
    </xf>
    <xf numFmtId="0" fontId="10" fillId="0" borderId="0" xfId="38" applyFont="1" applyBorder="1" applyAlignment="1">
      <alignment horizontal="center"/>
    </xf>
    <xf numFmtId="0" fontId="10" fillId="0" borderId="0" xfId="38" applyFont="1" applyAlignment="1">
      <alignment vertical="center"/>
    </xf>
    <xf numFmtId="188" fontId="22" fillId="0" borderId="0" xfId="0" applyNumberFormat="1" applyFont="1" applyAlignment="1">
      <alignment horizontal="right"/>
    </xf>
    <xf numFmtId="189" fontId="20" fillId="0" borderId="0" xfId="0" applyNumberFormat="1" applyFont="1" applyAlignment="1">
      <alignment horizontal="right"/>
    </xf>
    <xf numFmtId="0" fontId="25" fillId="0" borderId="0" xfId="38" applyFont="1" applyBorder="1" applyAlignment="1"/>
    <xf numFmtId="0" fontId="7" fillId="0" borderId="0" xfId="38" applyFont="1" applyBorder="1" applyAlignment="1">
      <alignment wrapText="1"/>
    </xf>
    <xf numFmtId="169" fontId="7" fillId="0" borderId="0" xfId="39" applyNumberFormat="1" applyFont="1"/>
    <xf numFmtId="182" fontId="7" fillId="0" borderId="0" xfId="38" applyNumberFormat="1" applyFont="1" applyBorder="1" applyAlignment="1">
      <alignment horizontal="right"/>
    </xf>
    <xf numFmtId="183" fontId="7" fillId="0" borderId="0" xfId="38" applyNumberFormat="1" applyFont="1" applyBorder="1" applyAlignment="1">
      <alignment horizontal="right"/>
    </xf>
    <xf numFmtId="184" fontId="7" fillId="0" borderId="0" xfId="38" applyNumberFormat="1" applyFont="1" applyBorder="1" applyAlignment="1">
      <alignment horizontal="right"/>
    </xf>
    <xf numFmtId="0" fontId="2" fillId="0" borderId="0" xfId="39" applyFont="1" applyAlignment="1">
      <alignment horizontal="left"/>
    </xf>
    <xf numFmtId="164" fontId="12" fillId="0" borderId="0" xfId="38" applyNumberFormat="1" applyFont="1" applyBorder="1" applyAlignment="1"/>
    <xf numFmtId="0" fontId="9" fillId="0" borderId="0" xfId="38" applyFont="1" applyBorder="1" applyAlignment="1">
      <alignment horizontal="center"/>
    </xf>
    <xf numFmtId="176" fontId="20" fillId="0" borderId="0" xfId="37" applyNumberFormat="1" applyFont="1" applyAlignment="1">
      <alignment horizontal="right" vertical="top"/>
    </xf>
    <xf numFmtId="176" fontId="20" fillId="0" borderId="0" xfId="36" applyNumberFormat="1" applyFont="1"/>
    <xf numFmtId="176" fontId="20" fillId="0" borderId="0" xfId="35" applyNumberFormat="1" applyFont="1" applyAlignment="1">
      <alignment vertical="top"/>
    </xf>
    <xf numFmtId="194" fontId="8" fillId="0" borderId="0" xfId="0" applyNumberFormat="1" applyFont="1" applyAlignment="1">
      <alignment horizontal="right"/>
    </xf>
    <xf numFmtId="191" fontId="8" fillId="0" borderId="0" xfId="0" applyNumberFormat="1" applyFont="1" applyAlignment="1">
      <alignment horizontal="right"/>
    </xf>
    <xf numFmtId="192" fontId="8" fillId="0" borderId="0" xfId="0" applyNumberFormat="1" applyFont="1" applyAlignment="1">
      <alignment horizontal="right"/>
    </xf>
    <xf numFmtId="193" fontId="8" fillId="0" borderId="0" xfId="0" applyNumberFormat="1" applyFont="1" applyAlignment="1">
      <alignment horizontal="right"/>
    </xf>
    <xf numFmtId="183" fontId="12" fillId="0" borderId="0" xfId="38" applyNumberFormat="1" applyFont="1" applyAlignment="1">
      <alignment horizontal="right"/>
    </xf>
    <xf numFmtId="182" fontId="12" fillId="0" borderId="0" xfId="38" applyNumberFormat="1" applyFont="1" applyAlignment="1">
      <alignment horizontal="right"/>
    </xf>
    <xf numFmtId="0" fontId="12" fillId="0" borderId="0" xfId="38" applyFont="1" applyBorder="1"/>
    <xf numFmtId="192" fontId="12" fillId="0" borderId="0" xfId="0" applyNumberFormat="1" applyFont="1" applyAlignment="1">
      <alignment horizontal="right"/>
    </xf>
    <xf numFmtId="183" fontId="15" fillId="0" borderId="0" xfId="38" applyNumberFormat="1" applyFont="1" applyAlignment="1">
      <alignment horizontal="right"/>
    </xf>
    <xf numFmtId="182" fontId="15" fillId="0" borderId="0" xfId="38" applyNumberFormat="1" applyFont="1" applyAlignment="1">
      <alignment horizontal="right"/>
    </xf>
    <xf numFmtId="192" fontId="15" fillId="0" borderId="0" xfId="0" applyNumberFormat="1" applyFont="1" applyAlignment="1">
      <alignment horizontal="right"/>
    </xf>
    <xf numFmtId="0" fontId="0" fillId="0" borderId="0" xfId="0" applyNumberFormat="1"/>
    <xf numFmtId="169" fontId="2" fillId="0" borderId="0" xfId="39" applyNumberFormat="1" applyBorder="1"/>
    <xf numFmtId="190" fontId="22" fillId="0" borderId="0" xfId="0" applyNumberFormat="1" applyFont="1" applyAlignment="1">
      <alignment vertical="top"/>
    </xf>
    <xf numFmtId="0" fontId="8" fillId="0" borderId="18" xfId="41" applyFont="1" applyFill="1" applyBorder="1" applyAlignment="1">
      <alignment horizontal="center"/>
    </xf>
    <xf numFmtId="0" fontId="8" fillId="0" borderId="0" xfId="41" applyFont="1" applyFill="1" applyBorder="1" applyAlignment="1"/>
    <xf numFmtId="185" fontId="8" fillId="0" borderId="0" xfId="41" applyNumberFormat="1" applyFont="1" applyFill="1" applyBorder="1" applyAlignment="1">
      <alignment horizontal="right"/>
    </xf>
    <xf numFmtId="178" fontId="8" fillId="0" borderId="0" xfId="41" applyNumberFormat="1" applyFont="1" applyFill="1" applyBorder="1" applyAlignment="1"/>
    <xf numFmtId="0" fontId="7" fillId="0" borderId="0" xfId="41" applyFont="1" applyFill="1" applyBorder="1" applyAlignment="1"/>
    <xf numFmtId="0" fontId="7" fillId="0" borderId="18" xfId="41" applyFont="1" applyFill="1" applyBorder="1" applyAlignment="1">
      <alignment horizontal="center"/>
    </xf>
    <xf numFmtId="185" fontId="7" fillId="0" borderId="0" xfId="41" applyNumberFormat="1" applyFont="1" applyFill="1" applyBorder="1" applyAlignment="1">
      <alignment horizontal="right"/>
    </xf>
    <xf numFmtId="0" fontId="10" fillId="0" borderId="0" xfId="38" applyFont="1" applyFill="1" applyBorder="1" applyAlignment="1">
      <alignment horizontal="center"/>
    </xf>
    <xf numFmtId="186" fontId="7" fillId="0" borderId="0" xfId="41" applyNumberFormat="1" applyFont="1" applyFill="1" applyBorder="1" applyAlignment="1">
      <alignment horizontal="right"/>
    </xf>
    <xf numFmtId="0" fontId="7" fillId="0" borderId="11" xfId="41" applyFont="1" applyFill="1" applyBorder="1" applyAlignment="1">
      <alignment wrapText="1"/>
    </xf>
    <xf numFmtId="0" fontId="7" fillId="0" borderId="0" xfId="0" applyNumberFormat="1" applyFont="1"/>
    <xf numFmtId="187" fontId="7" fillId="0" borderId="0" xfId="41" applyNumberFormat="1" applyFont="1" applyFill="1" applyBorder="1" applyAlignment="1">
      <alignment horizontal="right"/>
    </xf>
    <xf numFmtId="0" fontId="13" fillId="0" borderId="0" xfId="38" applyFont="1" applyFill="1" applyAlignment="1">
      <alignment horizontal="center"/>
    </xf>
    <xf numFmtId="0" fontId="7" fillId="0" borderId="0" xfId="41" applyFont="1" applyFill="1" applyBorder="1" applyAlignment="1">
      <alignment horizontal="right"/>
    </xf>
    <xf numFmtId="0" fontId="14" fillId="0" borderId="0" xfId="38" applyFont="1" applyBorder="1"/>
    <xf numFmtId="0" fontId="9" fillId="0" borderId="0" xfId="41" applyFont="1" applyFill="1" applyBorder="1" applyAlignment="1">
      <alignment horizontal="right"/>
    </xf>
    <xf numFmtId="0" fontId="14" fillId="0" borderId="0" xfId="38" applyFont="1"/>
    <xf numFmtId="194" fontId="7" fillId="0" borderId="0" xfId="0" applyNumberFormat="1" applyFont="1" applyAlignment="1">
      <alignment horizontal="right"/>
    </xf>
    <xf numFmtId="191" fontId="7" fillId="0" borderId="0" xfId="0" applyNumberFormat="1" applyFont="1" applyAlignment="1">
      <alignment horizontal="right"/>
    </xf>
    <xf numFmtId="192" fontId="7" fillId="0" borderId="0" xfId="0" applyNumberFormat="1" applyFont="1" applyAlignment="1">
      <alignment horizontal="right"/>
    </xf>
    <xf numFmtId="193" fontId="7" fillId="0" borderId="0" xfId="0" applyNumberFormat="1" applyFont="1" applyAlignment="1">
      <alignment horizontal="right"/>
    </xf>
    <xf numFmtId="0" fontId="7" fillId="0" borderId="0" xfId="43" applyFont="1" applyFill="1" applyBorder="1" applyAlignment="1"/>
    <xf numFmtId="0" fontId="9" fillId="0" borderId="0" xfId="43" applyFont="1" applyFill="1" applyBorder="1" applyAlignment="1"/>
    <xf numFmtId="194" fontId="14" fillId="0" borderId="0" xfId="38" applyNumberFormat="1" applyFont="1"/>
    <xf numFmtId="198" fontId="15" fillId="0" borderId="0" xfId="41" applyNumberFormat="1" applyFont="1" applyFill="1" applyBorder="1" applyAlignment="1">
      <alignment horizontal="right"/>
    </xf>
    <xf numFmtId="198" fontId="12" fillId="0" borderId="0" xfId="41" applyNumberFormat="1" applyFont="1" applyFill="1" applyBorder="1" applyAlignment="1">
      <alignment horizontal="right"/>
    </xf>
    <xf numFmtId="199" fontId="7" fillId="0" borderId="0" xfId="38" applyNumberFormat="1" applyFont="1" applyAlignment="1">
      <alignment horizontal="right"/>
    </xf>
    <xf numFmtId="199" fontId="0" fillId="0" borderId="0" xfId="0" applyNumberFormat="1" applyAlignment="1">
      <alignment horizontal="right"/>
    </xf>
    <xf numFmtId="199" fontId="8" fillId="0" borderId="0" xfId="0" applyNumberFormat="1" applyFont="1" applyAlignment="1">
      <alignment horizontal="right"/>
    </xf>
    <xf numFmtId="199" fontId="8" fillId="0" borderId="0" xfId="38" applyNumberFormat="1" applyFont="1" applyAlignment="1">
      <alignment horizontal="right"/>
    </xf>
    <xf numFmtId="200" fontId="7" fillId="0" borderId="0" xfId="38" applyNumberFormat="1" applyFont="1" applyAlignment="1">
      <alignment horizontal="right"/>
    </xf>
    <xf numFmtId="200" fontId="0" fillId="0" borderId="0" xfId="0" applyNumberFormat="1" applyAlignment="1">
      <alignment horizontal="right"/>
    </xf>
    <xf numFmtId="200" fontId="8" fillId="0" borderId="0" xfId="38" applyNumberFormat="1" applyFont="1" applyAlignment="1">
      <alignment horizontal="right"/>
    </xf>
    <xf numFmtId="201" fontId="12" fillId="0" borderId="0" xfId="38" applyNumberFormat="1" applyFont="1" applyAlignment="1">
      <alignment horizontal="right"/>
    </xf>
    <xf numFmtId="201" fontId="12" fillId="0" borderId="0" xfId="0" applyNumberFormat="1" applyFont="1" applyAlignment="1">
      <alignment horizontal="right"/>
    </xf>
    <xf numFmtId="201" fontId="15" fillId="0" borderId="0" xfId="38" applyNumberFormat="1" applyFont="1" applyAlignment="1">
      <alignment horizontal="right"/>
    </xf>
    <xf numFmtId="201" fontId="15" fillId="0" borderId="0" xfId="0" applyNumberFormat="1" applyFont="1" applyAlignment="1">
      <alignment horizontal="right"/>
    </xf>
    <xf numFmtId="200" fontId="8" fillId="0" borderId="0" xfId="0" applyNumberFormat="1" applyFont="1" applyAlignment="1">
      <alignment horizontal="right"/>
    </xf>
    <xf numFmtId="202" fontId="0" fillId="0" borderId="0" xfId="0" applyNumberFormat="1" applyAlignment="1">
      <alignment horizontal="right"/>
    </xf>
    <xf numFmtId="198" fontId="7" fillId="0" borderId="0" xfId="41" applyNumberFormat="1" applyFont="1" applyFill="1" applyBorder="1" applyAlignment="1"/>
    <xf numFmtId="200" fontId="0" fillId="0" borderId="0" xfId="0" applyNumberFormat="1"/>
    <xf numFmtId="202" fontId="6" fillId="0" borderId="0" xfId="38" applyNumberFormat="1" applyFont="1"/>
    <xf numFmtId="194" fontId="0" fillId="0" borderId="0" xfId="0" applyNumberFormat="1"/>
    <xf numFmtId="177" fontId="12" fillId="0" borderId="0" xfId="38" applyNumberFormat="1" applyFont="1" applyFill="1"/>
    <xf numFmtId="164" fontId="12" fillId="0" borderId="0" xfId="38" applyNumberFormat="1" applyFont="1" applyFill="1" applyBorder="1" applyAlignment="1"/>
    <xf numFmtId="2" fontId="23" fillId="0" borderId="0" xfId="38" applyNumberFormat="1" applyFont="1" applyFill="1" applyBorder="1" applyAlignment="1"/>
    <xf numFmtId="0" fontId="24" fillId="0" borderId="0" xfId="38" applyFont="1" applyFill="1" applyBorder="1"/>
    <xf numFmtId="0" fontId="12" fillId="0" borderId="0" xfId="38" applyFont="1" applyFill="1" applyBorder="1" applyAlignment="1"/>
    <xf numFmtId="176" fontId="7" fillId="0" borderId="0" xfId="38" applyNumberFormat="1" applyFont="1"/>
    <xf numFmtId="176" fontId="7" fillId="0" borderId="0" xfId="38" applyNumberFormat="1" applyFont="1" applyBorder="1"/>
    <xf numFmtId="189" fontId="20" fillId="0" borderId="0" xfId="0" applyNumberFormat="1" applyFont="1" applyAlignment="1">
      <alignment horizontal="right" vertical="top"/>
    </xf>
    <xf numFmtId="183" fontId="12" fillId="0" borderId="0" xfId="38" applyNumberFormat="1" applyFont="1" applyFill="1" applyAlignment="1">
      <alignment horizontal="right"/>
    </xf>
    <xf numFmtId="203" fontId="12" fillId="0" borderId="0" xfId="41" applyNumberFormat="1" applyFont="1" applyFill="1" applyBorder="1" applyAlignment="1">
      <alignment horizontal="right"/>
    </xf>
    <xf numFmtId="204" fontId="12" fillId="0" borderId="0" xfId="41" applyNumberFormat="1" applyFont="1" applyFill="1" applyBorder="1" applyAlignment="1">
      <alignment horizontal="right"/>
    </xf>
    <xf numFmtId="200" fontId="7" fillId="0" borderId="0" xfId="38" applyNumberFormat="1" applyFont="1" applyBorder="1" applyAlignment="1">
      <alignment horizontal="right"/>
    </xf>
    <xf numFmtId="201" fontId="12" fillId="0" borderId="0" xfId="38" applyNumberFormat="1" applyFont="1" applyBorder="1" applyAlignment="1">
      <alignment horizontal="right"/>
    </xf>
    <xf numFmtId="200" fontId="0" fillId="0" borderId="0" xfId="0" applyNumberFormat="1" applyBorder="1"/>
    <xf numFmtId="172" fontId="7" fillId="0" borderId="0" xfId="39" applyNumberFormat="1" applyFont="1"/>
    <xf numFmtId="205" fontId="7" fillId="0" borderId="0" xfId="39" applyNumberFormat="1" applyFont="1" applyBorder="1" applyAlignment="1">
      <alignment horizontal="right"/>
    </xf>
    <xf numFmtId="205" fontId="7" fillId="0" borderId="0" xfId="39" applyNumberFormat="1" applyFont="1" applyAlignment="1">
      <alignment horizontal="right"/>
    </xf>
    <xf numFmtId="206" fontId="7" fillId="0" borderId="0" xfId="39" applyNumberFormat="1" applyFont="1" applyBorder="1" applyAlignment="1">
      <alignment horizontal="right"/>
    </xf>
    <xf numFmtId="206" fontId="7" fillId="0" borderId="0" xfId="39" applyNumberFormat="1" applyFont="1" applyAlignment="1">
      <alignment horizontal="right"/>
    </xf>
    <xf numFmtId="207" fontId="7" fillId="0" borderId="0" xfId="39" applyNumberFormat="1" applyFont="1" applyBorder="1" applyAlignment="1">
      <alignment horizontal="right"/>
    </xf>
    <xf numFmtId="207" fontId="7" fillId="0" borderId="0" xfId="39" applyNumberFormat="1" applyFont="1" applyAlignment="1">
      <alignment horizontal="right"/>
    </xf>
    <xf numFmtId="208" fontId="12" fillId="0" borderId="0" xfId="39" applyNumberFormat="1" applyFont="1" applyBorder="1" applyAlignment="1">
      <alignment horizontal="right"/>
    </xf>
    <xf numFmtId="209" fontId="12" fillId="0" borderId="0" xfId="39" applyNumberFormat="1" applyFont="1" applyBorder="1" applyAlignment="1">
      <alignment horizontal="right"/>
    </xf>
    <xf numFmtId="209" fontId="7" fillId="0" borderId="0" xfId="39" applyNumberFormat="1" applyFont="1" applyAlignment="1">
      <alignment horizontal="right"/>
    </xf>
    <xf numFmtId="210" fontId="12" fillId="0" borderId="0" xfId="39" applyNumberFormat="1" applyFont="1" applyBorder="1" applyAlignment="1">
      <alignment horizontal="right"/>
    </xf>
    <xf numFmtId="211" fontId="12" fillId="0" borderId="0" xfId="39" applyNumberFormat="1" applyFont="1" applyBorder="1" applyAlignment="1">
      <alignment horizontal="right"/>
    </xf>
    <xf numFmtId="209" fontId="7" fillId="0" borderId="0" xfId="39" applyNumberFormat="1" applyFont="1" applyBorder="1" applyAlignment="1">
      <alignment horizontal="right"/>
    </xf>
    <xf numFmtId="0" fontId="10" fillId="0" borderId="12" xfId="38" applyFont="1" applyFill="1" applyBorder="1" applyAlignment="1">
      <alignment horizontal="center" vertical="center" wrapText="1"/>
    </xf>
    <xf numFmtId="0" fontId="10" fillId="0" borderId="21" xfId="38" applyFont="1" applyFill="1" applyBorder="1" applyAlignment="1">
      <alignment horizontal="center" vertical="center" wrapText="1"/>
    </xf>
    <xf numFmtId="0" fontId="14" fillId="0" borderId="0" xfId="38" applyFont="1" applyFill="1" applyBorder="1"/>
    <xf numFmtId="0" fontId="7" fillId="0" borderId="0" xfId="38" applyFont="1" applyFill="1" applyBorder="1" applyAlignment="1">
      <alignment horizontal="right"/>
    </xf>
    <xf numFmtId="193" fontId="7" fillId="0" borderId="0" xfId="0" applyNumberFormat="1" applyFont="1" applyFill="1" applyAlignment="1">
      <alignment horizontal="right"/>
    </xf>
    <xf numFmtId="191" fontId="7" fillId="0" borderId="0" xfId="0" applyNumberFormat="1" applyFont="1" applyFill="1" applyAlignment="1">
      <alignment horizontal="right"/>
    </xf>
    <xf numFmtId="0" fontId="10" fillId="0" borderId="0" xfId="38" applyFont="1" applyFill="1" applyAlignment="1">
      <alignment vertical="center"/>
    </xf>
    <xf numFmtId="191" fontId="7" fillId="0" borderId="0" xfId="0" applyNumberFormat="1" applyFont="1" applyFill="1" applyBorder="1" applyAlignment="1">
      <alignment horizontal="right"/>
    </xf>
    <xf numFmtId="191" fontId="8" fillId="0" borderId="0" xfId="0" applyNumberFormat="1" applyFont="1" applyFill="1" applyAlignment="1">
      <alignment horizontal="right"/>
    </xf>
    <xf numFmtId="202" fontId="6" fillId="0" borderId="0" xfId="38" applyNumberFormat="1" applyFont="1" applyFill="1"/>
    <xf numFmtId="0" fontId="14" fillId="0" borderId="0" xfId="38" applyFont="1" applyFill="1"/>
    <xf numFmtId="0" fontId="9" fillId="0" borderId="0" xfId="38" applyFont="1" applyFill="1" applyAlignment="1">
      <alignment horizontal="center"/>
    </xf>
    <xf numFmtId="194" fontId="0" fillId="0" borderId="0" xfId="0" applyNumberFormat="1" applyFill="1"/>
    <xf numFmtId="193" fontId="8" fillId="0" borderId="0" xfId="0" applyNumberFormat="1" applyFont="1" applyFill="1" applyAlignment="1">
      <alignment horizontal="right"/>
    </xf>
    <xf numFmtId="194" fontId="14" fillId="0" borderId="0" xfId="38" applyNumberFormat="1" applyFont="1" applyFill="1"/>
    <xf numFmtId="182" fontId="12" fillId="0" borderId="0" xfId="38" applyNumberFormat="1" applyFont="1" applyFill="1" applyBorder="1" applyAlignment="1">
      <alignment horizontal="right"/>
    </xf>
    <xf numFmtId="0" fontId="10" fillId="0" borderId="0" xfId="38" applyFont="1" applyFill="1" applyBorder="1" applyAlignment="1">
      <alignment vertical="center"/>
    </xf>
    <xf numFmtId="0" fontId="12" fillId="0" borderId="0" xfId="38" applyFont="1" applyFill="1" applyBorder="1"/>
    <xf numFmtId="182" fontId="15" fillId="0" borderId="0" xfId="38" applyNumberFormat="1" applyFont="1" applyFill="1" applyBorder="1" applyAlignment="1">
      <alignment horizontal="right"/>
    </xf>
    <xf numFmtId="183" fontId="15" fillId="0" borderId="0" xfId="38" applyNumberFormat="1" applyFont="1" applyFill="1" applyAlignment="1">
      <alignment horizontal="right"/>
    </xf>
    <xf numFmtId="176" fontId="6" fillId="0" borderId="0" xfId="38" applyNumberFormat="1" applyFont="1" applyFill="1" applyBorder="1"/>
    <xf numFmtId="0" fontId="6" fillId="0" borderId="0" xfId="38" applyFont="1" applyFill="1"/>
    <xf numFmtId="0" fontId="0" fillId="0" borderId="0" xfId="0" applyFill="1"/>
    <xf numFmtId="192" fontId="12" fillId="0" borderId="0" xfId="0" applyNumberFormat="1" applyFont="1" applyFill="1" applyAlignment="1">
      <alignment horizontal="right"/>
    </xf>
    <xf numFmtId="173" fontId="12" fillId="0" borderId="0" xfId="38" applyNumberFormat="1" applyFont="1" applyFill="1"/>
    <xf numFmtId="177" fontId="12" fillId="0" borderId="0" xfId="38" applyNumberFormat="1" applyFont="1" applyFill="1" applyAlignment="1">
      <alignment horizontal="right"/>
    </xf>
    <xf numFmtId="177" fontId="12" fillId="0" borderId="0" xfId="38" applyNumberFormat="1" applyFont="1" applyAlignment="1">
      <alignment horizontal="right"/>
    </xf>
    <xf numFmtId="167" fontId="12" fillId="0" borderId="0" xfId="38" applyNumberFormat="1" applyFont="1" applyFill="1" applyBorder="1" applyAlignment="1"/>
    <xf numFmtId="173" fontId="12" fillId="0" borderId="0" xfId="38" applyNumberFormat="1" applyFont="1" applyAlignment="1">
      <alignment horizontal="right"/>
    </xf>
    <xf numFmtId="173" fontId="12" fillId="0" borderId="0" xfId="38" applyNumberFormat="1" applyFont="1" applyFill="1" applyAlignment="1">
      <alignment horizontal="right"/>
    </xf>
    <xf numFmtId="184" fontId="12" fillId="0" borderId="0" xfId="38" applyNumberFormat="1" applyFont="1" applyFill="1" applyAlignment="1">
      <alignment horizontal="right"/>
    </xf>
    <xf numFmtId="184" fontId="15" fillId="0" borderId="0" xfId="38" applyNumberFormat="1" applyFont="1" applyFill="1" applyAlignment="1">
      <alignment horizontal="right"/>
    </xf>
    <xf numFmtId="210" fontId="12" fillId="0" borderId="0" xfId="38" applyNumberFormat="1" applyFont="1" applyFill="1" applyAlignment="1">
      <alignment horizontal="right"/>
    </xf>
    <xf numFmtId="0" fontId="10" fillId="0" borderId="0" xfId="39" applyFont="1" applyBorder="1" applyAlignment="1">
      <alignment horizontal="left"/>
    </xf>
    <xf numFmtId="0" fontId="7" fillId="0" borderId="0" xfId="39" applyFont="1" applyBorder="1" applyAlignment="1">
      <alignment horizontal="center" vertical="top" wrapText="1"/>
    </xf>
    <xf numFmtId="0" fontId="7" fillId="0" borderId="0" xfId="39" applyFont="1" applyAlignment="1">
      <alignment horizontal="center" vertical="top"/>
    </xf>
    <xf numFmtId="0" fontId="7" fillId="0" borderId="0" xfId="39" applyFont="1" applyAlignment="1">
      <alignment vertical="top"/>
    </xf>
    <xf numFmtId="0" fontId="7" fillId="0" borderId="0" xfId="39" applyFont="1" applyBorder="1" applyAlignment="1">
      <alignment horizontal="center" vertical="top"/>
    </xf>
    <xf numFmtId="208" fontId="7" fillId="0" borderId="0" xfId="39" applyNumberFormat="1" applyFont="1"/>
    <xf numFmtId="183" fontId="45" fillId="0" borderId="0" xfId="38" applyNumberFormat="1" applyFont="1" applyAlignment="1">
      <alignment horizontal="right"/>
    </xf>
    <xf numFmtId="0" fontId="7" fillId="0" borderId="0" xfId="0" applyFont="1" applyFill="1" applyBorder="1" applyAlignment="1">
      <alignment horizontal="left"/>
    </xf>
    <xf numFmtId="0" fontId="7" fillId="0" borderId="0" xfId="0" applyFont="1" applyFill="1" applyBorder="1" applyAlignment="1">
      <alignment horizontal="left" wrapText="1"/>
    </xf>
    <xf numFmtId="209" fontId="12" fillId="0" borderId="0" xfId="39" applyNumberFormat="1" applyFont="1" applyAlignment="1">
      <alignment horizontal="right"/>
    </xf>
    <xf numFmtId="0" fontId="8" fillId="0" borderId="11" xfId="38" applyFont="1" applyFill="1" applyBorder="1"/>
    <xf numFmtId="0" fontId="8" fillId="0" borderId="18" xfId="38" applyFont="1" applyFill="1" applyBorder="1" applyAlignment="1">
      <alignment horizontal="center"/>
    </xf>
    <xf numFmtId="194" fontId="8" fillId="0" borderId="0" xfId="0" applyNumberFormat="1" applyFont="1" applyFill="1" applyAlignment="1">
      <alignment horizontal="right"/>
    </xf>
    <xf numFmtId="183" fontId="46" fillId="0" borderId="0" xfId="38" applyNumberFormat="1" applyFont="1" applyAlignment="1">
      <alignment horizontal="right"/>
    </xf>
    <xf numFmtId="0" fontId="10" fillId="0" borderId="0" xfId="38" applyFont="1" applyFill="1" applyBorder="1" applyAlignment="1">
      <alignment horizontal="center" vertical="center" wrapText="1"/>
    </xf>
    <xf numFmtId="0" fontId="2" fillId="0" borderId="0" xfId="38" applyFill="1"/>
    <xf numFmtId="0" fontId="2" fillId="0" borderId="0" xfId="38" applyFont="1"/>
    <xf numFmtId="0" fontId="10" fillId="0" borderId="15" xfId="38" applyFont="1" applyFill="1" applyBorder="1" applyAlignment="1">
      <alignment horizontal="center" vertical="center" wrapText="1"/>
    </xf>
    <xf numFmtId="0" fontId="10" fillId="0" borderId="16" xfId="38" applyFont="1" applyFill="1" applyBorder="1" applyAlignment="1">
      <alignment horizontal="center" vertical="center" wrapText="1"/>
    </xf>
    <xf numFmtId="0" fontId="8" fillId="0" borderId="0" xfId="38" applyFont="1" applyFill="1" applyBorder="1" applyAlignment="1">
      <alignment horizontal="center" vertical="center" wrapText="1"/>
    </xf>
    <xf numFmtId="195" fontId="0" fillId="0" borderId="0" xfId="0" applyNumberFormat="1" applyFill="1" applyAlignment="1">
      <alignment horizontal="right"/>
    </xf>
    <xf numFmtId="191" fontId="0" fillId="0" borderId="0" xfId="0" applyNumberFormat="1" applyFill="1" applyAlignment="1">
      <alignment horizontal="right"/>
    </xf>
    <xf numFmtId="193" fontId="0" fillId="0" borderId="0" xfId="0" applyNumberFormat="1" applyFill="1" applyAlignment="1">
      <alignment horizontal="right"/>
    </xf>
    <xf numFmtId="197" fontId="0" fillId="0" borderId="0" xfId="0" applyNumberFormat="1" applyFill="1" applyAlignment="1">
      <alignment horizontal="right"/>
    </xf>
    <xf numFmtId="196" fontId="0" fillId="0" borderId="0" xfId="0" applyNumberFormat="1" applyFill="1" applyAlignment="1">
      <alignment horizontal="right"/>
    </xf>
    <xf numFmtId="0" fontId="2" fillId="0" borderId="0" xfId="38" applyFill="1" applyAlignment="1">
      <alignment horizontal="left" vertical="center"/>
    </xf>
    <xf numFmtId="0" fontId="2" fillId="0" borderId="0" xfId="38" applyFill="1" applyBorder="1" applyAlignment="1">
      <alignment horizontal="left" vertical="center"/>
    </xf>
    <xf numFmtId="0" fontId="2" fillId="0" borderId="0" xfId="38" applyFill="1" applyBorder="1"/>
    <xf numFmtId="0" fontId="5" fillId="0" borderId="16" xfId="38" applyFont="1" applyFill="1" applyBorder="1" applyAlignment="1">
      <alignment horizontal="center" vertical="center" wrapText="1"/>
    </xf>
    <xf numFmtId="0" fontId="5" fillId="0" borderId="16" xfId="0" applyFont="1" applyFill="1" applyBorder="1" applyAlignment="1">
      <alignment horizontal="center" vertical="center" wrapText="1"/>
    </xf>
    <xf numFmtId="0" fontId="0" fillId="0" borderId="0" xfId="0" applyFill="1" applyBorder="1" applyAlignment="1">
      <alignment horizontal="center" vertical="center" wrapText="1"/>
    </xf>
    <xf numFmtId="0" fontId="5" fillId="0" borderId="0" xfId="0" applyFont="1" applyFill="1" applyBorder="1" applyAlignment="1">
      <alignment horizontal="center" vertical="center" wrapText="1"/>
    </xf>
    <xf numFmtId="195" fontId="8" fillId="0" borderId="0" xfId="0" applyNumberFormat="1" applyFont="1" applyFill="1" applyAlignment="1">
      <alignment horizontal="right"/>
    </xf>
    <xf numFmtId="197" fontId="8" fillId="0" borderId="0" xfId="0" applyNumberFormat="1" applyFont="1" applyFill="1" applyAlignment="1">
      <alignment horizontal="right"/>
    </xf>
    <xf numFmtId="196" fontId="8" fillId="0" borderId="0" xfId="0" applyNumberFormat="1" applyFont="1" applyFill="1" applyAlignment="1">
      <alignment horizontal="right"/>
    </xf>
    <xf numFmtId="182" fontId="15" fillId="0" borderId="0" xfId="38" applyNumberFormat="1" applyFont="1" applyFill="1" applyAlignment="1">
      <alignment horizontal="right"/>
    </xf>
    <xf numFmtId="0" fontId="2" fillId="0" borderId="0" xfId="38" applyFill="1" applyBorder="1" applyAlignment="1">
      <alignment horizontal="center" vertical="center" wrapText="1"/>
    </xf>
    <xf numFmtId="0" fontId="16" fillId="0" borderId="0" xfId="38" applyFont="1" applyFill="1"/>
    <xf numFmtId="212" fontId="8" fillId="0" borderId="0" xfId="0" applyNumberFormat="1" applyFont="1" applyFill="1" applyAlignment="1">
      <alignment horizontal="center"/>
    </xf>
    <xf numFmtId="0" fontId="1" fillId="0" borderId="18" xfId="38" applyNumberFormat="1" applyFont="1" applyFill="1" applyBorder="1" applyAlignment="1">
      <alignment horizontal="center"/>
    </xf>
    <xf numFmtId="212" fontId="0" fillId="0" borderId="0" xfId="0" applyNumberFormat="1" applyFill="1" applyAlignment="1">
      <alignment horizontal="center"/>
    </xf>
    <xf numFmtId="214" fontId="0" fillId="0" borderId="0" xfId="0" applyNumberFormat="1" applyFill="1" applyAlignment="1">
      <alignment horizontal="center"/>
    </xf>
    <xf numFmtId="182" fontId="12" fillId="0" borderId="0" xfId="38" applyNumberFormat="1" applyFont="1" applyFill="1" applyAlignment="1">
      <alignment horizontal="right"/>
    </xf>
    <xf numFmtId="0" fontId="1" fillId="0" borderId="18" xfId="38" applyFont="1" applyFill="1" applyBorder="1" applyAlignment="1">
      <alignment horizontal="center"/>
    </xf>
    <xf numFmtId="0" fontId="1" fillId="0" borderId="11" xfId="38" applyFont="1" applyFill="1" applyBorder="1"/>
    <xf numFmtId="0" fontId="1" fillId="0" borderId="0" xfId="38" applyFont="1" applyFill="1" applyBorder="1"/>
    <xf numFmtId="0" fontId="1" fillId="0" borderId="0" xfId="38" applyFont="1" applyFill="1" applyBorder="1" applyAlignment="1">
      <alignment horizontal="center"/>
    </xf>
    <xf numFmtId="0" fontId="10" fillId="0" borderId="0" xfId="38" applyFont="1" applyFill="1" applyBorder="1" applyAlignment="1">
      <alignment horizontal="center" vertical="center"/>
    </xf>
    <xf numFmtId="0" fontId="5" fillId="0" borderId="0" xfId="38" applyFont="1" applyFill="1" applyAlignment="1">
      <alignment vertical="center"/>
    </xf>
    <xf numFmtId="0" fontId="16" fillId="0" borderId="0" xfId="38" applyFont="1" applyFill="1" applyBorder="1"/>
    <xf numFmtId="0" fontId="13" fillId="0" borderId="0" xfId="38" applyFont="1" applyFill="1" applyAlignment="1">
      <alignment vertical="center"/>
    </xf>
    <xf numFmtId="0" fontId="13" fillId="0" borderId="0" xfId="38" applyFont="1" applyFill="1" applyBorder="1" applyAlignment="1">
      <alignment vertical="center"/>
    </xf>
    <xf numFmtId="0" fontId="7" fillId="0" borderId="0" xfId="38" applyFont="1" applyFill="1" applyAlignment="1">
      <alignment vertical="center"/>
    </xf>
    <xf numFmtId="0" fontId="7" fillId="0" borderId="0" xfId="38" applyFont="1" applyFill="1" applyBorder="1" applyAlignment="1">
      <alignment vertical="center"/>
    </xf>
    <xf numFmtId="195" fontId="0" fillId="0" borderId="0" xfId="0" applyNumberFormat="1" applyFill="1" applyBorder="1" applyAlignment="1">
      <alignment horizontal="right"/>
    </xf>
    <xf numFmtId="191" fontId="0" fillId="0" borderId="0" xfId="0" applyNumberFormat="1" applyFill="1" applyBorder="1" applyAlignment="1">
      <alignment horizontal="right"/>
    </xf>
    <xf numFmtId="193" fontId="0" fillId="0" borderId="0" xfId="0" applyNumberFormat="1" applyFill="1" applyBorder="1" applyAlignment="1">
      <alignment horizontal="right"/>
    </xf>
    <xf numFmtId="197" fontId="0" fillId="0" borderId="0" xfId="0" applyNumberFormat="1" applyFill="1" applyBorder="1" applyAlignment="1">
      <alignment horizontal="right"/>
    </xf>
    <xf numFmtId="196" fontId="0" fillId="0" borderId="0" xfId="0" applyNumberFormat="1" applyFill="1" applyBorder="1" applyAlignment="1">
      <alignment horizontal="right"/>
    </xf>
    <xf numFmtId="213" fontId="15" fillId="0" borderId="0" xfId="38" applyNumberFormat="1" applyFont="1" applyFill="1" applyAlignment="1">
      <alignment horizontal="center"/>
    </xf>
    <xf numFmtId="216" fontId="12" fillId="0" borderId="0" xfId="38" applyNumberFormat="1" applyFont="1" applyFill="1" applyAlignment="1">
      <alignment horizontal="center"/>
    </xf>
    <xf numFmtId="213" fontId="12" fillId="0" borderId="0" xfId="38" applyNumberFormat="1" applyFont="1" applyFill="1" applyAlignment="1">
      <alignment horizontal="center"/>
    </xf>
    <xf numFmtId="215" fontId="12" fillId="0" borderId="0" xfId="38" applyNumberFormat="1" applyFont="1" applyFill="1" applyAlignment="1">
      <alignment horizontal="center"/>
    </xf>
    <xf numFmtId="216" fontId="15" fillId="0" borderId="0" xfId="38" applyNumberFormat="1" applyFont="1" applyFill="1" applyAlignment="1">
      <alignment horizontal="center"/>
    </xf>
    <xf numFmtId="217" fontId="7" fillId="0" borderId="0" xfId="0" applyNumberFormat="1" applyFont="1"/>
    <xf numFmtId="217" fontId="7" fillId="0" borderId="0" xfId="0" applyNumberFormat="1" applyFont="1" applyFill="1"/>
    <xf numFmtId="176" fontId="8" fillId="0" borderId="0" xfId="38" applyNumberFormat="1" applyFont="1" applyBorder="1" applyAlignment="1">
      <alignment horizontal="center" vertical="center"/>
    </xf>
    <xf numFmtId="0" fontId="10" fillId="0" borderId="14" xfId="38" applyFont="1" applyBorder="1" applyAlignment="1">
      <alignment horizontal="center" vertical="center" wrapText="1"/>
    </xf>
    <xf numFmtId="0" fontId="10" fillId="0" borderId="14" xfId="38" applyFont="1" applyFill="1" applyBorder="1" applyAlignment="1">
      <alignment horizontal="center" vertical="center" wrapText="1"/>
    </xf>
    <xf numFmtId="0" fontId="10" fillId="0" borderId="36" xfId="38" applyFont="1" applyFill="1" applyBorder="1" applyAlignment="1">
      <alignment horizontal="center" vertical="center" wrapText="1"/>
    </xf>
    <xf numFmtId="0" fontId="10" fillId="0" borderId="38" xfId="38" applyFont="1" applyFill="1" applyBorder="1" applyAlignment="1">
      <alignment horizontal="center" vertical="center" wrapText="1"/>
    </xf>
    <xf numFmtId="213" fontId="12" fillId="0" borderId="0" xfId="41" applyNumberFormat="1" applyFont="1" applyFill="1" applyBorder="1" applyAlignment="1">
      <alignment horizontal="center"/>
    </xf>
    <xf numFmtId="0" fontId="10" fillId="0" borderId="19" xfId="38" applyFont="1" applyBorder="1" applyAlignment="1">
      <alignment horizontal="center" vertical="center" wrapText="1"/>
    </xf>
    <xf numFmtId="0" fontId="10" fillId="0" borderId="20" xfId="38" applyFont="1" applyBorder="1" applyAlignment="1">
      <alignment horizontal="center" vertical="center" wrapText="1"/>
    </xf>
    <xf numFmtId="0" fontId="8" fillId="0" borderId="0" xfId="38" applyNumberFormat="1" applyFont="1" applyFill="1" applyBorder="1" applyAlignment="1">
      <alignment horizontal="center"/>
    </xf>
    <xf numFmtId="0" fontId="8" fillId="0" borderId="0" xfId="38" applyFont="1" applyFill="1" applyBorder="1" applyAlignment="1">
      <alignment horizontal="center"/>
    </xf>
    <xf numFmtId="0" fontId="1" fillId="0" borderId="0" xfId="38" applyNumberFormat="1" applyFont="1" applyFill="1" applyBorder="1" applyAlignment="1">
      <alignment horizontal="center"/>
    </xf>
    <xf numFmtId="218" fontId="15" fillId="0" borderId="0" xfId="38" applyNumberFormat="1" applyFont="1" applyFill="1" applyBorder="1" applyAlignment="1">
      <alignment horizontal="center"/>
    </xf>
    <xf numFmtId="219" fontId="12" fillId="0" borderId="0" xfId="38" applyNumberFormat="1" applyFont="1" applyFill="1" applyBorder="1" applyAlignment="1">
      <alignment horizontal="center"/>
    </xf>
    <xf numFmtId="219" fontId="15" fillId="0" borderId="0" xfId="38" applyNumberFormat="1" applyFont="1" applyFill="1" applyBorder="1" applyAlignment="1">
      <alignment horizontal="center"/>
    </xf>
    <xf numFmtId="218" fontId="12" fillId="0" borderId="0" xfId="38" applyNumberFormat="1" applyFont="1" applyFill="1" applyBorder="1" applyAlignment="1">
      <alignment horizontal="center"/>
    </xf>
    <xf numFmtId="0" fontId="7" fillId="0" borderId="0" xfId="0" applyFont="1" applyAlignment="1"/>
    <xf numFmtId="0" fontId="8" fillId="0" borderId="0" xfId="0" applyFont="1" applyAlignment="1"/>
    <xf numFmtId="220" fontId="7" fillId="0" borderId="0" xfId="0" applyNumberFormat="1" applyFont="1" applyAlignment="1">
      <alignment horizontal="right"/>
    </xf>
    <xf numFmtId="0" fontId="7" fillId="0" borderId="0" xfId="0" applyFont="1" applyAlignment="1">
      <alignment horizontal="right"/>
    </xf>
    <xf numFmtId="0" fontId="16" fillId="0" borderId="0" xfId="0" applyFont="1" applyAlignment="1"/>
    <xf numFmtId="0" fontId="1" fillId="0" borderId="0" xfId="0" applyFont="1" applyAlignment="1">
      <alignment wrapText="1"/>
    </xf>
    <xf numFmtId="0" fontId="1" fillId="0" borderId="0" xfId="0" applyFont="1"/>
    <xf numFmtId="219" fontId="12" fillId="0" borderId="0" xfId="41" applyNumberFormat="1" applyFont="1" applyFill="1" applyBorder="1" applyAlignment="1">
      <alignment horizontal="center"/>
    </xf>
    <xf numFmtId="0" fontId="1" fillId="0" borderId="18" xfId="38" applyFont="1" applyBorder="1" applyAlignment="1">
      <alignment horizontal="center" vertical="center" wrapText="1"/>
    </xf>
    <xf numFmtId="0" fontId="1" fillId="0" borderId="18" xfId="38" applyFont="1" applyBorder="1" applyAlignment="1">
      <alignment horizontal="center"/>
    </xf>
    <xf numFmtId="171" fontId="1" fillId="0" borderId="0" xfId="38" applyNumberFormat="1" applyFont="1" applyFill="1" applyBorder="1" applyAlignment="1"/>
    <xf numFmtId="0" fontId="7" fillId="0" borderId="0" xfId="38" applyNumberFormat="1" applyFont="1"/>
    <xf numFmtId="194" fontId="1" fillId="0" borderId="0" xfId="0" applyNumberFormat="1" applyFont="1" applyAlignment="1">
      <alignment horizontal="right"/>
    </xf>
    <xf numFmtId="191" fontId="1" fillId="0" borderId="0" xfId="0" applyNumberFormat="1" applyFont="1" applyAlignment="1">
      <alignment horizontal="right"/>
    </xf>
    <xf numFmtId="191" fontId="1" fillId="0" borderId="0" xfId="0" applyNumberFormat="1" applyFont="1" applyFill="1" applyAlignment="1">
      <alignment horizontal="right"/>
    </xf>
    <xf numFmtId="192" fontId="1" fillId="0" borderId="0" xfId="0" applyNumberFormat="1" applyFont="1" applyAlignment="1">
      <alignment horizontal="right"/>
    </xf>
    <xf numFmtId="193" fontId="1" fillId="0" borderId="0" xfId="0" applyNumberFormat="1" applyFont="1" applyAlignment="1">
      <alignment horizontal="right"/>
    </xf>
    <xf numFmtId="0" fontId="5" fillId="0" borderId="0" xfId="38" applyFont="1" applyFill="1"/>
    <xf numFmtId="200" fontId="1" fillId="0" borderId="0" xfId="38" applyNumberFormat="1" applyFont="1" applyAlignment="1">
      <alignment horizontal="right"/>
    </xf>
    <xf numFmtId="0" fontId="1" fillId="0" borderId="0" xfId="40" applyFont="1"/>
    <xf numFmtId="0" fontId="1" fillId="0" borderId="0" xfId="38" applyFont="1" applyBorder="1" applyAlignment="1">
      <alignment horizontal="left" vertical="center" wrapText="1"/>
    </xf>
    <xf numFmtId="0" fontId="1" fillId="0" borderId="0" xfId="38" applyFont="1" applyBorder="1" applyAlignment="1">
      <alignment horizontal="left"/>
    </xf>
    <xf numFmtId="0" fontId="1" fillId="0" borderId="0" xfId="41" applyFont="1" applyFill="1" applyBorder="1" applyAlignment="1"/>
    <xf numFmtId="0" fontId="7" fillId="0" borderId="0" xfId="38" applyFont="1" applyBorder="1" applyAlignment="1">
      <alignment horizontal="center" vertical="center" wrapText="1"/>
    </xf>
    <xf numFmtId="194" fontId="7" fillId="0" borderId="0" xfId="0" applyNumberFormat="1" applyFont="1" applyBorder="1" applyAlignment="1">
      <alignment horizontal="right"/>
    </xf>
    <xf numFmtId="191" fontId="7" fillId="0" borderId="0" xfId="0" applyNumberFormat="1" applyFont="1" applyBorder="1" applyAlignment="1">
      <alignment horizontal="right"/>
    </xf>
    <xf numFmtId="192" fontId="7" fillId="0" borderId="0" xfId="0" applyNumberFormat="1" applyFont="1" applyBorder="1" applyAlignment="1">
      <alignment horizontal="right"/>
    </xf>
    <xf numFmtId="193" fontId="7" fillId="0" borderId="0" xfId="0" applyNumberFormat="1" applyFont="1" applyBorder="1" applyAlignment="1">
      <alignment horizontal="right"/>
    </xf>
    <xf numFmtId="183" fontId="12" fillId="0" borderId="0" xfId="38" applyNumberFormat="1" applyFont="1" applyFill="1" applyBorder="1" applyAlignment="1">
      <alignment horizontal="right"/>
    </xf>
    <xf numFmtId="184" fontId="12" fillId="0" borderId="0" xfId="38" applyNumberFormat="1" applyFont="1" applyFill="1" applyBorder="1" applyAlignment="1">
      <alignment horizontal="right"/>
    </xf>
    <xf numFmtId="182" fontId="12" fillId="0" borderId="0" xfId="38" applyNumberFormat="1" applyFont="1" applyBorder="1" applyAlignment="1">
      <alignment horizontal="right"/>
    </xf>
    <xf numFmtId="183" fontId="12" fillId="0" borderId="0" xfId="38" applyNumberFormat="1" applyFont="1" applyBorder="1" applyAlignment="1">
      <alignment horizontal="right"/>
    </xf>
    <xf numFmtId="214" fontId="8" fillId="0" borderId="0" xfId="0" applyNumberFormat="1" applyFont="1" applyFill="1" applyAlignment="1">
      <alignment horizontal="center"/>
    </xf>
    <xf numFmtId="214" fontId="7" fillId="0" borderId="0" xfId="0" applyNumberFormat="1" applyFont="1" applyFill="1" applyAlignment="1">
      <alignment horizontal="center"/>
    </xf>
    <xf numFmtId="214" fontId="2" fillId="0" borderId="0" xfId="38" applyNumberFormat="1" applyFill="1" applyBorder="1" applyAlignment="1">
      <alignment horizontal="center" vertical="center" wrapText="1"/>
    </xf>
    <xf numFmtId="214" fontId="2" fillId="0" borderId="0" xfId="38" applyNumberFormat="1" applyFill="1" applyAlignment="1">
      <alignment horizontal="center"/>
    </xf>
    <xf numFmtId="212" fontId="2" fillId="0" borderId="0" xfId="38" applyNumberFormat="1" applyFill="1" applyBorder="1" applyAlignment="1">
      <alignment horizontal="center" vertical="center" wrapText="1"/>
    </xf>
    <xf numFmtId="212" fontId="2" fillId="0" borderId="0" xfId="38" applyNumberFormat="1" applyFill="1" applyAlignment="1">
      <alignment horizontal="center"/>
    </xf>
    <xf numFmtId="219" fontId="2" fillId="0" borderId="0" xfId="38" applyNumberFormat="1" applyFill="1" applyAlignment="1">
      <alignment horizontal="center"/>
    </xf>
    <xf numFmtId="222" fontId="15" fillId="0" borderId="0" xfId="38" applyNumberFormat="1" applyFont="1" applyFill="1" applyBorder="1" applyAlignment="1">
      <alignment horizontal="center"/>
    </xf>
    <xf numFmtId="222" fontId="15" fillId="0" borderId="0" xfId="38" applyNumberFormat="1" applyFont="1" applyFill="1" applyAlignment="1">
      <alignment horizontal="center"/>
    </xf>
    <xf numFmtId="222" fontId="2" fillId="0" borderId="0" xfId="38" applyNumberFormat="1" applyFill="1" applyAlignment="1">
      <alignment horizontal="center"/>
    </xf>
    <xf numFmtId="222" fontId="12" fillId="0" borderId="0" xfId="38" applyNumberFormat="1" applyFont="1" applyFill="1" applyAlignment="1">
      <alignment horizontal="center"/>
    </xf>
    <xf numFmtId="222" fontId="12" fillId="0" borderId="0" xfId="38" applyNumberFormat="1" applyFont="1" applyFill="1" applyBorder="1" applyAlignment="1">
      <alignment horizontal="center"/>
    </xf>
    <xf numFmtId="206" fontId="7" fillId="0" borderId="0" xfId="39" applyNumberFormat="1" applyFont="1"/>
    <xf numFmtId="223" fontId="20" fillId="0" borderId="0" xfId="53" applyNumberFormat="1" applyFont="1" applyAlignment="1">
      <alignment horizontal="right"/>
    </xf>
    <xf numFmtId="224" fontId="22" fillId="0" borderId="0" xfId="53" applyNumberFormat="1" applyFont="1" applyAlignment="1">
      <alignment horizontal="right"/>
    </xf>
    <xf numFmtId="224" fontId="22" fillId="0" borderId="0" xfId="53" applyNumberFormat="1" applyFont="1" applyAlignment="1">
      <alignment horizontal="right" vertical="top"/>
    </xf>
    <xf numFmtId="217" fontId="0" fillId="0" borderId="0" xfId="0" applyNumberFormat="1"/>
    <xf numFmtId="225" fontId="12" fillId="0" borderId="0" xfId="0" applyNumberFormat="1" applyFont="1" applyAlignment="1">
      <alignment horizontal="right"/>
    </xf>
    <xf numFmtId="225" fontId="15" fillId="0" borderId="0" xfId="0" applyNumberFormat="1" applyFont="1" applyAlignment="1">
      <alignment horizontal="right"/>
    </xf>
    <xf numFmtId="0" fontId="10" fillId="0" borderId="13" xfId="38" applyFont="1" applyBorder="1" applyAlignment="1">
      <alignment horizontal="center" vertical="center" wrapText="1"/>
    </xf>
    <xf numFmtId="0" fontId="10" fillId="0" borderId="12" xfId="38" applyFont="1" applyBorder="1" applyAlignment="1">
      <alignment horizontal="center" vertical="center" wrapText="1"/>
    </xf>
    <xf numFmtId="183" fontId="45" fillId="0" borderId="0" xfId="38" applyNumberFormat="1" applyFont="1" applyFill="1" applyAlignment="1">
      <alignment horizontal="left"/>
    </xf>
    <xf numFmtId="221" fontId="1" fillId="0" borderId="0" xfId="0" quotePrefix="1" applyNumberFormat="1" applyFont="1" applyAlignment="1">
      <alignment horizontal="left" vertical="top"/>
    </xf>
    <xf numFmtId="0" fontId="1" fillId="0" borderId="0" xfId="0" applyFont="1" applyAlignment="1">
      <alignment horizontal="left"/>
    </xf>
    <xf numFmtId="0" fontId="1" fillId="0" borderId="0" xfId="54" applyFont="1" applyAlignment="1">
      <alignment vertical="top" wrapText="1"/>
    </xf>
    <xf numFmtId="0" fontId="1" fillId="0" borderId="0" xfId="54" applyFont="1" applyAlignment="1">
      <alignment wrapText="1"/>
    </xf>
    <xf numFmtId="0" fontId="49" fillId="0" borderId="0" xfId="0" applyFont="1" applyAlignment="1">
      <alignment wrapText="1"/>
    </xf>
    <xf numFmtId="0" fontId="50" fillId="0" borderId="0" xfId="0" applyFont="1" applyAlignment="1"/>
    <xf numFmtId="0" fontId="5" fillId="0" borderId="0" xfId="38" applyFont="1" applyFill="1" applyAlignment="1">
      <alignment horizontal="left" wrapText="1"/>
    </xf>
    <xf numFmtId="0" fontId="10" fillId="0" borderId="0" xfId="38" applyFont="1" applyFill="1" applyAlignment="1">
      <alignment horizontal="left" wrapText="1"/>
    </xf>
    <xf numFmtId="0" fontId="10" fillId="0" borderId="29" xfId="38" applyFont="1" applyBorder="1" applyAlignment="1">
      <alignment horizontal="center" vertical="center" wrapText="1"/>
    </xf>
    <xf numFmtId="0" fontId="10" fillId="0" borderId="14" xfId="38" applyFont="1" applyBorder="1" applyAlignment="1">
      <alignment horizontal="center" vertical="center" wrapText="1"/>
    </xf>
    <xf numFmtId="0" fontId="10" fillId="0" borderId="30" xfId="38" applyFont="1" applyBorder="1" applyAlignment="1">
      <alignment horizontal="center" vertical="center" wrapText="1"/>
    </xf>
    <xf numFmtId="0" fontId="8" fillId="0" borderId="0" xfId="38" applyFont="1" applyAlignment="1">
      <alignment horizontal="center" vertical="center" wrapText="1"/>
    </xf>
    <xf numFmtId="0" fontId="10" fillId="0" borderId="17" xfId="38" applyFont="1" applyBorder="1" applyAlignment="1">
      <alignment horizontal="center"/>
    </xf>
    <xf numFmtId="0" fontId="10" fillId="0" borderId="31" xfId="38" applyFont="1" applyBorder="1" applyAlignment="1">
      <alignment horizontal="center"/>
    </xf>
    <xf numFmtId="0" fontId="10" fillId="0" borderId="17" xfId="38" applyFont="1" applyBorder="1" applyAlignment="1">
      <alignment horizontal="center" vertical="center" wrapText="1"/>
    </xf>
    <xf numFmtId="0" fontId="10" fillId="0" borderId="31" xfId="38" applyFont="1" applyBorder="1" applyAlignment="1">
      <alignment horizontal="center" vertical="center" wrapText="1"/>
    </xf>
    <xf numFmtId="0" fontId="10" fillId="0" borderId="15" xfId="38" applyFont="1" applyBorder="1" applyAlignment="1">
      <alignment horizontal="center" vertical="center" wrapText="1"/>
    </xf>
    <xf numFmtId="0" fontId="6" fillId="0" borderId="20" xfId="38" applyFont="1" applyBorder="1" applyAlignment="1">
      <alignment horizontal="left" vertical="top"/>
    </xf>
    <xf numFmtId="0" fontId="10" fillId="0" borderId="22" xfId="38" applyFont="1" applyBorder="1" applyAlignment="1">
      <alignment horizontal="center" vertical="center" wrapText="1"/>
    </xf>
    <xf numFmtId="0" fontId="10" fillId="0" borderId="11" xfId="38" applyFont="1" applyBorder="1" applyAlignment="1">
      <alignment horizontal="center" vertical="center" wrapText="1"/>
    </xf>
    <xf numFmtId="0" fontId="10" fillId="0" borderId="23" xfId="38" applyFont="1" applyBorder="1" applyAlignment="1">
      <alignment horizontal="center" vertical="center" wrapText="1"/>
    </xf>
    <xf numFmtId="0" fontId="10" fillId="0" borderId="24" xfId="38" applyFont="1" applyBorder="1" applyAlignment="1">
      <alignment horizontal="center" vertical="center"/>
    </xf>
    <xf numFmtId="0" fontId="10" fillId="0" borderId="25" xfId="38" applyFont="1" applyBorder="1" applyAlignment="1">
      <alignment horizontal="center" vertical="center"/>
    </xf>
    <xf numFmtId="0" fontId="10" fillId="0" borderId="26" xfId="38" applyFont="1" applyBorder="1" applyAlignment="1">
      <alignment horizontal="center" vertical="center"/>
    </xf>
    <xf numFmtId="0" fontId="10" fillId="0" borderId="24" xfId="38" applyFont="1" applyBorder="1" applyAlignment="1">
      <alignment horizontal="center" vertical="center" wrapText="1"/>
    </xf>
    <xf numFmtId="0" fontId="10" fillId="0" borderId="25" xfId="38" applyFont="1" applyBorder="1" applyAlignment="1">
      <alignment horizontal="center" vertical="center" wrapText="1"/>
    </xf>
    <xf numFmtId="0" fontId="10" fillId="0" borderId="27" xfId="38" applyFont="1" applyBorder="1" applyAlignment="1">
      <alignment horizontal="center" vertical="center" wrapText="1"/>
    </xf>
    <xf numFmtId="0" fontId="10" fillId="0" borderId="18" xfId="38" applyFont="1" applyBorder="1" applyAlignment="1">
      <alignment horizontal="center" vertical="center" wrapText="1"/>
    </xf>
    <xf numFmtId="0" fontId="10" fillId="0" borderId="28" xfId="38" applyFont="1" applyBorder="1" applyAlignment="1">
      <alignment horizontal="center" vertical="center" wrapText="1"/>
    </xf>
    <xf numFmtId="0" fontId="6" fillId="0" borderId="0" xfId="39" applyFont="1" applyAlignment="1">
      <alignment horizontal="left" vertical="top" wrapText="1"/>
    </xf>
    <xf numFmtId="0" fontId="8" fillId="0" borderId="0" xfId="39" applyFont="1" applyBorder="1" applyAlignment="1">
      <alignment horizontal="center" vertical="top" wrapText="1"/>
    </xf>
    <xf numFmtId="0" fontId="10" fillId="0" borderId="12" xfId="39" applyFont="1" applyBorder="1" applyAlignment="1">
      <alignment horizontal="center" vertical="center" wrapText="1"/>
    </xf>
    <xf numFmtId="0" fontId="10" fillId="0" borderId="16" xfId="39" applyFont="1" applyBorder="1" applyAlignment="1">
      <alignment horizontal="center" vertical="center" wrapText="1"/>
    </xf>
    <xf numFmtId="0" fontId="8" fillId="0" borderId="0" xfId="39" applyFont="1" applyBorder="1" applyAlignment="1">
      <alignment horizontal="center" vertical="center" wrapText="1"/>
    </xf>
    <xf numFmtId="0" fontId="7" fillId="0" borderId="0" xfId="39" applyFont="1" applyAlignment="1">
      <alignment horizontal="center" vertical="center" wrapText="1"/>
    </xf>
    <xf numFmtId="0" fontId="10" fillId="0" borderId="32" xfId="39" applyFont="1" applyBorder="1" applyAlignment="1">
      <alignment horizontal="center" vertical="center" wrapText="1"/>
    </xf>
    <xf numFmtId="0" fontId="10" fillId="0" borderId="24" xfId="39" applyFont="1" applyBorder="1" applyAlignment="1">
      <alignment horizontal="center" vertical="center" wrapText="1"/>
    </xf>
    <xf numFmtId="0" fontId="10" fillId="0" borderId="13" xfId="39" applyFont="1" applyBorder="1" applyAlignment="1">
      <alignment horizontal="center" vertical="center" wrapText="1"/>
    </xf>
    <xf numFmtId="0" fontId="10" fillId="0" borderId="17" xfId="39" applyFont="1" applyBorder="1" applyAlignment="1">
      <alignment horizontal="center" vertical="center" wrapText="1"/>
    </xf>
    <xf numFmtId="0" fontId="10" fillId="0" borderId="19" xfId="39" applyFont="1" applyBorder="1" applyAlignment="1">
      <alignment horizontal="center" vertical="center" wrapText="1"/>
    </xf>
    <xf numFmtId="0" fontId="10" fillId="0" borderId="22" xfId="39" applyFont="1" applyBorder="1" applyAlignment="1">
      <alignment horizontal="center" vertical="center"/>
    </xf>
    <xf numFmtId="0" fontId="10" fillId="0" borderId="0" xfId="39" applyFont="1" applyBorder="1" applyAlignment="1">
      <alignment horizontal="center" vertical="center"/>
    </xf>
    <xf numFmtId="0" fontId="10" fillId="0" borderId="11" xfId="39" applyFont="1" applyBorder="1" applyAlignment="1">
      <alignment horizontal="center" vertical="center"/>
    </xf>
    <xf numFmtId="0" fontId="10" fillId="0" borderId="0" xfId="39" applyFont="1" applyBorder="1" applyAlignment="1">
      <alignment horizontal="right" vertical="center" wrapText="1"/>
    </xf>
    <xf numFmtId="0" fontId="10" fillId="0" borderId="20" xfId="39" applyFont="1" applyBorder="1" applyAlignment="1">
      <alignment horizontal="right" vertical="center" wrapText="1"/>
    </xf>
    <xf numFmtId="0" fontId="10" fillId="0" borderId="11" xfId="39" applyFont="1" applyBorder="1" applyAlignment="1">
      <alignment horizontal="center" vertical="center" wrapText="1"/>
    </xf>
    <xf numFmtId="0" fontId="10" fillId="0" borderId="23" xfId="39" applyFont="1" applyBorder="1" applyAlignment="1">
      <alignment horizontal="center" vertical="center" wrapText="1"/>
    </xf>
    <xf numFmtId="0" fontId="5" fillId="0" borderId="0" xfId="38" applyFont="1" applyAlignment="1">
      <alignment horizontal="left" wrapText="1"/>
    </xf>
    <xf numFmtId="0" fontId="10" fillId="0" borderId="0" xfId="38" applyFont="1" applyAlignment="1">
      <alignment horizontal="left" wrapText="1"/>
    </xf>
    <xf numFmtId="0" fontId="10" fillId="0" borderId="16" xfId="38" applyFont="1" applyBorder="1" applyAlignment="1">
      <alignment horizontal="center" vertical="center" wrapText="1"/>
    </xf>
    <xf numFmtId="0" fontId="6" fillId="0" borderId="20" xfId="38" applyFont="1" applyBorder="1" applyAlignment="1">
      <alignment vertical="top" wrapText="1"/>
    </xf>
    <xf numFmtId="0" fontId="10" fillId="0" borderId="32" xfId="38" applyFont="1" applyBorder="1" applyAlignment="1">
      <alignment horizontal="center" vertical="center" wrapText="1"/>
    </xf>
    <xf numFmtId="0" fontId="10" fillId="0" borderId="26" xfId="38" applyFont="1" applyBorder="1" applyAlignment="1">
      <alignment horizontal="center" vertical="center" wrapText="1"/>
    </xf>
    <xf numFmtId="0" fontId="10" fillId="0" borderId="21" xfId="38" applyFont="1" applyBorder="1" applyAlignment="1">
      <alignment horizontal="center" vertical="center" wrapText="1"/>
    </xf>
    <xf numFmtId="0" fontId="6" fillId="0" borderId="0" xfId="38" applyFont="1" applyAlignment="1">
      <alignment horizontal="left" vertical="top" wrapText="1"/>
    </xf>
    <xf numFmtId="0" fontId="2" fillId="0" borderId="20" xfId="38" applyBorder="1" applyAlignment="1">
      <alignment vertical="top"/>
    </xf>
    <xf numFmtId="1" fontId="10" fillId="0" borderId="32" xfId="38" applyNumberFormat="1" applyFont="1" applyBorder="1" applyAlignment="1">
      <alignment horizontal="center" vertical="center" wrapText="1"/>
    </xf>
    <xf numFmtId="1" fontId="10" fillId="0" borderId="16" xfId="38" applyNumberFormat="1" applyFont="1" applyBorder="1" applyAlignment="1">
      <alignment horizontal="center" vertical="center" wrapText="1"/>
    </xf>
    <xf numFmtId="1" fontId="10" fillId="0" borderId="17" xfId="38" applyNumberFormat="1" applyFont="1" applyBorder="1" applyAlignment="1">
      <alignment horizontal="center" vertical="center" wrapText="1"/>
    </xf>
    <xf numFmtId="0" fontId="7" fillId="0" borderId="11" xfId="41" applyFont="1" applyFill="1" applyBorder="1" applyAlignment="1">
      <alignment horizontal="left" wrapText="1"/>
    </xf>
    <xf numFmtId="0" fontId="10" fillId="0" borderId="27" xfId="38" applyFont="1" applyFill="1" applyBorder="1" applyAlignment="1">
      <alignment horizontal="center" vertical="center" wrapText="1"/>
    </xf>
    <xf numFmtId="0" fontId="14" fillId="0" borderId="18" xfId="38" applyFont="1" applyFill="1" applyBorder="1" applyAlignment="1">
      <alignment horizontal="center" vertical="center" wrapText="1"/>
    </xf>
    <xf numFmtId="0" fontId="14" fillId="0" borderId="33" xfId="38" applyFont="1" applyFill="1" applyBorder="1" applyAlignment="1">
      <alignment horizontal="center" vertical="center" wrapText="1"/>
    </xf>
    <xf numFmtId="0" fontId="6" fillId="0" borderId="20" xfId="38" applyFont="1" applyFill="1" applyBorder="1" applyAlignment="1">
      <alignment horizontal="left" vertical="top" wrapText="1"/>
    </xf>
    <xf numFmtId="0" fontId="10" fillId="0" borderId="26" xfId="38" applyFont="1" applyFill="1" applyBorder="1" applyAlignment="1">
      <alignment horizontal="center" vertical="center" wrapText="1"/>
    </xf>
    <xf numFmtId="0" fontId="10" fillId="0" borderId="21" xfId="38" applyFont="1" applyFill="1" applyBorder="1" applyAlignment="1">
      <alignment horizontal="center" vertical="center" wrapText="1"/>
    </xf>
    <xf numFmtId="0" fontId="10" fillId="0" borderId="34" xfId="38" applyFont="1" applyFill="1" applyBorder="1" applyAlignment="1">
      <alignment horizontal="center" vertical="center" wrapText="1"/>
    </xf>
    <xf numFmtId="0" fontId="10" fillId="0" borderId="15" xfId="38" applyFont="1" applyFill="1" applyBorder="1" applyAlignment="1">
      <alignment horizontal="center" vertical="center" wrapText="1"/>
    </xf>
    <xf numFmtId="0" fontId="10" fillId="0" borderId="32" xfId="38" applyFont="1" applyFill="1" applyBorder="1" applyAlignment="1">
      <alignment horizontal="center" vertical="center" wrapText="1"/>
    </xf>
    <xf numFmtId="0" fontId="10" fillId="0" borderId="12" xfId="38" applyFont="1" applyFill="1" applyBorder="1" applyAlignment="1">
      <alignment horizontal="center" vertical="center" wrapText="1"/>
    </xf>
    <xf numFmtId="0" fontId="10" fillId="0" borderId="16" xfId="38" applyFont="1" applyFill="1" applyBorder="1" applyAlignment="1">
      <alignment horizontal="center" vertical="center" wrapText="1"/>
    </xf>
    <xf numFmtId="0" fontId="10" fillId="0" borderId="35" xfId="38" applyFont="1" applyFill="1" applyBorder="1" applyAlignment="1">
      <alignment horizontal="center" vertical="center" wrapText="1"/>
    </xf>
    <xf numFmtId="0" fontId="10" fillId="0" borderId="18" xfId="38" applyFont="1" applyFill="1" applyBorder="1" applyAlignment="1">
      <alignment horizontal="center" vertical="center" wrapText="1"/>
    </xf>
    <xf numFmtId="0" fontId="10" fillId="0" borderId="33" xfId="38" applyFont="1" applyFill="1" applyBorder="1" applyAlignment="1">
      <alignment horizontal="center" vertical="center" wrapText="1"/>
    </xf>
    <xf numFmtId="0" fontId="10" fillId="0" borderId="24" xfId="38" applyFont="1" applyFill="1" applyBorder="1" applyAlignment="1">
      <alignment horizontal="center" vertical="center" wrapText="1"/>
    </xf>
    <xf numFmtId="0" fontId="14" fillId="0" borderId="25" xfId="38" applyFont="1" applyFill="1" applyBorder="1" applyAlignment="1">
      <alignment horizontal="center" vertical="center" wrapText="1"/>
    </xf>
    <xf numFmtId="0" fontId="10" fillId="0" borderId="29" xfId="38" applyFont="1" applyFill="1" applyBorder="1" applyAlignment="1">
      <alignment horizontal="center" vertical="center" wrapText="1"/>
    </xf>
    <xf numFmtId="0" fontId="10" fillId="0" borderId="14" xfId="38" applyFont="1" applyFill="1" applyBorder="1" applyAlignment="1">
      <alignment horizontal="center" vertical="center" wrapText="1"/>
    </xf>
    <xf numFmtId="0" fontId="10" fillId="0" borderId="36" xfId="38" applyFont="1" applyFill="1" applyBorder="1" applyAlignment="1">
      <alignment horizontal="center" vertical="center" wrapText="1"/>
    </xf>
    <xf numFmtId="0" fontId="8" fillId="0" borderId="0" xfId="38" applyFont="1" applyBorder="1" applyAlignment="1">
      <alignment horizontal="center" vertical="center" wrapText="1"/>
    </xf>
    <xf numFmtId="175" fontId="8" fillId="0" borderId="0" xfId="38" applyNumberFormat="1" applyFont="1" applyAlignment="1">
      <alignment horizontal="center" vertical="center" wrapText="1"/>
    </xf>
    <xf numFmtId="0" fontId="6" fillId="0" borderId="0" xfId="38" applyFont="1" applyBorder="1" applyAlignment="1">
      <alignment horizontal="left" vertical="top" wrapText="1"/>
    </xf>
    <xf numFmtId="0" fontId="10" fillId="0" borderId="21" xfId="38" applyFont="1" applyBorder="1" applyAlignment="1">
      <alignment horizontal="center" vertical="center"/>
    </xf>
    <xf numFmtId="0" fontId="10" fillId="0" borderId="15" xfId="38" applyFont="1" applyBorder="1" applyAlignment="1">
      <alignment horizontal="center" vertical="center"/>
    </xf>
    <xf numFmtId="0" fontId="10" fillId="0" borderId="12" xfId="38" applyFont="1" applyBorder="1" applyAlignment="1">
      <alignment horizontal="center" vertical="center"/>
    </xf>
    <xf numFmtId="0" fontId="10" fillId="0" borderId="16" xfId="38" applyFont="1" applyBorder="1" applyAlignment="1">
      <alignment horizontal="center" vertical="center"/>
    </xf>
    <xf numFmtId="0" fontId="10" fillId="0" borderId="13" xfId="38" applyFont="1" applyBorder="1" applyAlignment="1">
      <alignment horizontal="center" vertical="center" wrapText="1"/>
    </xf>
    <xf numFmtId="0" fontId="10" fillId="0" borderId="37" xfId="38" applyFont="1" applyBorder="1" applyAlignment="1">
      <alignment horizontal="center" vertical="center" wrapText="1"/>
    </xf>
    <xf numFmtId="0" fontId="10" fillId="0" borderId="35" xfId="38" applyFont="1" applyBorder="1" applyAlignment="1">
      <alignment horizontal="center" vertical="center" wrapText="1"/>
    </xf>
    <xf numFmtId="0" fontId="10" fillId="0" borderId="33" xfId="38" applyFont="1" applyBorder="1" applyAlignment="1">
      <alignment horizontal="center" vertical="center" wrapText="1"/>
    </xf>
    <xf numFmtId="170" fontId="6" fillId="0" borderId="0" xfId="38" applyNumberFormat="1" applyFont="1" applyAlignment="1">
      <alignment horizontal="left" wrapText="1"/>
    </xf>
    <xf numFmtId="0" fontId="14" fillId="0" borderId="0" xfId="38" applyFont="1" applyAlignment="1">
      <alignment horizontal="center" vertical="center" wrapText="1"/>
    </xf>
    <xf numFmtId="0" fontId="6" fillId="0" borderId="0" xfId="38" applyFont="1" applyFill="1" applyAlignment="1">
      <alignment horizontal="left" wrapText="1"/>
    </xf>
    <xf numFmtId="0" fontId="10" fillId="0" borderId="12" xfId="38" applyFont="1" applyBorder="1" applyAlignment="1">
      <alignment horizontal="center" vertical="center" wrapText="1"/>
    </xf>
    <xf numFmtId="0" fontId="7" fillId="0" borderId="0" xfId="38" applyFont="1" applyAlignment="1">
      <alignment horizontal="center" vertical="center" wrapText="1"/>
    </xf>
    <xf numFmtId="0" fontId="6" fillId="0" borderId="0" xfId="38" applyFont="1" applyAlignment="1">
      <alignment horizontal="left"/>
    </xf>
    <xf numFmtId="0" fontId="10" fillId="0" borderId="38" xfId="38" applyFont="1" applyBorder="1" applyAlignment="1">
      <alignment horizontal="center" vertical="center" wrapText="1"/>
    </xf>
    <xf numFmtId="0" fontId="7" fillId="0" borderId="14" xfId="0" applyFont="1" applyBorder="1" applyAlignment="1">
      <alignment horizontal="center" vertical="center" wrapText="1"/>
    </xf>
    <xf numFmtId="0" fontId="7" fillId="0" borderId="36" xfId="0" applyFont="1" applyBorder="1" applyAlignment="1">
      <alignment horizontal="center" vertical="center" wrapText="1"/>
    </xf>
    <xf numFmtId="0" fontId="10" fillId="0" borderId="38" xfId="38"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5" fillId="0" borderId="0" xfId="38" applyFont="1" applyFill="1" applyAlignment="1">
      <alignment horizontal="left" vertical="center" wrapText="1"/>
    </xf>
    <xf numFmtId="0" fontId="10" fillId="0" borderId="19" xfId="38" applyFont="1" applyFill="1" applyBorder="1" applyAlignment="1">
      <alignment horizontal="center" vertical="center" wrapText="1"/>
    </xf>
    <xf numFmtId="0" fontId="10" fillId="0" borderId="22" xfId="38" applyFont="1" applyFill="1" applyBorder="1" applyAlignment="1">
      <alignment horizontal="center" vertical="center" wrapText="1"/>
    </xf>
    <xf numFmtId="0" fontId="10" fillId="0" borderId="39" xfId="38" applyFont="1" applyFill="1" applyBorder="1" applyAlignment="1">
      <alignment horizontal="center" vertical="center" wrapText="1"/>
    </xf>
    <xf numFmtId="0" fontId="10" fillId="0" borderId="40" xfId="38" applyFont="1" applyFill="1" applyBorder="1" applyAlignment="1">
      <alignment horizontal="center" vertical="center" wrapText="1"/>
    </xf>
    <xf numFmtId="0" fontId="10" fillId="0" borderId="30" xfId="38" applyFont="1" applyFill="1" applyBorder="1" applyAlignment="1">
      <alignment horizontal="center" vertical="center" wrapText="1"/>
    </xf>
    <xf numFmtId="0" fontId="10" fillId="0" borderId="0" xfId="38" applyFont="1" applyFill="1" applyBorder="1" applyAlignment="1">
      <alignment horizontal="center" vertical="center" wrapText="1"/>
    </xf>
    <xf numFmtId="0" fontId="10" fillId="0" borderId="20" xfId="38" applyFont="1" applyFill="1" applyBorder="1" applyAlignment="1">
      <alignment horizontal="center" vertical="center" wrapText="1"/>
    </xf>
    <xf numFmtId="0" fontId="8" fillId="0" borderId="0" xfId="38" applyFont="1" applyFill="1" applyBorder="1" applyAlignment="1">
      <alignment horizontal="center" vertical="center" wrapText="1"/>
    </xf>
    <xf numFmtId="214" fontId="8" fillId="0" borderId="0" xfId="38" applyNumberFormat="1" applyFont="1" applyFill="1" applyBorder="1" applyAlignment="1">
      <alignment horizontal="center" vertical="center" wrapText="1"/>
    </xf>
    <xf numFmtId="212" fontId="8" fillId="0" borderId="0" xfId="38" applyNumberFormat="1" applyFont="1" applyFill="1" applyBorder="1" applyAlignment="1">
      <alignment horizontal="center" vertical="center" wrapText="1"/>
    </xf>
    <xf numFmtId="219" fontId="8" fillId="0" borderId="0" xfId="38" applyNumberFormat="1" applyFont="1" applyFill="1" applyBorder="1" applyAlignment="1">
      <alignment horizontal="center" vertical="center" wrapText="1"/>
    </xf>
    <xf numFmtId="222" fontId="8" fillId="0" borderId="0" xfId="38" applyNumberFormat="1" applyFont="1" applyFill="1" applyBorder="1" applyAlignment="1">
      <alignment horizontal="center" vertical="center" wrapText="1"/>
    </xf>
    <xf numFmtId="0" fontId="6" fillId="0" borderId="0" xfId="38" applyFont="1" applyFill="1" applyAlignment="1">
      <alignment horizontal="left" vertical="top" wrapText="1"/>
    </xf>
    <xf numFmtId="0" fontId="5" fillId="0" borderId="22" xfId="38" applyFont="1" applyFill="1" applyBorder="1" applyAlignment="1">
      <alignment horizontal="center" vertical="center" wrapText="1"/>
    </xf>
    <xf numFmtId="0" fontId="10" fillId="0" borderId="11" xfId="38" applyFont="1" applyFill="1" applyBorder="1" applyAlignment="1">
      <alignment horizontal="center" vertical="center" wrapText="1"/>
    </xf>
    <xf numFmtId="0" fontId="10" fillId="0" borderId="23" xfId="38" applyFont="1" applyFill="1" applyBorder="1" applyAlignment="1">
      <alignment horizontal="center" vertical="center" wrapText="1"/>
    </xf>
    <xf numFmtId="0" fontId="5" fillId="0" borderId="38" xfId="38"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36" xfId="0" applyFill="1" applyBorder="1" applyAlignment="1">
      <alignment horizontal="center" vertical="center" wrapText="1"/>
    </xf>
    <xf numFmtId="0" fontId="5" fillId="0" borderId="35" xfId="38"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33" xfId="0" applyFill="1" applyBorder="1" applyAlignment="1">
      <alignment horizontal="center" vertical="center" wrapText="1"/>
    </xf>
    <xf numFmtId="0" fontId="7" fillId="0" borderId="0" xfId="0" applyFont="1" applyFill="1"/>
  </cellXfs>
  <cellStyles count="5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30"/>
    <cellStyle name="Gut" xfId="31" builtinId="26" customBuiltin="1"/>
    <cellStyle name="Hyperlink" xfId="54" builtinId="8"/>
    <cellStyle name="Neutral" xfId="32" builtinId="28" customBuiltin="1"/>
    <cellStyle name="Notiz" xfId="33" builtinId="10" customBuiltin="1"/>
    <cellStyle name="Schlecht" xfId="34" builtinId="27" customBuiltin="1"/>
    <cellStyle name="Standard" xfId="0" builtinId="0"/>
    <cellStyle name="Standard 2" xfId="53"/>
    <cellStyle name="Standard_2002TAB_2_1" xfId="35"/>
    <cellStyle name="Standard_2002TAB_2_2" xfId="36"/>
    <cellStyle name="Standard_2002TAB_3" xfId="37"/>
    <cellStyle name="Standard_Berichtstabellen_05" xfId="38"/>
    <cellStyle name="Standard_Hochschulen" xfId="39"/>
    <cellStyle name="Standard_Personal" xfId="40"/>
    <cellStyle name="Standard_Tabelle1" xfId="41"/>
    <cellStyle name="Standard_Tabelle2" xfId="42"/>
    <cellStyle name="Standard_Tabelle4" xfId="43"/>
    <cellStyle name="strich" xfId="44"/>
    <cellStyle name="Überschrift" xfId="45" builtinId="15" customBuiltin="1"/>
    <cellStyle name="Überschrift 1" xfId="46" builtinId="16" customBuiltin="1"/>
    <cellStyle name="Überschrift 2" xfId="47" builtinId="17" customBuiltin="1"/>
    <cellStyle name="Überschrift 3" xfId="48" builtinId="18" customBuiltin="1"/>
    <cellStyle name="Überschrift 4" xfId="49" builtinId="19" customBuiltin="1"/>
    <cellStyle name="Verknüpfte Zelle" xfId="50" builtinId="24" customBuiltin="1"/>
    <cellStyle name="Warnender Text" xfId="51" builtinId="11" customBuiltin="1"/>
    <cellStyle name="Zelle überprüfen" xfId="5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zoomScaleNormal="100" workbookViewId="0">
      <selection activeCell="I25" sqref="I25"/>
    </sheetView>
  </sheetViews>
  <sheetFormatPr baseColWidth="10" defaultRowHeight="12"/>
  <cols>
    <col min="1" max="1" width="5.85546875" style="327" customWidth="1"/>
    <col min="2" max="2" width="1.140625" style="327" customWidth="1"/>
    <col min="3" max="3" width="72.7109375" style="103" customWidth="1"/>
    <col min="4" max="4" width="8.7109375" style="327" customWidth="1"/>
    <col min="5" max="16384" width="11.42578125" style="103"/>
  </cols>
  <sheetData>
    <row r="1" spans="1:4" ht="26.25" customHeight="1">
      <c r="A1" s="385" t="s">
        <v>276</v>
      </c>
      <c r="B1" s="385"/>
      <c r="C1" s="386"/>
    </row>
    <row r="3" spans="1:4" ht="15">
      <c r="A3" s="331" t="s">
        <v>224</v>
      </c>
      <c r="B3" s="331"/>
    </row>
    <row r="4" spans="1:4">
      <c r="D4" s="330"/>
    </row>
    <row r="5" spans="1:4">
      <c r="A5" s="328" t="s">
        <v>223</v>
      </c>
      <c r="B5" s="328"/>
      <c r="D5" s="330"/>
    </row>
    <row r="6" spans="1:4" ht="10.5" customHeight="1">
      <c r="D6" s="330"/>
    </row>
    <row r="7" spans="1:4">
      <c r="A7" s="381" t="s">
        <v>222</v>
      </c>
      <c r="B7" s="381"/>
      <c r="C7" s="383" t="s">
        <v>238</v>
      </c>
      <c r="D7" s="329"/>
    </row>
    <row r="8" spans="1:4" ht="10.5" customHeight="1">
      <c r="A8" s="382"/>
      <c r="B8" s="382"/>
      <c r="C8" s="333"/>
      <c r="D8" s="330"/>
    </row>
    <row r="9" spans="1:4" ht="24">
      <c r="A9" s="381" t="s">
        <v>221</v>
      </c>
      <c r="B9" s="381"/>
      <c r="C9" s="383" t="s">
        <v>239</v>
      </c>
      <c r="D9" s="329"/>
    </row>
    <row r="10" spans="1:4" ht="10.5" customHeight="1">
      <c r="A10" s="382"/>
      <c r="B10" s="382"/>
      <c r="C10" s="333"/>
      <c r="D10" s="330"/>
    </row>
    <row r="11" spans="1:4">
      <c r="A11" s="381" t="s">
        <v>220</v>
      </c>
      <c r="B11" s="381"/>
      <c r="C11" s="383" t="s">
        <v>240</v>
      </c>
      <c r="D11" s="329"/>
    </row>
    <row r="12" spans="1:4" ht="10.5" customHeight="1">
      <c r="A12" s="382"/>
      <c r="B12" s="382"/>
      <c r="C12" s="333"/>
      <c r="D12" s="330"/>
    </row>
    <row r="13" spans="1:4" ht="24">
      <c r="A13" s="381" t="s">
        <v>219</v>
      </c>
      <c r="B13" s="381"/>
      <c r="C13" s="384" t="s">
        <v>241</v>
      </c>
      <c r="D13" s="329"/>
    </row>
    <row r="14" spans="1:4" ht="10.5" customHeight="1">
      <c r="A14" s="381"/>
      <c r="B14" s="381"/>
      <c r="C14" s="332"/>
      <c r="D14" s="330"/>
    </row>
    <row r="15" spans="1:4" ht="24">
      <c r="A15" s="381" t="s">
        <v>218</v>
      </c>
      <c r="B15" s="381"/>
      <c r="C15" s="383" t="s">
        <v>242</v>
      </c>
      <c r="D15" s="329"/>
    </row>
    <row r="16" spans="1:4" ht="10.5" customHeight="1">
      <c r="A16" s="382"/>
      <c r="B16" s="382"/>
      <c r="C16" s="333"/>
      <c r="D16" s="330"/>
    </row>
    <row r="17" spans="1:4" ht="24">
      <c r="A17" s="381" t="s">
        <v>217</v>
      </c>
      <c r="B17" s="381"/>
      <c r="C17" s="383" t="s">
        <v>243</v>
      </c>
      <c r="D17" s="329"/>
    </row>
    <row r="18" spans="1:4" ht="10.5" customHeight="1">
      <c r="A18" s="382"/>
      <c r="B18" s="382"/>
      <c r="C18" s="333"/>
      <c r="D18" s="330"/>
    </row>
    <row r="19" spans="1:4" ht="24">
      <c r="A19" s="381" t="s">
        <v>216</v>
      </c>
      <c r="B19" s="381"/>
      <c r="C19" s="383" t="s">
        <v>244</v>
      </c>
      <c r="D19" s="329"/>
    </row>
    <row r="20" spans="1:4" ht="10.5" customHeight="1">
      <c r="A20" s="382"/>
      <c r="B20" s="382"/>
      <c r="C20" s="333"/>
      <c r="D20" s="330"/>
    </row>
    <row r="21" spans="1:4" ht="24" customHeight="1">
      <c r="A21" s="381" t="s">
        <v>215</v>
      </c>
      <c r="B21" s="381"/>
      <c r="C21" s="384" t="s">
        <v>245</v>
      </c>
      <c r="D21" s="329"/>
    </row>
    <row r="22" spans="1:4" ht="10.5" customHeight="1">
      <c r="A22" s="382"/>
      <c r="B22" s="382"/>
      <c r="C22" s="333" t="s">
        <v>112</v>
      </c>
      <c r="D22" s="330"/>
    </row>
    <row r="23" spans="1:4" ht="24">
      <c r="A23" s="381" t="s">
        <v>0</v>
      </c>
      <c r="B23" s="381"/>
      <c r="C23" s="383" t="s">
        <v>246</v>
      </c>
      <c r="D23" s="329"/>
    </row>
    <row r="24" spans="1:4" ht="10.5" customHeight="1">
      <c r="A24" s="382"/>
      <c r="B24" s="382"/>
      <c r="C24" s="333"/>
      <c r="D24" s="330"/>
    </row>
    <row r="25" spans="1:4">
      <c r="A25" s="381" t="s">
        <v>1</v>
      </c>
      <c r="B25" s="381"/>
      <c r="C25" s="383" t="s">
        <v>247</v>
      </c>
      <c r="D25" s="329"/>
    </row>
    <row r="26" spans="1:4" ht="10.5" customHeight="1">
      <c r="A26" s="382"/>
      <c r="B26" s="382"/>
      <c r="C26" s="333"/>
      <c r="D26" s="330"/>
    </row>
    <row r="27" spans="1:4" ht="38.1" customHeight="1">
      <c r="A27" s="381" t="s">
        <v>2</v>
      </c>
      <c r="B27" s="381"/>
      <c r="C27" s="383" t="s">
        <v>248</v>
      </c>
      <c r="D27" s="329"/>
    </row>
  </sheetData>
  <mergeCells count="1">
    <mergeCell ref="A1:C1"/>
  </mergeCells>
  <hyperlinks>
    <hyperlink ref="C7" location="'Tab1'!A1" display="Studienberechtigte Schulabgänger und Studienberechtigtenquote 2006 bis 2016"/>
    <hyperlink ref="C9" location="'Tab2'!A1" display="'Tab2'!A1"/>
    <hyperlink ref="C11" location="'Tab31'!A1" display="Studienanfänger und Studienanfängerquote 2011 bis 2015"/>
    <hyperlink ref="C13" location="'Tab31'!A1" display="'Tab31'!A1"/>
    <hyperlink ref="C15" location="'Tab32'!A1" display="'Tab32'!A1"/>
    <hyperlink ref="C17" location="'Tab4'!A1" display="'Tab4'!A1"/>
    <hyperlink ref="C19" location="'Tab5'!A1" display="'Tab5'!A1"/>
    <hyperlink ref="C21" location="'Tab6'!A1" display="'Tab6'!A1"/>
    <hyperlink ref="C23" location="'Tab7'!A1" display="'Tab7'!A1"/>
    <hyperlink ref="C25" location="'Tab8'!A1" display="Betreuungsrelationen  2011 bis 2015 nach Fächergruppen und Hochschularten"/>
    <hyperlink ref="C27" location="'Tab9'!A1" display="'Tab9'!A1"/>
  </hyperlinks>
  <pageMargins left="0.78740157480314965" right="0.78740157480314965" top="0.98425196850393704" bottom="0.78740157480314965" header="0.51181102362204722" footer="0.55118110236220474"/>
  <pageSetup paperSize="9" orientation="portrait" r:id="rId1"/>
  <headerFooter alignWithMargins="0">
    <oddFooter>&amp;C&amp;"Arial,Standard"&amp;6© Statistisches Landesamt des Freistaates Sachsen - B III 10 - j/15</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230"/>
  <sheetViews>
    <sheetView showGridLines="0" tabSelected="1" zoomScaleNormal="100" workbookViewId="0">
      <pane ySplit="5" topLeftCell="A123" activePane="bottomLeft" state="frozen"/>
      <selection pane="bottomLeft" activeCell="S136" sqref="S136"/>
    </sheetView>
  </sheetViews>
  <sheetFormatPr baseColWidth="10" defaultColWidth="12.5703125" defaultRowHeight="14.25"/>
  <cols>
    <col min="1" max="1" width="26.140625" style="159" customWidth="1"/>
    <col min="2" max="2" width="6.7109375" style="159" customWidth="1"/>
    <col min="3" max="5" width="12.85546875" style="159" customWidth="1"/>
    <col min="6" max="6" width="12.85546875" style="223" customWidth="1"/>
    <col min="7" max="7" width="12.85546875" style="157" customWidth="1"/>
    <col min="8" max="8" width="13.42578125" style="215" customWidth="1"/>
    <col min="9" max="10" width="12.5703125" style="223" customWidth="1"/>
    <col min="11" max="12" width="12.5703125" style="159" customWidth="1"/>
    <col min="13" max="13" width="6.5703125" style="159" customWidth="1"/>
    <col min="14" max="14" width="1.140625" style="159" customWidth="1"/>
    <col min="15" max="15" width="24.5703125" style="159" customWidth="1"/>
    <col min="16" max="16" width="13.7109375" style="159" customWidth="1"/>
    <col min="17" max="16384" width="12.5703125" style="159"/>
  </cols>
  <sheetData>
    <row r="1" spans="1:23">
      <c r="A1" s="476" t="s">
        <v>252</v>
      </c>
      <c r="B1" s="476"/>
      <c r="C1" s="476"/>
      <c r="D1" s="476"/>
      <c r="E1" s="476"/>
      <c r="F1" s="476"/>
      <c r="G1" s="476"/>
    </row>
    <row r="2" spans="1:23" ht="12" customHeight="1">
      <c r="C2" s="157"/>
      <c r="D2" s="157"/>
      <c r="E2" s="157"/>
      <c r="F2" s="215"/>
    </row>
    <row r="3" spans="1:23">
      <c r="A3" s="433" t="s">
        <v>53</v>
      </c>
      <c r="B3" s="432" t="s">
        <v>3</v>
      </c>
      <c r="C3" s="477" t="s">
        <v>77</v>
      </c>
      <c r="D3" s="477" t="s">
        <v>94</v>
      </c>
      <c r="E3" s="477" t="s">
        <v>78</v>
      </c>
      <c r="F3" s="480" t="s">
        <v>130</v>
      </c>
      <c r="G3" s="477" t="s">
        <v>129</v>
      </c>
      <c r="H3" s="403" t="s">
        <v>116</v>
      </c>
      <c r="I3" s="403"/>
      <c r="J3" s="403"/>
      <c r="K3" s="403"/>
      <c r="L3" s="404"/>
      <c r="M3" s="432" t="s">
        <v>3</v>
      </c>
      <c r="N3" s="318"/>
      <c r="O3" s="406" t="s">
        <v>53</v>
      </c>
    </row>
    <row r="4" spans="1:23">
      <c r="A4" s="434"/>
      <c r="B4" s="474"/>
      <c r="C4" s="478"/>
      <c r="D4" s="478"/>
      <c r="E4" s="478"/>
      <c r="F4" s="481"/>
      <c r="G4" s="478"/>
      <c r="H4" s="214" t="s">
        <v>77</v>
      </c>
      <c r="I4" s="213" t="s">
        <v>94</v>
      </c>
      <c r="J4" s="213" t="s">
        <v>77</v>
      </c>
      <c r="K4" s="22" t="s">
        <v>94</v>
      </c>
      <c r="L4" s="22" t="s">
        <v>78</v>
      </c>
      <c r="M4" s="474"/>
      <c r="N4" s="313"/>
      <c r="O4" s="468"/>
    </row>
    <row r="5" spans="1:23" ht="24.75" customHeight="1">
      <c r="A5" s="397"/>
      <c r="B5" s="430"/>
      <c r="C5" s="479"/>
      <c r="D5" s="479"/>
      <c r="E5" s="479"/>
      <c r="F5" s="482"/>
      <c r="G5" s="479"/>
      <c r="H5" s="448" t="s">
        <v>119</v>
      </c>
      <c r="I5" s="451"/>
      <c r="J5" s="466" t="s">
        <v>115</v>
      </c>
      <c r="K5" s="466"/>
      <c r="L5" s="466"/>
      <c r="M5" s="430"/>
      <c r="N5" s="319"/>
      <c r="O5" s="396"/>
    </row>
    <row r="6" spans="1:23" s="2" customFormat="1" ht="12.75" customHeight="1">
      <c r="A6" s="10"/>
      <c r="B6" s="73"/>
      <c r="C6" s="73"/>
      <c r="D6" s="73"/>
      <c r="E6" s="10"/>
      <c r="F6" s="34"/>
      <c r="G6" s="10"/>
      <c r="H6" s="34"/>
      <c r="I6" s="35"/>
      <c r="J6" s="35"/>
    </row>
    <row r="7" spans="1:23" s="2" customFormat="1" ht="12.75" customHeight="1">
      <c r="A7" s="10"/>
      <c r="B7" s="16"/>
      <c r="C7" s="460" t="s">
        <v>30</v>
      </c>
      <c r="D7" s="460"/>
      <c r="E7" s="460"/>
      <c r="F7" s="460"/>
      <c r="G7" s="460"/>
      <c r="H7" s="460" t="s">
        <v>30</v>
      </c>
      <c r="I7" s="460"/>
      <c r="J7" s="460"/>
      <c r="K7" s="460"/>
      <c r="L7" s="460"/>
    </row>
    <row r="8" spans="1:23" s="2" customFormat="1" ht="12.75" customHeight="1">
      <c r="A8" s="10"/>
      <c r="B8" s="16"/>
      <c r="C8" s="74"/>
      <c r="D8" s="74"/>
      <c r="E8" s="74"/>
      <c r="F8" s="216"/>
      <c r="G8" s="74"/>
      <c r="H8" s="34"/>
      <c r="I8" s="35"/>
      <c r="J8" s="35"/>
    </row>
    <row r="9" spans="1:23" s="2" customFormat="1" ht="12.75" customHeight="1">
      <c r="A9" s="346" t="s">
        <v>253</v>
      </c>
      <c r="B9" s="72" t="s">
        <v>257</v>
      </c>
      <c r="C9" s="160">
        <v>14096</v>
      </c>
      <c r="D9" s="161">
        <v>2664</v>
      </c>
      <c r="E9" s="162">
        <v>73</v>
      </c>
      <c r="F9" s="217">
        <v>590</v>
      </c>
      <c r="G9" s="163">
        <v>198</v>
      </c>
      <c r="H9" s="228">
        <v>23.9</v>
      </c>
      <c r="I9" s="194">
        <v>4.5</v>
      </c>
      <c r="J9" s="243">
        <v>71.2</v>
      </c>
      <c r="K9" s="134">
        <v>13.5</v>
      </c>
      <c r="L9" s="133">
        <v>0.4</v>
      </c>
      <c r="M9" s="72" t="s">
        <v>257</v>
      </c>
      <c r="N9" s="16"/>
      <c r="O9" s="346" t="s">
        <v>253</v>
      </c>
      <c r="P9" s="310"/>
      <c r="Q9" s="103"/>
      <c r="R9" s="103"/>
      <c r="S9" s="103"/>
      <c r="T9" s="103"/>
      <c r="U9" s="103"/>
      <c r="V9" s="103"/>
      <c r="W9" s="103"/>
    </row>
    <row r="10" spans="1:23" s="2" customFormat="1" ht="12.75" customHeight="1">
      <c r="A10" s="76"/>
      <c r="B10" s="72" t="s">
        <v>258</v>
      </c>
      <c r="C10" s="160">
        <v>13868</v>
      </c>
      <c r="D10" s="161">
        <v>2196</v>
      </c>
      <c r="E10" s="162">
        <v>69</v>
      </c>
      <c r="F10" s="217">
        <v>596</v>
      </c>
      <c r="G10" s="163">
        <v>194</v>
      </c>
      <c r="H10" s="228">
        <v>23.3</v>
      </c>
      <c r="I10" s="194">
        <v>3.7</v>
      </c>
      <c r="J10" s="243">
        <v>71.5</v>
      </c>
      <c r="K10" s="134">
        <v>11.3</v>
      </c>
      <c r="L10" s="133">
        <v>0.4</v>
      </c>
      <c r="M10" s="72" t="s">
        <v>258</v>
      </c>
      <c r="N10" s="16"/>
      <c r="O10" s="76"/>
      <c r="P10" s="103"/>
      <c r="Q10"/>
      <c r="R10"/>
      <c r="S10"/>
      <c r="T10"/>
      <c r="U10"/>
      <c r="V10" s="103"/>
      <c r="W10" s="103"/>
    </row>
    <row r="11" spans="1:23" s="2" customFormat="1" ht="12.75" customHeight="1">
      <c r="A11" s="76"/>
      <c r="B11" s="72" t="s">
        <v>259</v>
      </c>
      <c r="C11" s="160">
        <v>13383</v>
      </c>
      <c r="D11" s="161">
        <v>1799</v>
      </c>
      <c r="E11" s="162">
        <v>58</v>
      </c>
      <c r="F11" s="217">
        <v>573</v>
      </c>
      <c r="G11" s="163">
        <v>182</v>
      </c>
      <c r="H11" s="228">
        <v>23.4</v>
      </c>
      <c r="I11" s="194">
        <v>3.1</v>
      </c>
      <c r="J11" s="243">
        <v>73.5</v>
      </c>
      <c r="K11" s="134">
        <v>9.9</v>
      </c>
      <c r="L11" s="133">
        <v>0.3</v>
      </c>
      <c r="M11" s="72" t="s">
        <v>259</v>
      </c>
      <c r="N11" s="16"/>
      <c r="O11" s="76"/>
      <c r="P11" s="103"/>
      <c r="Q11"/>
      <c r="R11"/>
      <c r="S11"/>
      <c r="T11"/>
      <c r="U11"/>
    </row>
    <row r="12" spans="1:23" s="2" customFormat="1" ht="12.75" customHeight="1">
      <c r="B12" s="72" t="s">
        <v>260</v>
      </c>
      <c r="C12" s="160">
        <v>12883</v>
      </c>
      <c r="D12" s="161">
        <v>1502</v>
      </c>
      <c r="E12" s="162">
        <v>68</v>
      </c>
      <c r="F12" s="217">
        <v>581</v>
      </c>
      <c r="G12" s="163">
        <v>185</v>
      </c>
      <c r="H12" s="228">
        <v>22.2</v>
      </c>
      <c r="I12" s="194">
        <v>2.6</v>
      </c>
      <c r="J12" s="243">
        <v>69.599999999999994</v>
      </c>
      <c r="K12" s="134">
        <v>8.1</v>
      </c>
      <c r="L12" s="133">
        <v>0.4</v>
      </c>
      <c r="M12" s="72" t="s">
        <v>260</v>
      </c>
      <c r="N12" s="16"/>
      <c r="P12" s="103"/>
      <c r="Q12"/>
      <c r="R12"/>
      <c r="S12"/>
      <c r="T12"/>
      <c r="U12"/>
    </row>
    <row r="13" spans="1:23" s="2" customFormat="1" ht="12.75" customHeight="1">
      <c r="B13" s="72" t="s">
        <v>261</v>
      </c>
      <c r="C13" s="160">
        <v>12780</v>
      </c>
      <c r="D13" s="161">
        <v>1206</v>
      </c>
      <c r="E13" s="162">
        <v>71</v>
      </c>
      <c r="F13" s="217">
        <v>593</v>
      </c>
      <c r="G13" s="163">
        <v>184</v>
      </c>
      <c r="H13" s="228">
        <v>21.6</v>
      </c>
      <c r="I13" s="194">
        <v>2</v>
      </c>
      <c r="J13" s="243">
        <v>69.5</v>
      </c>
      <c r="K13" s="134">
        <v>6.6</v>
      </c>
      <c r="L13" s="133">
        <v>0.4</v>
      </c>
      <c r="M13" s="72" t="s">
        <v>261</v>
      </c>
      <c r="N13" s="16"/>
      <c r="P13" s="252"/>
      <c r="Q13"/>
      <c r="R13"/>
      <c r="S13"/>
      <c r="T13"/>
      <c r="U13"/>
    </row>
    <row r="14" spans="1:23" s="2" customFormat="1" ht="12.75" customHeight="1">
      <c r="B14" s="72"/>
      <c r="C14" s="181"/>
      <c r="D14" s="161"/>
      <c r="E14" s="162"/>
      <c r="F14" s="217"/>
      <c r="G14" s="163"/>
      <c r="H14" s="228"/>
      <c r="I14" s="194"/>
      <c r="J14" s="243"/>
      <c r="K14" s="134"/>
      <c r="L14" s="133"/>
      <c r="M14" s="72"/>
      <c r="N14" s="16"/>
      <c r="P14" s="103"/>
      <c r="Q14"/>
      <c r="R14"/>
      <c r="S14"/>
      <c r="T14"/>
      <c r="U14"/>
    </row>
    <row r="15" spans="1:23" s="2" customFormat="1" ht="12.75" customHeight="1">
      <c r="A15" s="76" t="s">
        <v>58</v>
      </c>
      <c r="B15" s="72" t="s">
        <v>257</v>
      </c>
      <c r="C15" s="160">
        <v>1649</v>
      </c>
      <c r="D15" s="161">
        <v>356</v>
      </c>
      <c r="E15" s="162">
        <v>5</v>
      </c>
      <c r="F15" s="218">
        <v>76</v>
      </c>
      <c r="G15" s="163">
        <v>15</v>
      </c>
      <c r="H15" s="228">
        <v>21.7</v>
      </c>
      <c r="I15" s="194">
        <v>4.7</v>
      </c>
      <c r="J15" s="243">
        <v>109.9</v>
      </c>
      <c r="K15" s="134">
        <v>23.7</v>
      </c>
      <c r="L15" s="133">
        <v>0.3</v>
      </c>
      <c r="M15" s="72" t="s">
        <v>257</v>
      </c>
      <c r="N15" s="16"/>
      <c r="O15" s="76" t="s">
        <v>58</v>
      </c>
      <c r="P15" s="310"/>
      <c r="Q15"/>
      <c r="R15"/>
      <c r="S15"/>
      <c r="T15"/>
      <c r="U15"/>
    </row>
    <row r="16" spans="1:23" s="2" customFormat="1" ht="12.75" customHeight="1">
      <c r="B16" s="72" t="s">
        <v>258</v>
      </c>
      <c r="C16" s="160">
        <v>1647</v>
      </c>
      <c r="D16" s="161">
        <v>311</v>
      </c>
      <c r="E16" s="162">
        <v>13</v>
      </c>
      <c r="F16" s="218">
        <v>86</v>
      </c>
      <c r="G16" s="163">
        <v>14</v>
      </c>
      <c r="H16" s="228">
        <v>19.2</v>
      </c>
      <c r="I16" s="194">
        <v>3.6</v>
      </c>
      <c r="J16" s="243">
        <v>117.6</v>
      </c>
      <c r="K16" s="134">
        <v>22.2</v>
      </c>
      <c r="L16" s="133">
        <v>0.9</v>
      </c>
      <c r="M16" s="72" t="s">
        <v>258</v>
      </c>
      <c r="N16" s="16"/>
      <c r="P16" s="103"/>
    </row>
    <row r="17" spans="1:20" s="2" customFormat="1" ht="12.75" customHeight="1">
      <c r="B17" s="72" t="s">
        <v>259</v>
      </c>
      <c r="C17" s="160">
        <v>1684</v>
      </c>
      <c r="D17" s="161">
        <v>237</v>
      </c>
      <c r="E17" s="162">
        <v>15</v>
      </c>
      <c r="F17" s="217">
        <v>87</v>
      </c>
      <c r="G17" s="163">
        <v>11</v>
      </c>
      <c r="H17" s="228">
        <v>19.399999999999999</v>
      </c>
      <c r="I17" s="194">
        <v>2.7</v>
      </c>
      <c r="J17" s="243">
        <v>153.1</v>
      </c>
      <c r="K17" s="134">
        <v>21.5</v>
      </c>
      <c r="L17" s="133">
        <v>1.4</v>
      </c>
      <c r="M17" s="72" t="s">
        <v>259</v>
      </c>
      <c r="N17" s="16"/>
      <c r="P17" s="103"/>
    </row>
    <row r="18" spans="1:20" s="2" customFormat="1" ht="12.75" customHeight="1">
      <c r="B18" s="72" t="s">
        <v>260</v>
      </c>
      <c r="C18" s="160">
        <v>1673</v>
      </c>
      <c r="D18" s="161">
        <v>199</v>
      </c>
      <c r="E18" s="162">
        <v>11</v>
      </c>
      <c r="F18" s="217">
        <v>93</v>
      </c>
      <c r="G18" s="163">
        <v>12</v>
      </c>
      <c r="H18" s="228">
        <v>18</v>
      </c>
      <c r="I18" s="194">
        <v>2.1</v>
      </c>
      <c r="J18" s="243">
        <v>139.4</v>
      </c>
      <c r="K18" s="134">
        <v>16.600000000000001</v>
      </c>
      <c r="L18" s="133">
        <v>0.9</v>
      </c>
      <c r="M18" s="72" t="s">
        <v>260</v>
      </c>
      <c r="N18" s="16"/>
      <c r="P18" s="103"/>
    </row>
    <row r="19" spans="1:20" s="2" customFormat="1" ht="12.75" customHeight="1">
      <c r="B19" s="72" t="s">
        <v>261</v>
      </c>
      <c r="C19" s="160">
        <v>1718</v>
      </c>
      <c r="D19" s="161">
        <v>200</v>
      </c>
      <c r="E19" s="162">
        <v>9</v>
      </c>
      <c r="F19" s="217">
        <v>92</v>
      </c>
      <c r="G19" s="163">
        <v>18</v>
      </c>
      <c r="H19" s="228">
        <v>18.7</v>
      </c>
      <c r="I19" s="194">
        <v>2.2000000000000002</v>
      </c>
      <c r="J19" s="243">
        <v>95.4</v>
      </c>
      <c r="K19" s="134">
        <v>11.1</v>
      </c>
      <c r="L19" s="133">
        <v>0.5</v>
      </c>
      <c r="M19" s="72" t="s">
        <v>261</v>
      </c>
      <c r="N19" s="16"/>
      <c r="P19" s="252"/>
    </row>
    <row r="20" spans="1:20" s="2" customFormat="1" ht="12.75" customHeight="1">
      <c r="B20" s="72"/>
      <c r="C20" s="181"/>
      <c r="D20" s="161"/>
      <c r="E20" s="162"/>
      <c r="F20" s="217"/>
      <c r="G20" s="163"/>
      <c r="H20" s="228"/>
      <c r="I20" s="194"/>
      <c r="J20" s="243"/>
      <c r="K20" s="134"/>
      <c r="L20" s="133"/>
      <c r="M20" s="72"/>
      <c r="N20" s="16"/>
      <c r="P20" s="103"/>
    </row>
    <row r="21" spans="1:20" s="2" customFormat="1" ht="12.75" customHeight="1">
      <c r="A21" s="75" t="s">
        <v>79</v>
      </c>
      <c r="B21" s="72" t="s">
        <v>257</v>
      </c>
      <c r="C21" s="160">
        <v>34106</v>
      </c>
      <c r="D21" s="161">
        <v>5852</v>
      </c>
      <c r="E21" s="162">
        <v>223</v>
      </c>
      <c r="F21" s="218">
        <v>1204</v>
      </c>
      <c r="G21" s="163">
        <v>423</v>
      </c>
      <c r="H21" s="228">
        <v>28.3</v>
      </c>
      <c r="I21" s="194">
        <v>4.9000000000000004</v>
      </c>
      <c r="J21" s="243">
        <v>80.599999999999994</v>
      </c>
      <c r="K21" s="134">
        <v>13.8</v>
      </c>
      <c r="L21" s="133">
        <v>0.5</v>
      </c>
      <c r="M21" s="72" t="s">
        <v>257</v>
      </c>
      <c r="N21" s="16"/>
      <c r="O21" s="75" t="s">
        <v>79</v>
      </c>
      <c r="P21" s="310"/>
    </row>
    <row r="22" spans="1:20" s="2" customFormat="1" ht="12.75" customHeight="1">
      <c r="A22" s="76" t="s">
        <v>80</v>
      </c>
      <c r="B22" s="72" t="s">
        <v>258</v>
      </c>
      <c r="C22" s="160">
        <v>34603</v>
      </c>
      <c r="D22" s="161">
        <v>5342</v>
      </c>
      <c r="E22" s="162">
        <v>228</v>
      </c>
      <c r="F22" s="218">
        <v>1241</v>
      </c>
      <c r="G22" s="163">
        <v>415</v>
      </c>
      <c r="H22" s="228">
        <v>27.9</v>
      </c>
      <c r="I22" s="194">
        <v>4.3</v>
      </c>
      <c r="J22" s="243">
        <v>83.4</v>
      </c>
      <c r="K22" s="134">
        <v>12.9</v>
      </c>
      <c r="L22" s="133">
        <v>0.5</v>
      </c>
      <c r="M22" s="72" t="s">
        <v>258</v>
      </c>
      <c r="N22" s="16"/>
      <c r="O22" s="76" t="s">
        <v>80</v>
      </c>
    </row>
    <row r="23" spans="1:20" s="2" customFormat="1" ht="12.75" customHeight="1">
      <c r="B23" s="72" t="s">
        <v>259</v>
      </c>
      <c r="C23" s="160">
        <v>34437</v>
      </c>
      <c r="D23" s="161">
        <v>5239</v>
      </c>
      <c r="E23" s="162">
        <v>211</v>
      </c>
      <c r="F23" s="218">
        <v>1325</v>
      </c>
      <c r="G23" s="163">
        <v>436</v>
      </c>
      <c r="H23" s="228">
        <v>26</v>
      </c>
      <c r="I23" s="194">
        <v>4</v>
      </c>
      <c r="J23" s="243">
        <v>79</v>
      </c>
      <c r="K23" s="134">
        <v>12</v>
      </c>
      <c r="L23" s="133">
        <v>0.5</v>
      </c>
      <c r="M23" s="72" t="s">
        <v>259</v>
      </c>
      <c r="N23" s="16"/>
    </row>
    <row r="24" spans="1:20" s="2" customFormat="1" ht="12.75" customHeight="1">
      <c r="A24" s="76"/>
      <c r="B24" s="72" t="s">
        <v>260</v>
      </c>
      <c r="C24" s="160">
        <v>32943</v>
      </c>
      <c r="D24" s="161">
        <v>4831</v>
      </c>
      <c r="E24" s="162">
        <v>189</v>
      </c>
      <c r="F24" s="218">
        <v>1408</v>
      </c>
      <c r="G24" s="163">
        <v>454</v>
      </c>
      <c r="H24" s="228">
        <v>23.4</v>
      </c>
      <c r="I24" s="194">
        <v>3.4</v>
      </c>
      <c r="J24" s="243">
        <v>72.599999999999994</v>
      </c>
      <c r="K24" s="134">
        <v>10.6</v>
      </c>
      <c r="L24" s="133">
        <v>0.4</v>
      </c>
      <c r="M24" s="72" t="s">
        <v>260</v>
      </c>
      <c r="N24" s="16"/>
      <c r="O24" s="76"/>
    </row>
    <row r="25" spans="1:20" s="2" customFormat="1" ht="12.75" customHeight="1">
      <c r="A25" s="76"/>
      <c r="B25" s="72" t="s">
        <v>261</v>
      </c>
      <c r="C25" s="160">
        <v>33167</v>
      </c>
      <c r="D25" s="161">
        <v>4316</v>
      </c>
      <c r="E25" s="162">
        <v>197</v>
      </c>
      <c r="F25" s="218">
        <v>1421</v>
      </c>
      <c r="G25" s="163">
        <v>475</v>
      </c>
      <c r="H25" s="228">
        <v>23.3</v>
      </c>
      <c r="I25" s="194">
        <v>3</v>
      </c>
      <c r="J25" s="243">
        <v>69.8</v>
      </c>
      <c r="K25" s="134">
        <v>9.1</v>
      </c>
      <c r="L25" s="133">
        <v>0.4</v>
      </c>
      <c r="M25" s="72" t="s">
        <v>261</v>
      </c>
      <c r="N25" s="16"/>
      <c r="O25" s="76"/>
      <c r="P25" s="252"/>
    </row>
    <row r="26" spans="1:20" s="2" customFormat="1" ht="12.75" customHeight="1">
      <c r="B26" s="72"/>
      <c r="C26" s="181"/>
      <c r="D26" s="161"/>
      <c r="E26" s="162"/>
      <c r="F26" s="218"/>
      <c r="G26" s="163"/>
      <c r="H26" s="228"/>
      <c r="I26" s="194"/>
      <c r="J26" s="243"/>
      <c r="K26" s="134"/>
      <c r="L26" s="133"/>
      <c r="M26" s="72"/>
      <c r="N26" s="16"/>
    </row>
    <row r="27" spans="1:20" s="2" customFormat="1" ht="12.75" customHeight="1">
      <c r="A27" s="76" t="s">
        <v>81</v>
      </c>
      <c r="B27" s="72" t="s">
        <v>257</v>
      </c>
      <c r="C27" s="160">
        <v>11220</v>
      </c>
      <c r="D27" s="161">
        <v>1696</v>
      </c>
      <c r="E27" s="162">
        <v>367</v>
      </c>
      <c r="F27" s="218">
        <v>937</v>
      </c>
      <c r="G27" s="163">
        <v>331</v>
      </c>
      <c r="H27" s="228">
        <v>12</v>
      </c>
      <c r="I27" s="194">
        <v>1.8</v>
      </c>
      <c r="J27" s="243">
        <v>33.9</v>
      </c>
      <c r="K27" s="134">
        <v>5.0999999999999996</v>
      </c>
      <c r="L27" s="133">
        <v>1.1000000000000001</v>
      </c>
      <c r="M27" s="72" t="s">
        <v>257</v>
      </c>
      <c r="N27" s="16"/>
      <c r="O27" s="76" t="s">
        <v>81</v>
      </c>
      <c r="P27" s="310"/>
    </row>
    <row r="28" spans="1:20" s="2" customFormat="1" ht="12.75" customHeight="1">
      <c r="A28" s="75" t="s">
        <v>63</v>
      </c>
      <c r="B28" s="72" t="s">
        <v>258</v>
      </c>
      <c r="C28" s="160">
        <v>11289</v>
      </c>
      <c r="D28" s="161">
        <v>1475</v>
      </c>
      <c r="E28" s="162">
        <v>372</v>
      </c>
      <c r="F28" s="218">
        <v>948</v>
      </c>
      <c r="G28" s="163">
        <v>327</v>
      </c>
      <c r="H28" s="228">
        <v>11.9</v>
      </c>
      <c r="I28" s="194">
        <v>1.6</v>
      </c>
      <c r="J28" s="243">
        <v>34.5</v>
      </c>
      <c r="K28" s="134">
        <v>4.5</v>
      </c>
      <c r="L28" s="133">
        <v>1.1000000000000001</v>
      </c>
      <c r="M28" s="72" t="s">
        <v>258</v>
      </c>
      <c r="N28" s="16"/>
      <c r="O28" s="75" t="s">
        <v>63</v>
      </c>
      <c r="P28"/>
      <c r="Q28"/>
      <c r="R28"/>
      <c r="S28"/>
      <c r="T28"/>
    </row>
    <row r="29" spans="1:20" s="2" customFormat="1" ht="12.75" customHeight="1">
      <c r="B29" s="72" t="s">
        <v>259</v>
      </c>
      <c r="C29" s="160">
        <v>11216</v>
      </c>
      <c r="D29" s="161">
        <v>1408</v>
      </c>
      <c r="E29" s="162">
        <v>420</v>
      </c>
      <c r="F29" s="218">
        <v>972</v>
      </c>
      <c r="G29" s="163">
        <v>346</v>
      </c>
      <c r="H29" s="228">
        <v>11.5</v>
      </c>
      <c r="I29" s="194">
        <v>1.4</v>
      </c>
      <c r="J29" s="243">
        <v>32.4</v>
      </c>
      <c r="K29" s="134">
        <v>4.0999999999999996</v>
      </c>
      <c r="L29" s="133">
        <v>1.2</v>
      </c>
      <c r="M29" s="72" t="s">
        <v>259</v>
      </c>
      <c r="N29" s="16"/>
      <c r="P29"/>
      <c r="Q29"/>
      <c r="R29"/>
      <c r="S29"/>
      <c r="T29"/>
    </row>
    <row r="30" spans="1:20" s="2" customFormat="1" ht="12.75" customHeight="1">
      <c r="A30" s="75"/>
      <c r="B30" s="72" t="s">
        <v>260</v>
      </c>
      <c r="C30" s="160">
        <v>11070</v>
      </c>
      <c r="D30" s="161">
        <v>1169</v>
      </c>
      <c r="E30" s="162">
        <v>393</v>
      </c>
      <c r="F30" s="218">
        <v>1008</v>
      </c>
      <c r="G30" s="163">
        <v>347</v>
      </c>
      <c r="H30" s="228">
        <v>11</v>
      </c>
      <c r="I30" s="194">
        <v>1.2</v>
      </c>
      <c r="J30" s="243">
        <v>31.9</v>
      </c>
      <c r="K30" s="134">
        <v>3.4</v>
      </c>
      <c r="L30" s="133">
        <v>1.1000000000000001</v>
      </c>
      <c r="M30" s="72" t="s">
        <v>260</v>
      </c>
      <c r="N30" s="16"/>
      <c r="O30" s="75"/>
      <c r="P30"/>
      <c r="Q30"/>
      <c r="R30"/>
      <c r="S30"/>
      <c r="T30"/>
    </row>
    <row r="31" spans="1:20" s="2" customFormat="1" ht="12.75" customHeight="1">
      <c r="A31" s="75"/>
      <c r="B31" s="72" t="s">
        <v>261</v>
      </c>
      <c r="C31" s="160">
        <v>11279</v>
      </c>
      <c r="D31" s="161">
        <v>1068</v>
      </c>
      <c r="E31" s="162">
        <v>457</v>
      </c>
      <c r="F31" s="218">
        <v>1012</v>
      </c>
      <c r="G31" s="163">
        <v>341</v>
      </c>
      <c r="H31" s="228">
        <v>11.1</v>
      </c>
      <c r="I31" s="194">
        <v>1.1000000000000001</v>
      </c>
      <c r="J31" s="243">
        <v>33.1</v>
      </c>
      <c r="K31" s="134">
        <v>3.1</v>
      </c>
      <c r="L31" s="133">
        <v>1.3</v>
      </c>
      <c r="M31" s="72" t="s">
        <v>261</v>
      </c>
      <c r="N31" s="16"/>
      <c r="O31" s="75"/>
      <c r="P31"/>
      <c r="Q31"/>
      <c r="R31"/>
      <c r="S31"/>
      <c r="T31"/>
    </row>
    <row r="32" spans="1:20" s="2" customFormat="1" ht="12.75" customHeight="1">
      <c r="B32" s="72"/>
      <c r="C32" s="181"/>
      <c r="D32" s="161"/>
      <c r="E32" s="162"/>
      <c r="F32" s="218"/>
      <c r="G32" s="163"/>
      <c r="H32" s="228"/>
      <c r="I32" s="194"/>
      <c r="J32" s="243"/>
      <c r="K32" s="134"/>
      <c r="L32" s="133"/>
      <c r="M32" s="72"/>
      <c r="N32" s="16"/>
      <c r="P32"/>
      <c r="Q32"/>
      <c r="R32"/>
      <c r="S32"/>
      <c r="T32"/>
    </row>
    <row r="33" spans="1:20" s="2" customFormat="1" ht="12.75" customHeight="1">
      <c r="A33" s="76" t="s">
        <v>82</v>
      </c>
      <c r="B33" s="72" t="s">
        <v>257</v>
      </c>
      <c r="C33" s="160">
        <v>6492</v>
      </c>
      <c r="D33" s="161">
        <v>801</v>
      </c>
      <c r="E33" s="162">
        <v>412</v>
      </c>
      <c r="F33" s="218">
        <v>2190</v>
      </c>
      <c r="G33" s="163">
        <v>167</v>
      </c>
      <c r="H33" s="228">
        <v>3</v>
      </c>
      <c r="I33" s="194">
        <v>0.4</v>
      </c>
      <c r="J33" s="243">
        <v>38.9</v>
      </c>
      <c r="K33" s="134">
        <v>4.8</v>
      </c>
      <c r="L33" s="133">
        <v>2.5</v>
      </c>
      <c r="M33" s="72" t="s">
        <v>257</v>
      </c>
      <c r="N33" s="16"/>
      <c r="O33" s="76" t="s">
        <v>82</v>
      </c>
      <c r="P33" s="310"/>
      <c r="Q33"/>
      <c r="R33"/>
      <c r="S33"/>
      <c r="T33"/>
    </row>
    <row r="34" spans="1:20" s="2" customFormat="1" ht="12.75" customHeight="1">
      <c r="A34" s="2" t="s">
        <v>63</v>
      </c>
      <c r="B34" s="72" t="s">
        <v>258</v>
      </c>
      <c r="C34" s="160">
        <v>6785</v>
      </c>
      <c r="D34" s="161">
        <v>809</v>
      </c>
      <c r="E34" s="162">
        <v>385</v>
      </c>
      <c r="F34" s="218">
        <v>2265</v>
      </c>
      <c r="G34" s="163">
        <v>166</v>
      </c>
      <c r="H34" s="228">
        <v>3</v>
      </c>
      <c r="I34" s="194">
        <v>0.4</v>
      </c>
      <c r="J34" s="243">
        <v>40.9</v>
      </c>
      <c r="K34" s="134">
        <v>4.9000000000000004</v>
      </c>
      <c r="L34" s="133">
        <v>2.2999999999999998</v>
      </c>
      <c r="M34" s="72" t="s">
        <v>258</v>
      </c>
      <c r="N34" s="16"/>
      <c r="O34" s="2" t="s">
        <v>63</v>
      </c>
      <c r="P34"/>
      <c r="Q34"/>
      <c r="R34"/>
      <c r="S34"/>
      <c r="T34"/>
    </row>
    <row r="35" spans="1:20" s="2" customFormat="1" ht="12.75" customHeight="1">
      <c r="B35" s="72" t="s">
        <v>259</v>
      </c>
      <c r="C35" s="160">
        <v>7074</v>
      </c>
      <c r="D35" s="161">
        <v>844</v>
      </c>
      <c r="E35" s="162">
        <v>354</v>
      </c>
      <c r="F35" s="218">
        <v>2278</v>
      </c>
      <c r="G35" s="163">
        <v>177</v>
      </c>
      <c r="H35" s="228">
        <v>3.1</v>
      </c>
      <c r="I35" s="194">
        <v>0.4</v>
      </c>
      <c r="J35" s="243">
        <v>40</v>
      </c>
      <c r="K35" s="134">
        <v>4.8</v>
      </c>
      <c r="L35" s="133">
        <v>2</v>
      </c>
      <c r="M35" s="72" t="s">
        <v>259</v>
      </c>
      <c r="N35" s="16"/>
      <c r="P35"/>
      <c r="Q35"/>
      <c r="R35"/>
      <c r="S35"/>
      <c r="T35"/>
    </row>
    <row r="36" spans="1:20" s="2" customFormat="1" ht="12.75" customHeight="1">
      <c r="B36" s="72" t="s">
        <v>260</v>
      </c>
      <c r="C36" s="160">
        <v>8024</v>
      </c>
      <c r="D36" s="161">
        <v>818</v>
      </c>
      <c r="E36" s="162">
        <v>388</v>
      </c>
      <c r="F36" s="218">
        <v>2264</v>
      </c>
      <c r="G36" s="163">
        <v>189</v>
      </c>
      <c r="H36" s="228">
        <v>3.5</v>
      </c>
      <c r="I36" s="194">
        <v>0.4</v>
      </c>
      <c r="J36" s="243">
        <v>42.5</v>
      </c>
      <c r="K36" s="134">
        <v>4.3</v>
      </c>
      <c r="L36" s="133">
        <v>2.1</v>
      </c>
      <c r="M36" s="72" t="s">
        <v>260</v>
      </c>
      <c r="N36" s="16"/>
      <c r="P36"/>
      <c r="Q36"/>
      <c r="R36"/>
      <c r="S36"/>
      <c r="T36"/>
    </row>
    <row r="37" spans="1:20" s="2" customFormat="1" ht="12.75" customHeight="1">
      <c r="B37" s="72" t="s">
        <v>261</v>
      </c>
      <c r="C37" s="160">
        <v>8237</v>
      </c>
      <c r="D37" s="161">
        <v>795</v>
      </c>
      <c r="E37" s="162">
        <v>344</v>
      </c>
      <c r="F37" s="218">
        <v>2287</v>
      </c>
      <c r="G37" s="163">
        <v>178</v>
      </c>
      <c r="H37" s="228">
        <v>3.6</v>
      </c>
      <c r="I37" s="194">
        <v>0.3</v>
      </c>
      <c r="J37" s="243">
        <v>46.3</v>
      </c>
      <c r="K37" s="134">
        <v>4.5</v>
      </c>
      <c r="L37" s="133">
        <v>1.9</v>
      </c>
      <c r="M37" s="72" t="s">
        <v>261</v>
      </c>
      <c r="N37" s="16"/>
      <c r="P37" s="252"/>
    </row>
    <row r="38" spans="1:20" s="2" customFormat="1" ht="12.75" customHeight="1">
      <c r="B38" s="72"/>
      <c r="C38" s="181"/>
      <c r="D38" s="161"/>
      <c r="E38" s="162"/>
      <c r="F38" s="218"/>
      <c r="G38" s="163"/>
      <c r="H38" s="228"/>
      <c r="I38" s="194"/>
      <c r="J38" s="243"/>
      <c r="K38" s="134"/>
      <c r="L38" s="133"/>
      <c r="M38" s="72"/>
      <c r="N38" s="16"/>
    </row>
    <row r="39" spans="1:20" s="2" customFormat="1" ht="12.75" customHeight="1">
      <c r="A39" s="76" t="s">
        <v>83</v>
      </c>
      <c r="B39" s="72" t="s">
        <v>257</v>
      </c>
      <c r="C39" s="160">
        <v>2468</v>
      </c>
      <c r="D39" s="161">
        <v>478</v>
      </c>
      <c r="E39" s="162">
        <v>65</v>
      </c>
      <c r="F39" s="218">
        <v>199</v>
      </c>
      <c r="G39" s="163">
        <v>64</v>
      </c>
      <c r="H39" s="228">
        <v>12.4</v>
      </c>
      <c r="I39" s="194">
        <v>2.4</v>
      </c>
      <c r="J39" s="243">
        <v>38.6</v>
      </c>
      <c r="K39" s="134">
        <v>7.5</v>
      </c>
      <c r="L39" s="133">
        <v>1</v>
      </c>
      <c r="M39" s="72" t="s">
        <v>257</v>
      </c>
      <c r="N39" s="16"/>
      <c r="O39" s="76" t="s">
        <v>83</v>
      </c>
      <c r="P39" s="310"/>
    </row>
    <row r="40" spans="1:20" s="2" customFormat="1" ht="12.75" customHeight="1">
      <c r="A40" s="346" t="s">
        <v>254</v>
      </c>
      <c r="B40" s="72" t="s">
        <v>258</v>
      </c>
      <c r="C40" s="160">
        <v>2527</v>
      </c>
      <c r="D40" s="161">
        <v>357</v>
      </c>
      <c r="E40" s="162">
        <v>49</v>
      </c>
      <c r="F40" s="218">
        <v>202</v>
      </c>
      <c r="G40" s="163">
        <v>64</v>
      </c>
      <c r="H40" s="228">
        <v>12.5</v>
      </c>
      <c r="I40" s="194">
        <v>1.8</v>
      </c>
      <c r="J40" s="243">
        <v>39.5</v>
      </c>
      <c r="K40" s="134">
        <v>5.6</v>
      </c>
      <c r="L40" s="133">
        <v>0.8</v>
      </c>
      <c r="M40" s="72" t="s">
        <v>258</v>
      </c>
      <c r="N40" s="16"/>
      <c r="O40" s="346" t="s">
        <v>254</v>
      </c>
    </row>
    <row r="41" spans="1:20" s="2" customFormat="1" ht="12.75" customHeight="1">
      <c r="A41" s="346" t="s">
        <v>255</v>
      </c>
      <c r="B41" s="72" t="s">
        <v>259</v>
      </c>
      <c r="C41" s="160">
        <v>2526</v>
      </c>
      <c r="D41" s="161">
        <v>346</v>
      </c>
      <c r="E41" s="162">
        <v>45</v>
      </c>
      <c r="F41" s="218">
        <v>201</v>
      </c>
      <c r="G41" s="163">
        <v>62</v>
      </c>
      <c r="H41" s="228">
        <v>12.6</v>
      </c>
      <c r="I41" s="194">
        <v>1.7</v>
      </c>
      <c r="J41" s="243">
        <v>40.700000000000003</v>
      </c>
      <c r="K41" s="134">
        <v>5.6</v>
      </c>
      <c r="L41" s="133">
        <v>0.7</v>
      </c>
      <c r="M41" s="72" t="s">
        <v>259</v>
      </c>
      <c r="N41" s="16"/>
      <c r="O41" s="346" t="s">
        <v>256</v>
      </c>
    </row>
    <row r="42" spans="1:20" s="2" customFormat="1" ht="12.75" customHeight="1">
      <c r="B42" s="72" t="s">
        <v>260</v>
      </c>
      <c r="C42" s="160">
        <v>2540</v>
      </c>
      <c r="D42" s="161">
        <v>350</v>
      </c>
      <c r="E42" s="162">
        <v>60</v>
      </c>
      <c r="F42" s="218">
        <v>206</v>
      </c>
      <c r="G42" s="163">
        <v>62</v>
      </c>
      <c r="H42" s="228">
        <v>12.3</v>
      </c>
      <c r="I42" s="194">
        <v>1.7</v>
      </c>
      <c r="J42" s="243">
        <v>41</v>
      </c>
      <c r="K42" s="134">
        <v>5.6</v>
      </c>
      <c r="L42" s="133">
        <v>1</v>
      </c>
      <c r="M42" s="72" t="s">
        <v>260</v>
      </c>
      <c r="N42" s="16"/>
    </row>
    <row r="43" spans="1:20" s="2" customFormat="1" ht="12.75" customHeight="1">
      <c r="B43" s="72" t="s">
        <v>261</v>
      </c>
      <c r="C43" s="160">
        <v>2473</v>
      </c>
      <c r="D43" s="161">
        <v>380</v>
      </c>
      <c r="E43" s="162">
        <v>55</v>
      </c>
      <c r="F43" s="218">
        <v>214</v>
      </c>
      <c r="G43" s="163">
        <v>61</v>
      </c>
      <c r="H43" s="228">
        <v>11.6</v>
      </c>
      <c r="I43" s="194">
        <v>1.8</v>
      </c>
      <c r="J43" s="243">
        <v>40.5</v>
      </c>
      <c r="K43" s="134">
        <v>6.2</v>
      </c>
      <c r="L43" s="133">
        <v>0.9</v>
      </c>
      <c r="M43" s="72" t="s">
        <v>261</v>
      </c>
      <c r="N43" s="16"/>
      <c r="P43" s="252"/>
    </row>
    <row r="44" spans="1:20" s="2" customFormat="1" ht="12" customHeight="1">
      <c r="A44" s="10"/>
      <c r="B44" s="72"/>
      <c r="C44" s="181"/>
      <c r="D44" s="161"/>
      <c r="E44" s="162"/>
      <c r="F44" s="218"/>
      <c r="G44" s="163"/>
      <c r="H44" s="228"/>
      <c r="I44" s="194"/>
      <c r="J44" s="243"/>
      <c r="K44" s="134"/>
      <c r="L44" s="133"/>
      <c r="M44" s="72"/>
      <c r="N44" s="16"/>
    </row>
    <row r="45" spans="1:20" s="2" customFormat="1" ht="12" customHeight="1">
      <c r="A45" s="76" t="s">
        <v>64</v>
      </c>
      <c r="B45" s="72" t="s">
        <v>257</v>
      </c>
      <c r="C45" s="160">
        <v>36181</v>
      </c>
      <c r="D45" s="161">
        <v>4451</v>
      </c>
      <c r="E45" s="162">
        <v>306</v>
      </c>
      <c r="F45" s="218">
        <v>1593</v>
      </c>
      <c r="G45" s="163">
        <v>644</v>
      </c>
      <c r="H45" s="228">
        <v>22.7</v>
      </c>
      <c r="I45" s="194">
        <v>2.8</v>
      </c>
      <c r="J45" s="243">
        <v>56.2</v>
      </c>
      <c r="K45" s="134">
        <v>6.9</v>
      </c>
      <c r="L45" s="133">
        <v>0.5</v>
      </c>
      <c r="M45" s="72" t="s">
        <v>257</v>
      </c>
      <c r="N45" s="16"/>
      <c r="O45" s="76" t="s">
        <v>64</v>
      </c>
      <c r="P45" s="310"/>
    </row>
    <row r="46" spans="1:20" s="2" customFormat="1" ht="12" customHeight="1">
      <c r="A46" s="76"/>
      <c r="B46" s="72" t="s">
        <v>258</v>
      </c>
      <c r="C46" s="160">
        <v>36972</v>
      </c>
      <c r="D46" s="161">
        <v>4727</v>
      </c>
      <c r="E46" s="162">
        <v>304</v>
      </c>
      <c r="F46" s="218">
        <v>1605</v>
      </c>
      <c r="G46" s="163">
        <v>646</v>
      </c>
      <c r="H46" s="228">
        <v>23</v>
      </c>
      <c r="I46" s="194">
        <v>2.9</v>
      </c>
      <c r="J46" s="243">
        <v>57.2</v>
      </c>
      <c r="K46" s="134">
        <v>7.3</v>
      </c>
      <c r="L46" s="133">
        <v>0.5</v>
      </c>
      <c r="M46" s="72" t="s">
        <v>258</v>
      </c>
      <c r="N46" s="16"/>
      <c r="O46" s="76"/>
    </row>
    <row r="47" spans="1:20" s="2" customFormat="1" ht="12" customHeight="1">
      <c r="B47" s="72" t="s">
        <v>259</v>
      </c>
      <c r="C47" s="160">
        <v>38220</v>
      </c>
      <c r="D47" s="161">
        <v>4816</v>
      </c>
      <c r="E47" s="162">
        <v>312</v>
      </c>
      <c r="F47" s="218">
        <v>1623</v>
      </c>
      <c r="G47" s="163">
        <v>665</v>
      </c>
      <c r="H47" s="228">
        <v>23.5</v>
      </c>
      <c r="I47" s="194">
        <v>3</v>
      </c>
      <c r="J47" s="243">
        <v>57.5</v>
      </c>
      <c r="K47" s="134">
        <v>7.2</v>
      </c>
      <c r="L47" s="133">
        <v>0.5</v>
      </c>
      <c r="M47" s="72" t="s">
        <v>259</v>
      </c>
      <c r="N47" s="16"/>
    </row>
    <row r="48" spans="1:20" s="2" customFormat="1" ht="12" customHeight="1">
      <c r="B48" s="72" t="s">
        <v>260</v>
      </c>
      <c r="C48" s="160">
        <v>38619</v>
      </c>
      <c r="D48" s="161">
        <v>5026</v>
      </c>
      <c r="E48" s="162">
        <v>341</v>
      </c>
      <c r="F48" s="218">
        <v>1689</v>
      </c>
      <c r="G48" s="163">
        <v>670</v>
      </c>
      <c r="H48" s="228">
        <v>22.9</v>
      </c>
      <c r="I48" s="194">
        <v>3</v>
      </c>
      <c r="J48" s="243">
        <v>57.6</v>
      </c>
      <c r="K48" s="134">
        <v>7.5</v>
      </c>
      <c r="L48" s="133">
        <v>0.5</v>
      </c>
      <c r="M48" s="72" t="s">
        <v>260</v>
      </c>
      <c r="N48" s="16"/>
    </row>
    <row r="49" spans="1:20" s="2" customFormat="1" ht="12" customHeight="1">
      <c r="B49" s="72" t="s">
        <v>261</v>
      </c>
      <c r="C49" s="160">
        <v>38689</v>
      </c>
      <c r="D49" s="161">
        <v>4867</v>
      </c>
      <c r="E49" s="162">
        <v>376</v>
      </c>
      <c r="F49" s="218">
        <v>1687</v>
      </c>
      <c r="G49" s="163">
        <v>672</v>
      </c>
      <c r="H49" s="228">
        <v>22.9</v>
      </c>
      <c r="I49" s="194">
        <v>2.9</v>
      </c>
      <c r="J49" s="243">
        <v>57.6</v>
      </c>
      <c r="K49" s="134">
        <v>7.2</v>
      </c>
      <c r="L49" s="133">
        <v>0.6</v>
      </c>
      <c r="M49" s="72" t="s">
        <v>261</v>
      </c>
      <c r="N49" s="16"/>
    </row>
    <row r="50" spans="1:20" s="10" customFormat="1" ht="12.75" customHeight="1">
      <c r="B50" s="72"/>
      <c r="C50" s="120"/>
      <c r="D50" s="121"/>
      <c r="E50" s="122"/>
      <c r="F50" s="220"/>
      <c r="G50" s="121"/>
      <c r="H50" s="230"/>
      <c r="I50" s="230"/>
      <c r="J50" s="230"/>
      <c r="K50" s="135"/>
      <c r="L50" s="135"/>
      <c r="M50" s="72"/>
      <c r="N50" s="16"/>
      <c r="P50"/>
      <c r="Q50"/>
      <c r="R50"/>
      <c r="S50"/>
      <c r="T50"/>
    </row>
    <row r="51" spans="1:20" s="2" customFormat="1" ht="12.75" customHeight="1">
      <c r="A51" s="76" t="s">
        <v>65</v>
      </c>
      <c r="B51" s="72" t="s">
        <v>257</v>
      </c>
      <c r="C51" s="181">
        <v>5385</v>
      </c>
      <c r="D51" s="161">
        <v>1138</v>
      </c>
      <c r="E51" s="162">
        <v>7</v>
      </c>
      <c r="F51" s="217">
        <v>497</v>
      </c>
      <c r="G51" s="163">
        <v>220</v>
      </c>
      <c r="H51" s="228">
        <v>10.8</v>
      </c>
      <c r="I51" s="194">
        <v>2.2999999999999998</v>
      </c>
      <c r="J51" s="243">
        <v>24.5</v>
      </c>
      <c r="K51" s="134">
        <v>5.2</v>
      </c>
      <c r="L51" s="136">
        <v>0</v>
      </c>
      <c r="M51" s="72" t="s">
        <v>257</v>
      </c>
      <c r="N51" s="16"/>
      <c r="O51" s="76" t="s">
        <v>65</v>
      </c>
      <c r="P51" s="310"/>
      <c r="Q51"/>
      <c r="R51"/>
      <c r="S51"/>
      <c r="T51"/>
    </row>
    <row r="52" spans="1:20" s="2" customFormat="1" ht="12.75" customHeight="1">
      <c r="A52" s="75"/>
      <c r="B52" s="72" t="s">
        <v>258</v>
      </c>
      <c r="C52" s="160">
        <v>4972</v>
      </c>
      <c r="D52" s="161">
        <v>1169</v>
      </c>
      <c r="E52" s="162">
        <v>12</v>
      </c>
      <c r="F52" s="217">
        <v>494</v>
      </c>
      <c r="G52" s="163">
        <v>215</v>
      </c>
      <c r="H52" s="228">
        <v>10.1</v>
      </c>
      <c r="I52" s="194">
        <v>2.4</v>
      </c>
      <c r="J52" s="243">
        <v>23.1</v>
      </c>
      <c r="K52" s="134">
        <v>5.4</v>
      </c>
      <c r="L52" s="133">
        <v>0.1</v>
      </c>
      <c r="M52" s="72" t="s">
        <v>258</v>
      </c>
      <c r="N52" s="16"/>
      <c r="O52" s="75"/>
      <c r="P52"/>
      <c r="Q52"/>
      <c r="R52"/>
      <c r="S52"/>
      <c r="T52"/>
    </row>
    <row r="53" spans="1:20" s="2" customFormat="1" ht="12.75" customHeight="1">
      <c r="B53" s="72" t="s">
        <v>259</v>
      </c>
      <c r="C53" s="160">
        <v>4799</v>
      </c>
      <c r="D53" s="161">
        <v>834</v>
      </c>
      <c r="E53" s="162">
        <v>7</v>
      </c>
      <c r="F53" s="218">
        <v>501</v>
      </c>
      <c r="G53" s="163">
        <v>222</v>
      </c>
      <c r="H53" s="228">
        <v>9.6</v>
      </c>
      <c r="I53" s="194">
        <v>1.7</v>
      </c>
      <c r="J53" s="243">
        <v>21.6</v>
      </c>
      <c r="K53" s="134">
        <v>3.8</v>
      </c>
      <c r="L53" s="136">
        <v>0</v>
      </c>
      <c r="M53" s="72" t="s">
        <v>259</v>
      </c>
      <c r="N53" s="16"/>
    </row>
    <row r="54" spans="1:20" s="2" customFormat="1" ht="12.75" customHeight="1">
      <c r="B54" s="72" t="s">
        <v>260</v>
      </c>
      <c r="C54" s="160">
        <v>4739</v>
      </c>
      <c r="D54" s="161">
        <v>775</v>
      </c>
      <c r="E54" s="161">
        <v>6</v>
      </c>
      <c r="F54" s="218">
        <v>522</v>
      </c>
      <c r="G54" s="163">
        <v>238</v>
      </c>
      <c r="H54" s="228">
        <v>9.1</v>
      </c>
      <c r="I54" s="194">
        <v>1.5</v>
      </c>
      <c r="J54" s="243">
        <v>19.899999999999999</v>
      </c>
      <c r="K54" s="134">
        <v>3.3</v>
      </c>
      <c r="L54" s="136">
        <v>0</v>
      </c>
      <c r="M54" s="72" t="s">
        <v>260</v>
      </c>
      <c r="N54" s="16"/>
    </row>
    <row r="55" spans="1:20" s="2" customFormat="1" ht="12.75" customHeight="1">
      <c r="B55" s="289" t="s">
        <v>261</v>
      </c>
      <c r="C55" s="160">
        <v>4771</v>
      </c>
      <c r="D55" s="161">
        <v>533</v>
      </c>
      <c r="E55" s="161">
        <v>18</v>
      </c>
      <c r="F55" s="218">
        <v>527</v>
      </c>
      <c r="G55" s="163">
        <v>240</v>
      </c>
      <c r="H55" s="228">
        <v>9.1</v>
      </c>
      <c r="I55" s="194">
        <v>1</v>
      </c>
      <c r="J55" s="243">
        <v>19.899999999999999</v>
      </c>
      <c r="K55" s="134">
        <v>2.2000000000000002</v>
      </c>
      <c r="L55" s="133">
        <v>0.1</v>
      </c>
      <c r="M55" s="336" t="s">
        <v>261</v>
      </c>
      <c r="N55" s="16"/>
    </row>
    <row r="56" spans="1:20" s="2" customFormat="1" ht="12.75" customHeight="1">
      <c r="A56" s="256"/>
      <c r="B56" s="289"/>
      <c r="C56" s="258"/>
      <c r="D56" s="130"/>
      <c r="E56" s="130"/>
      <c r="F56" s="221"/>
      <c r="G56" s="130"/>
      <c r="H56" s="231"/>
      <c r="I56" s="232"/>
      <c r="J56" s="244"/>
      <c r="K56" s="138"/>
      <c r="L56" s="137"/>
      <c r="M56" s="71"/>
      <c r="N56" s="82"/>
    </row>
    <row r="57" spans="1:20" s="1" customFormat="1" ht="12.75" customHeight="1">
      <c r="A57" s="78" t="s">
        <v>85</v>
      </c>
      <c r="B57" s="71" t="s">
        <v>257</v>
      </c>
      <c r="C57" s="129">
        <v>111635</v>
      </c>
      <c r="D57" s="130">
        <v>17436</v>
      </c>
      <c r="E57" s="130">
        <v>1458</v>
      </c>
      <c r="F57" s="221">
        <v>7545</v>
      </c>
      <c r="G57" s="130">
        <v>2076</v>
      </c>
      <c r="H57" s="231">
        <v>14.8</v>
      </c>
      <c r="I57" s="232">
        <v>2.2999999999999998</v>
      </c>
      <c r="J57" s="244">
        <v>53.8</v>
      </c>
      <c r="K57" s="138">
        <v>8.4</v>
      </c>
      <c r="L57" s="137">
        <v>0.7</v>
      </c>
      <c r="M57" s="71" t="s">
        <v>257</v>
      </c>
      <c r="N57" s="82"/>
      <c r="O57" s="78" t="s">
        <v>85</v>
      </c>
      <c r="P57" s="310"/>
    </row>
    <row r="58" spans="1:20" s="1" customFormat="1" ht="12.75" customHeight="1">
      <c r="A58" s="78" t="s">
        <v>171</v>
      </c>
      <c r="B58" s="71" t="s">
        <v>258</v>
      </c>
      <c r="C58" s="129">
        <v>112724</v>
      </c>
      <c r="D58" s="130">
        <v>16386</v>
      </c>
      <c r="E58" s="130">
        <v>1432</v>
      </c>
      <c r="F58" s="221">
        <v>7732</v>
      </c>
      <c r="G58" s="130">
        <v>2067</v>
      </c>
      <c r="H58" s="231">
        <v>14.6</v>
      </c>
      <c r="I58" s="232">
        <v>2.1</v>
      </c>
      <c r="J58" s="244">
        <v>54.5</v>
      </c>
      <c r="K58" s="138">
        <v>7.9</v>
      </c>
      <c r="L58" s="137">
        <v>0.7</v>
      </c>
      <c r="M58" s="71" t="s">
        <v>258</v>
      </c>
      <c r="N58" s="82"/>
      <c r="O58" s="78" t="s">
        <v>171</v>
      </c>
    </row>
    <row r="59" spans="1:20" s="1" customFormat="1" ht="12.75" customHeight="1">
      <c r="A59" s="78" t="s">
        <v>172</v>
      </c>
      <c r="B59" s="71" t="s">
        <v>259</v>
      </c>
      <c r="C59" s="129">
        <v>113394</v>
      </c>
      <c r="D59" s="130">
        <v>15523</v>
      </c>
      <c r="E59" s="130">
        <v>1422</v>
      </c>
      <c r="F59" s="221">
        <v>7840</v>
      </c>
      <c r="G59" s="130">
        <v>2117</v>
      </c>
      <c r="H59" s="231">
        <v>14.5</v>
      </c>
      <c r="I59" s="232">
        <v>2</v>
      </c>
      <c r="J59" s="244">
        <v>53.6</v>
      </c>
      <c r="K59" s="138">
        <v>7.3</v>
      </c>
      <c r="L59" s="137">
        <v>0.7</v>
      </c>
      <c r="M59" s="71" t="s">
        <v>259</v>
      </c>
      <c r="N59" s="82"/>
      <c r="O59" s="78" t="s">
        <v>172</v>
      </c>
    </row>
    <row r="60" spans="1:20" s="1" customFormat="1" ht="12.75" customHeight="1">
      <c r="A60" s="3" t="s">
        <v>86</v>
      </c>
      <c r="B60" s="71" t="s">
        <v>260</v>
      </c>
      <c r="C60" s="129">
        <v>112574</v>
      </c>
      <c r="D60" s="130">
        <v>14670</v>
      </c>
      <c r="E60" s="130">
        <v>1456</v>
      </c>
      <c r="F60" s="221">
        <v>8104</v>
      </c>
      <c r="G60" s="130">
        <v>2173</v>
      </c>
      <c r="H60" s="231">
        <v>13.9</v>
      </c>
      <c r="I60" s="232">
        <v>1.8</v>
      </c>
      <c r="J60" s="244">
        <v>51.8</v>
      </c>
      <c r="K60" s="138">
        <v>6.8</v>
      </c>
      <c r="L60" s="137">
        <v>0.7</v>
      </c>
      <c r="M60" s="71" t="s">
        <v>260</v>
      </c>
      <c r="N60" s="82"/>
      <c r="O60" s="3" t="s">
        <v>86</v>
      </c>
    </row>
    <row r="61" spans="1:20" s="1" customFormat="1" ht="12.75" customHeight="1">
      <c r="B61" s="71" t="s">
        <v>261</v>
      </c>
      <c r="C61" s="129">
        <v>113281</v>
      </c>
      <c r="D61" s="130">
        <v>13365</v>
      </c>
      <c r="E61" s="130">
        <v>1527</v>
      </c>
      <c r="F61" s="221">
        <v>8138</v>
      </c>
      <c r="G61" s="130">
        <v>2187</v>
      </c>
      <c r="H61" s="231">
        <v>13.9</v>
      </c>
      <c r="I61" s="232">
        <v>1.6</v>
      </c>
      <c r="J61" s="244">
        <v>51.8</v>
      </c>
      <c r="K61" s="138">
        <v>6.1</v>
      </c>
      <c r="L61" s="137">
        <v>0.7</v>
      </c>
      <c r="M61" s="71" t="s">
        <v>261</v>
      </c>
      <c r="N61" s="82"/>
    </row>
    <row r="62" spans="1:20" s="1" customFormat="1" ht="12.75" customHeight="1">
      <c r="C62" s="184"/>
      <c r="D62" s="184"/>
      <c r="E62" s="184"/>
      <c r="F62" s="222"/>
      <c r="G62" s="184"/>
      <c r="H62" s="233"/>
      <c r="I62" s="234"/>
      <c r="J62" s="234"/>
    </row>
    <row r="63" spans="1:20" ht="12.75" customHeight="1">
      <c r="A63" s="1"/>
      <c r="B63" s="16"/>
      <c r="C63" s="392" t="s">
        <v>87</v>
      </c>
      <c r="D63" s="392"/>
      <c r="E63" s="392"/>
      <c r="F63" s="392"/>
      <c r="G63" s="392"/>
      <c r="H63" s="392" t="s">
        <v>87</v>
      </c>
      <c r="I63" s="392"/>
      <c r="J63" s="392"/>
      <c r="K63" s="392"/>
      <c r="L63" s="392"/>
      <c r="O63" s="1"/>
    </row>
    <row r="64" spans="1:20" ht="12.75" customHeight="1">
      <c r="A64" s="157"/>
      <c r="B64" s="16"/>
      <c r="O64" s="157"/>
    </row>
    <row r="65" spans="1:16" ht="12.75" customHeight="1">
      <c r="A65" s="346" t="s">
        <v>253</v>
      </c>
      <c r="B65" s="72" t="s">
        <v>257</v>
      </c>
      <c r="C65" s="160">
        <v>12871</v>
      </c>
      <c r="D65" s="161">
        <v>2473</v>
      </c>
      <c r="E65" s="162">
        <v>73</v>
      </c>
      <c r="F65" s="217">
        <v>510</v>
      </c>
      <c r="G65" s="163">
        <v>158</v>
      </c>
      <c r="H65" s="228">
        <v>25.2</v>
      </c>
      <c r="I65" s="194">
        <v>4.8</v>
      </c>
      <c r="J65" s="243">
        <v>81.5</v>
      </c>
      <c r="K65" s="134">
        <v>15.7</v>
      </c>
      <c r="L65" s="133">
        <v>0.5</v>
      </c>
      <c r="M65" s="72" t="s">
        <v>257</v>
      </c>
      <c r="N65" s="16"/>
      <c r="O65" s="346" t="s">
        <v>253</v>
      </c>
      <c r="P65" s="310"/>
    </row>
    <row r="66" spans="1:16" ht="12.75" customHeight="1">
      <c r="A66" s="76"/>
      <c r="B66" s="72" t="s">
        <v>258</v>
      </c>
      <c r="C66" s="160">
        <v>12707</v>
      </c>
      <c r="D66" s="161">
        <v>1966</v>
      </c>
      <c r="E66" s="162">
        <v>69</v>
      </c>
      <c r="F66" s="217">
        <v>536</v>
      </c>
      <c r="G66" s="163">
        <v>159</v>
      </c>
      <c r="H66" s="228">
        <v>23.7</v>
      </c>
      <c r="I66" s="194">
        <v>3.7</v>
      </c>
      <c r="J66" s="243">
        <v>79.900000000000006</v>
      </c>
      <c r="K66" s="134">
        <v>12.4</v>
      </c>
      <c r="L66" s="133">
        <v>0.4</v>
      </c>
      <c r="M66" s="72" t="s">
        <v>258</v>
      </c>
      <c r="N66" s="16"/>
      <c r="O66" s="76"/>
    </row>
    <row r="67" spans="1:16" ht="12.75" customHeight="1">
      <c r="A67" s="76"/>
      <c r="B67" s="72" t="s">
        <v>259</v>
      </c>
      <c r="C67" s="160">
        <v>12328</v>
      </c>
      <c r="D67" s="161">
        <v>1591</v>
      </c>
      <c r="E67" s="162">
        <v>58</v>
      </c>
      <c r="F67" s="217">
        <v>527</v>
      </c>
      <c r="G67" s="163">
        <v>154</v>
      </c>
      <c r="H67" s="228">
        <v>23.4</v>
      </c>
      <c r="I67" s="194">
        <v>3</v>
      </c>
      <c r="J67" s="243">
        <v>80.099999999999994</v>
      </c>
      <c r="K67" s="134">
        <v>10.3</v>
      </c>
      <c r="L67" s="133">
        <v>0.4</v>
      </c>
      <c r="M67" s="72" t="s">
        <v>259</v>
      </c>
      <c r="N67" s="16"/>
      <c r="O67" s="76"/>
    </row>
    <row r="68" spans="1:16" ht="12.75" customHeight="1">
      <c r="A68" s="2"/>
      <c r="B68" s="72" t="s">
        <v>260</v>
      </c>
      <c r="C68" s="160">
        <v>11840</v>
      </c>
      <c r="D68" s="161">
        <v>1329</v>
      </c>
      <c r="E68" s="162">
        <v>68</v>
      </c>
      <c r="F68" s="217">
        <v>534</v>
      </c>
      <c r="G68" s="163">
        <v>156</v>
      </c>
      <c r="H68" s="228">
        <v>22.2</v>
      </c>
      <c r="I68" s="194">
        <v>2.5</v>
      </c>
      <c r="J68" s="243">
        <v>75.900000000000006</v>
      </c>
      <c r="K68" s="134">
        <v>8.5</v>
      </c>
      <c r="L68" s="133">
        <v>0.4</v>
      </c>
      <c r="M68" s="72" t="s">
        <v>260</v>
      </c>
      <c r="N68" s="16"/>
      <c r="O68" s="2"/>
    </row>
    <row r="69" spans="1:16" ht="12.75" customHeight="1">
      <c r="A69" s="2"/>
      <c r="B69" s="289" t="s">
        <v>261</v>
      </c>
      <c r="C69" s="160">
        <v>11767</v>
      </c>
      <c r="D69" s="161">
        <v>1042</v>
      </c>
      <c r="E69" s="162">
        <v>71</v>
      </c>
      <c r="F69" s="217">
        <v>548</v>
      </c>
      <c r="G69" s="163">
        <v>158</v>
      </c>
      <c r="H69" s="228">
        <v>21.5</v>
      </c>
      <c r="I69" s="194">
        <v>1.9</v>
      </c>
      <c r="J69" s="243">
        <v>74.5</v>
      </c>
      <c r="K69" s="134">
        <v>6.6</v>
      </c>
      <c r="L69" s="133">
        <v>0.4</v>
      </c>
      <c r="M69" s="289" t="s">
        <v>261</v>
      </c>
      <c r="N69" s="16"/>
      <c r="O69" s="2"/>
    </row>
    <row r="70" spans="1:16" ht="12.75" customHeight="1">
      <c r="A70" s="2"/>
      <c r="B70" s="72"/>
      <c r="C70" s="160"/>
      <c r="D70" s="161"/>
      <c r="E70" s="162"/>
      <c r="F70" s="217"/>
      <c r="G70" s="163"/>
      <c r="H70" s="228"/>
      <c r="I70" s="194"/>
      <c r="J70" s="244"/>
      <c r="K70" s="134"/>
      <c r="L70" s="133"/>
      <c r="M70" s="72"/>
      <c r="N70" s="16"/>
      <c r="O70" s="2"/>
    </row>
    <row r="71" spans="1:16" ht="12.75" customHeight="1">
      <c r="A71" s="76" t="s">
        <v>58</v>
      </c>
      <c r="B71" s="72" t="s">
        <v>257</v>
      </c>
      <c r="C71" s="160">
        <v>1649</v>
      </c>
      <c r="D71" s="161">
        <v>356</v>
      </c>
      <c r="E71" s="162">
        <v>5</v>
      </c>
      <c r="F71" s="217">
        <v>74</v>
      </c>
      <c r="G71" s="163">
        <v>15</v>
      </c>
      <c r="H71" s="228">
        <v>22.3</v>
      </c>
      <c r="I71" s="194">
        <v>4.8</v>
      </c>
      <c r="J71" s="243">
        <v>109.9</v>
      </c>
      <c r="K71" s="134">
        <v>23.7</v>
      </c>
      <c r="L71" s="133">
        <v>0.3</v>
      </c>
      <c r="M71" s="72" t="s">
        <v>257</v>
      </c>
      <c r="N71" s="16"/>
      <c r="O71" s="76" t="s">
        <v>58</v>
      </c>
      <c r="P71" s="310"/>
    </row>
    <row r="72" spans="1:16" ht="12.75" customHeight="1">
      <c r="A72" s="2"/>
      <c r="B72" s="72" t="s">
        <v>258</v>
      </c>
      <c r="C72" s="160">
        <v>1647</v>
      </c>
      <c r="D72" s="161">
        <v>311</v>
      </c>
      <c r="E72" s="162">
        <v>13</v>
      </c>
      <c r="F72" s="217">
        <v>84</v>
      </c>
      <c r="G72" s="163">
        <v>14</v>
      </c>
      <c r="H72" s="228">
        <v>19.600000000000001</v>
      </c>
      <c r="I72" s="194">
        <v>3.7</v>
      </c>
      <c r="J72" s="243">
        <v>117.6</v>
      </c>
      <c r="K72" s="134">
        <v>22.2</v>
      </c>
      <c r="L72" s="133">
        <v>0.9</v>
      </c>
      <c r="M72" s="72" t="s">
        <v>258</v>
      </c>
      <c r="N72" s="16"/>
      <c r="O72" s="2"/>
    </row>
    <row r="73" spans="1:16" ht="12.75" customHeight="1">
      <c r="A73" s="2"/>
      <c r="B73" s="72" t="s">
        <v>259</v>
      </c>
      <c r="C73" s="160">
        <v>1684</v>
      </c>
      <c r="D73" s="161">
        <v>237</v>
      </c>
      <c r="E73" s="162">
        <v>15</v>
      </c>
      <c r="F73" s="217">
        <v>87</v>
      </c>
      <c r="G73" s="163">
        <v>11</v>
      </c>
      <c r="H73" s="228">
        <v>19.399999999999999</v>
      </c>
      <c r="I73" s="194">
        <v>2.7</v>
      </c>
      <c r="J73" s="243">
        <v>153.1</v>
      </c>
      <c r="K73" s="134">
        <v>21.5</v>
      </c>
      <c r="L73" s="133">
        <v>1.4</v>
      </c>
      <c r="M73" s="72" t="s">
        <v>259</v>
      </c>
      <c r="N73" s="16"/>
      <c r="O73" s="2"/>
    </row>
    <row r="74" spans="1:16" ht="12.75" customHeight="1">
      <c r="A74" s="2"/>
      <c r="B74" s="72" t="s">
        <v>260</v>
      </c>
      <c r="C74" s="160">
        <v>1673</v>
      </c>
      <c r="D74" s="161">
        <v>199</v>
      </c>
      <c r="E74" s="162">
        <v>11</v>
      </c>
      <c r="F74" s="217">
        <v>93</v>
      </c>
      <c r="G74" s="163">
        <v>12</v>
      </c>
      <c r="H74" s="228">
        <v>18</v>
      </c>
      <c r="I74" s="194">
        <v>2.1</v>
      </c>
      <c r="J74" s="243">
        <v>139.4</v>
      </c>
      <c r="K74" s="134">
        <v>16.600000000000001</v>
      </c>
      <c r="L74" s="133">
        <v>0.9</v>
      </c>
      <c r="M74" s="72" t="s">
        <v>260</v>
      </c>
      <c r="N74" s="16"/>
      <c r="O74" s="2"/>
    </row>
    <row r="75" spans="1:16" ht="12.75" customHeight="1">
      <c r="A75" s="2"/>
      <c r="B75" s="289" t="s">
        <v>261</v>
      </c>
      <c r="C75" s="160">
        <v>1718</v>
      </c>
      <c r="D75" s="161">
        <v>200</v>
      </c>
      <c r="E75" s="162">
        <v>9</v>
      </c>
      <c r="F75" s="217">
        <v>92</v>
      </c>
      <c r="G75" s="163">
        <v>18</v>
      </c>
      <c r="H75" s="228">
        <v>18.7</v>
      </c>
      <c r="I75" s="194">
        <v>2.2000000000000002</v>
      </c>
      <c r="J75" s="243">
        <v>95.4</v>
      </c>
      <c r="K75" s="134">
        <v>11.1</v>
      </c>
      <c r="L75" s="133">
        <v>0.5</v>
      </c>
      <c r="M75" s="289" t="s">
        <v>261</v>
      </c>
      <c r="N75" s="16"/>
      <c r="O75" s="2"/>
    </row>
    <row r="76" spans="1:16" ht="12.75" customHeight="1">
      <c r="A76" s="10"/>
      <c r="B76" s="72"/>
      <c r="C76" s="160"/>
      <c r="D76" s="161"/>
      <c r="E76" s="162"/>
      <c r="F76" s="217"/>
      <c r="G76" s="163"/>
      <c r="H76" s="228"/>
      <c r="I76" s="194"/>
      <c r="J76" s="244"/>
      <c r="K76" s="134"/>
      <c r="L76" s="133"/>
      <c r="M76" s="72"/>
      <c r="N76" s="16"/>
      <c r="O76" s="10"/>
    </row>
    <row r="77" spans="1:16" ht="12.75" customHeight="1">
      <c r="A77" s="76" t="s">
        <v>79</v>
      </c>
      <c r="B77" s="72" t="s">
        <v>257</v>
      </c>
      <c r="C77" s="160">
        <v>23161</v>
      </c>
      <c r="D77" s="161">
        <v>3834</v>
      </c>
      <c r="E77" s="162">
        <v>223</v>
      </c>
      <c r="F77" s="217">
        <v>866</v>
      </c>
      <c r="G77" s="163">
        <v>236</v>
      </c>
      <c r="H77" s="228">
        <v>26.7</v>
      </c>
      <c r="I77" s="194">
        <v>4.4000000000000004</v>
      </c>
      <c r="J77" s="243">
        <v>98.1</v>
      </c>
      <c r="K77" s="134">
        <v>16.2</v>
      </c>
      <c r="L77" s="133">
        <v>0.9</v>
      </c>
      <c r="M77" s="72" t="s">
        <v>257</v>
      </c>
      <c r="N77" s="16"/>
      <c r="O77" s="76" t="s">
        <v>79</v>
      </c>
      <c r="P77" s="310"/>
    </row>
    <row r="78" spans="1:16" ht="12.75" customHeight="1">
      <c r="A78" s="76" t="s">
        <v>80</v>
      </c>
      <c r="B78" s="72" t="s">
        <v>258</v>
      </c>
      <c r="C78" s="160">
        <v>24140</v>
      </c>
      <c r="D78" s="161">
        <v>3351</v>
      </c>
      <c r="E78" s="162">
        <v>228</v>
      </c>
      <c r="F78" s="217">
        <v>899</v>
      </c>
      <c r="G78" s="163">
        <v>233</v>
      </c>
      <c r="H78" s="228">
        <v>26.9</v>
      </c>
      <c r="I78" s="194">
        <v>3.7</v>
      </c>
      <c r="J78" s="243">
        <v>103.6</v>
      </c>
      <c r="K78" s="134">
        <v>14.4</v>
      </c>
      <c r="L78" s="133">
        <v>1</v>
      </c>
      <c r="M78" s="72" t="s">
        <v>258</v>
      </c>
      <c r="N78" s="16"/>
      <c r="O78" s="76" t="s">
        <v>80</v>
      </c>
    </row>
    <row r="79" spans="1:16" ht="12.75" customHeight="1">
      <c r="A79" s="2"/>
      <c r="B79" s="72" t="s">
        <v>259</v>
      </c>
      <c r="C79" s="160">
        <v>24512</v>
      </c>
      <c r="D79" s="161">
        <v>3073</v>
      </c>
      <c r="E79" s="162">
        <v>211</v>
      </c>
      <c r="F79" s="217">
        <v>938</v>
      </c>
      <c r="G79" s="163">
        <v>246</v>
      </c>
      <c r="H79" s="228">
        <v>26.1</v>
      </c>
      <c r="I79" s="194">
        <v>3.3</v>
      </c>
      <c r="J79" s="243">
        <v>99.6</v>
      </c>
      <c r="K79" s="134">
        <v>12.5</v>
      </c>
      <c r="L79" s="133">
        <v>0.9</v>
      </c>
      <c r="M79" s="72" t="s">
        <v>259</v>
      </c>
      <c r="N79" s="16"/>
      <c r="O79" s="2"/>
    </row>
    <row r="80" spans="1:16" ht="12.75" customHeight="1">
      <c r="A80" s="76"/>
      <c r="B80" s="72" t="s">
        <v>260</v>
      </c>
      <c r="C80" s="160">
        <v>24215</v>
      </c>
      <c r="D80" s="161">
        <v>2805</v>
      </c>
      <c r="E80" s="162">
        <v>189</v>
      </c>
      <c r="F80" s="218">
        <v>1032</v>
      </c>
      <c r="G80" s="163">
        <v>258</v>
      </c>
      <c r="H80" s="228">
        <v>23.5</v>
      </c>
      <c r="I80" s="194">
        <v>2.7</v>
      </c>
      <c r="J80" s="243">
        <v>93.9</v>
      </c>
      <c r="K80" s="134">
        <v>10.9</v>
      </c>
      <c r="L80" s="133">
        <v>0.7</v>
      </c>
      <c r="M80" s="72" t="s">
        <v>260</v>
      </c>
      <c r="N80" s="16"/>
      <c r="O80" s="76"/>
    </row>
    <row r="81" spans="1:16" ht="12.75" customHeight="1">
      <c r="A81" s="76"/>
      <c r="B81" s="289" t="s">
        <v>261</v>
      </c>
      <c r="C81" s="160">
        <v>24139</v>
      </c>
      <c r="D81" s="161">
        <v>2280</v>
      </c>
      <c r="E81" s="162">
        <v>197</v>
      </c>
      <c r="F81" s="218">
        <v>1053</v>
      </c>
      <c r="G81" s="163">
        <v>275</v>
      </c>
      <c r="H81" s="228">
        <v>22.9</v>
      </c>
      <c r="I81" s="194">
        <v>2.2000000000000002</v>
      </c>
      <c r="J81" s="243">
        <v>87.8</v>
      </c>
      <c r="K81" s="134">
        <v>8.3000000000000007</v>
      </c>
      <c r="L81" s="133">
        <v>0.7</v>
      </c>
      <c r="M81" s="289" t="s">
        <v>261</v>
      </c>
      <c r="N81" s="16"/>
      <c r="O81" s="76"/>
    </row>
    <row r="82" spans="1:16" ht="12.75" customHeight="1">
      <c r="A82" s="2"/>
      <c r="B82" s="72"/>
      <c r="C82" s="160"/>
      <c r="D82" s="161"/>
      <c r="E82" s="162"/>
      <c r="F82" s="217"/>
      <c r="G82" s="163"/>
      <c r="H82" s="228"/>
      <c r="I82" s="194"/>
      <c r="J82" s="244"/>
      <c r="K82" s="134"/>
      <c r="L82" s="133"/>
      <c r="M82" s="72"/>
      <c r="N82" s="16"/>
      <c r="O82" s="2"/>
    </row>
    <row r="83" spans="1:16" ht="12.75" customHeight="1">
      <c r="A83" s="76" t="s">
        <v>81</v>
      </c>
      <c r="B83" s="72" t="s">
        <v>257</v>
      </c>
      <c r="C83" s="160">
        <v>10178</v>
      </c>
      <c r="D83" s="161">
        <v>1495</v>
      </c>
      <c r="E83" s="162">
        <v>367</v>
      </c>
      <c r="F83" s="217">
        <v>804</v>
      </c>
      <c r="G83" s="163">
        <v>233</v>
      </c>
      <c r="H83" s="228">
        <v>12.7</v>
      </c>
      <c r="I83" s="194">
        <v>1.9</v>
      </c>
      <c r="J83" s="243">
        <v>43.7</v>
      </c>
      <c r="K83" s="134">
        <v>6.4</v>
      </c>
      <c r="L83" s="133">
        <v>1.6</v>
      </c>
      <c r="M83" s="72" t="s">
        <v>257</v>
      </c>
      <c r="N83" s="16"/>
      <c r="O83" s="76" t="s">
        <v>81</v>
      </c>
      <c r="P83" s="310"/>
    </row>
    <row r="84" spans="1:16" ht="12.75" customHeight="1">
      <c r="A84" s="75" t="s">
        <v>63</v>
      </c>
      <c r="B84" s="72" t="s">
        <v>258</v>
      </c>
      <c r="C84" s="160">
        <v>10255</v>
      </c>
      <c r="D84" s="161">
        <v>1317</v>
      </c>
      <c r="E84" s="162">
        <v>372</v>
      </c>
      <c r="F84" s="217">
        <v>820</v>
      </c>
      <c r="G84" s="163">
        <v>230</v>
      </c>
      <c r="H84" s="228">
        <v>12.5</v>
      </c>
      <c r="I84" s="194">
        <v>1.6</v>
      </c>
      <c r="J84" s="243">
        <v>44.6</v>
      </c>
      <c r="K84" s="134">
        <v>5.7</v>
      </c>
      <c r="L84" s="133">
        <v>1.6</v>
      </c>
      <c r="M84" s="72" t="s">
        <v>258</v>
      </c>
      <c r="N84" s="16"/>
      <c r="O84" s="75" t="s">
        <v>63</v>
      </c>
    </row>
    <row r="85" spans="1:16" ht="12.75" customHeight="1">
      <c r="A85" s="2"/>
      <c r="B85" s="72" t="s">
        <v>259</v>
      </c>
      <c r="C85" s="160">
        <v>10136</v>
      </c>
      <c r="D85" s="161">
        <v>1272</v>
      </c>
      <c r="E85" s="162">
        <v>420</v>
      </c>
      <c r="F85" s="218">
        <v>846</v>
      </c>
      <c r="G85" s="163">
        <v>249</v>
      </c>
      <c r="H85" s="228">
        <v>12</v>
      </c>
      <c r="I85" s="194">
        <v>1.5</v>
      </c>
      <c r="J85" s="243">
        <v>40.700000000000003</v>
      </c>
      <c r="K85" s="134">
        <v>5.0999999999999996</v>
      </c>
      <c r="L85" s="133">
        <v>1.7</v>
      </c>
      <c r="M85" s="72" t="s">
        <v>259</v>
      </c>
      <c r="N85" s="16"/>
      <c r="O85" s="2"/>
    </row>
    <row r="86" spans="1:16" ht="12.75" customHeight="1">
      <c r="A86" s="75"/>
      <c r="B86" s="72" t="s">
        <v>260</v>
      </c>
      <c r="C86" s="160">
        <v>9952</v>
      </c>
      <c r="D86" s="161">
        <v>1058</v>
      </c>
      <c r="E86" s="162">
        <v>393</v>
      </c>
      <c r="F86" s="218">
        <v>886</v>
      </c>
      <c r="G86" s="163">
        <v>256</v>
      </c>
      <c r="H86" s="228">
        <v>11.2</v>
      </c>
      <c r="I86" s="194">
        <v>1.2</v>
      </c>
      <c r="J86" s="243">
        <v>38.9</v>
      </c>
      <c r="K86" s="134">
        <v>4.0999999999999996</v>
      </c>
      <c r="L86" s="133">
        <v>1.5</v>
      </c>
      <c r="M86" s="72" t="s">
        <v>260</v>
      </c>
      <c r="N86" s="16"/>
      <c r="O86" s="75"/>
    </row>
    <row r="87" spans="1:16" ht="12.75" customHeight="1">
      <c r="A87" s="75"/>
      <c r="B87" s="289" t="s">
        <v>261</v>
      </c>
      <c r="C87" s="160">
        <v>10082</v>
      </c>
      <c r="D87" s="161">
        <v>957</v>
      </c>
      <c r="E87" s="162">
        <v>457</v>
      </c>
      <c r="F87" s="218">
        <v>893</v>
      </c>
      <c r="G87" s="163">
        <v>252</v>
      </c>
      <c r="H87" s="228">
        <v>11.3</v>
      </c>
      <c r="I87" s="194">
        <v>1.1000000000000001</v>
      </c>
      <c r="J87" s="243">
        <v>40</v>
      </c>
      <c r="K87" s="134">
        <v>3.8</v>
      </c>
      <c r="L87" s="133">
        <v>1.8</v>
      </c>
      <c r="M87" s="289" t="s">
        <v>261</v>
      </c>
      <c r="N87" s="16"/>
      <c r="O87" s="75"/>
    </row>
    <row r="88" spans="1:16" s="114" customFormat="1" ht="12.75" customHeight="1">
      <c r="B88" s="72"/>
      <c r="C88" s="160"/>
      <c r="D88" s="161"/>
      <c r="E88" s="162"/>
      <c r="F88" s="218"/>
      <c r="G88" s="163"/>
      <c r="H88" s="228"/>
      <c r="I88" s="194"/>
      <c r="J88" s="244"/>
      <c r="K88" s="134"/>
      <c r="L88" s="133"/>
      <c r="M88" s="72"/>
      <c r="N88" s="16"/>
    </row>
    <row r="89" spans="1:16" ht="12.75" customHeight="1">
      <c r="A89" s="76" t="s">
        <v>82</v>
      </c>
      <c r="B89" s="72" t="s">
        <v>257</v>
      </c>
      <c r="C89" s="160">
        <v>6137</v>
      </c>
      <c r="D89" s="161">
        <v>722</v>
      </c>
      <c r="E89" s="162">
        <v>412</v>
      </c>
      <c r="F89" s="218">
        <v>2176</v>
      </c>
      <c r="G89" s="163">
        <v>159</v>
      </c>
      <c r="H89" s="228">
        <v>2.8</v>
      </c>
      <c r="I89" s="194">
        <v>0.3</v>
      </c>
      <c r="J89" s="243">
        <v>38.6</v>
      </c>
      <c r="K89" s="134">
        <v>4.5</v>
      </c>
      <c r="L89" s="133">
        <v>2.6</v>
      </c>
      <c r="M89" s="72" t="s">
        <v>257</v>
      </c>
      <c r="N89" s="16"/>
      <c r="O89" s="76" t="s">
        <v>82</v>
      </c>
      <c r="P89" s="310"/>
    </row>
    <row r="90" spans="1:16" ht="12.75" customHeight="1">
      <c r="A90" s="2" t="s">
        <v>63</v>
      </c>
      <c r="B90" s="72" t="s">
        <v>258</v>
      </c>
      <c r="C90" s="160">
        <v>6408</v>
      </c>
      <c r="D90" s="161">
        <v>742</v>
      </c>
      <c r="E90" s="162">
        <v>385</v>
      </c>
      <c r="F90" s="218">
        <v>2251</v>
      </c>
      <c r="G90" s="163">
        <v>160</v>
      </c>
      <c r="H90" s="228">
        <v>2.8</v>
      </c>
      <c r="I90" s="194">
        <v>0.3</v>
      </c>
      <c r="J90" s="243">
        <v>40.1</v>
      </c>
      <c r="K90" s="134">
        <v>4.5999999999999996</v>
      </c>
      <c r="L90" s="133">
        <v>2.4</v>
      </c>
      <c r="M90" s="72" t="s">
        <v>258</v>
      </c>
      <c r="N90" s="16"/>
      <c r="O90" s="2" t="s">
        <v>63</v>
      </c>
    </row>
    <row r="91" spans="1:16" ht="12.75" customHeight="1">
      <c r="A91" s="2"/>
      <c r="B91" s="72" t="s">
        <v>259</v>
      </c>
      <c r="C91" s="160">
        <v>6418</v>
      </c>
      <c r="D91" s="161">
        <v>733</v>
      </c>
      <c r="E91" s="162">
        <v>354</v>
      </c>
      <c r="F91" s="218">
        <v>2262</v>
      </c>
      <c r="G91" s="163">
        <v>171</v>
      </c>
      <c r="H91" s="228">
        <v>2.8</v>
      </c>
      <c r="I91" s="194">
        <v>0.3</v>
      </c>
      <c r="J91" s="243">
        <v>37.5</v>
      </c>
      <c r="K91" s="134">
        <v>4.3</v>
      </c>
      <c r="L91" s="133">
        <v>2.1</v>
      </c>
      <c r="M91" s="72" t="s">
        <v>259</v>
      </c>
      <c r="N91" s="16"/>
      <c r="O91" s="2"/>
    </row>
    <row r="92" spans="1:16" ht="12.75" customHeight="1">
      <c r="A92" s="2"/>
      <c r="B92" s="72" t="s">
        <v>260</v>
      </c>
      <c r="C92" s="160">
        <v>7335</v>
      </c>
      <c r="D92" s="161">
        <v>649</v>
      </c>
      <c r="E92" s="162">
        <v>388</v>
      </c>
      <c r="F92" s="218">
        <v>2247</v>
      </c>
      <c r="G92" s="163">
        <v>182</v>
      </c>
      <c r="H92" s="228">
        <v>3.3</v>
      </c>
      <c r="I92" s="194">
        <v>0.3</v>
      </c>
      <c r="J92" s="243">
        <v>40.299999999999997</v>
      </c>
      <c r="K92" s="134">
        <v>3.6</v>
      </c>
      <c r="L92" s="133">
        <v>2.1</v>
      </c>
      <c r="M92" s="72" t="s">
        <v>260</v>
      </c>
      <c r="N92" s="16"/>
      <c r="O92" s="2"/>
    </row>
    <row r="93" spans="1:16" ht="12.75" customHeight="1">
      <c r="A93" s="2"/>
      <c r="B93" s="289" t="s">
        <v>261</v>
      </c>
      <c r="C93" s="160">
        <v>7461</v>
      </c>
      <c r="D93" s="161">
        <v>652</v>
      </c>
      <c r="E93" s="162">
        <v>344</v>
      </c>
      <c r="F93" s="218">
        <v>2269</v>
      </c>
      <c r="G93" s="163">
        <v>171</v>
      </c>
      <c r="H93" s="228">
        <v>3.3</v>
      </c>
      <c r="I93" s="194">
        <v>0.3</v>
      </c>
      <c r="J93" s="243">
        <v>43.6</v>
      </c>
      <c r="K93" s="134">
        <v>3.8</v>
      </c>
      <c r="L93" s="133">
        <v>2</v>
      </c>
      <c r="M93" s="289" t="s">
        <v>261</v>
      </c>
      <c r="N93" s="16"/>
      <c r="O93" s="2"/>
    </row>
    <row r="94" spans="1:16" ht="12" customHeight="1">
      <c r="A94" s="157"/>
      <c r="B94" s="289"/>
      <c r="C94" s="77"/>
      <c r="D94" s="77"/>
      <c r="E94" s="77"/>
      <c r="F94" s="224"/>
      <c r="G94" s="125"/>
      <c r="J94" s="244"/>
      <c r="M94" s="289"/>
    </row>
    <row r="95" spans="1:16" ht="12" customHeight="1">
      <c r="A95" s="75" t="s">
        <v>83</v>
      </c>
      <c r="B95" s="72" t="s">
        <v>257</v>
      </c>
      <c r="C95" s="160">
        <v>1967</v>
      </c>
      <c r="D95" s="161">
        <v>310</v>
      </c>
      <c r="E95" s="162">
        <v>65</v>
      </c>
      <c r="F95" s="217">
        <v>177</v>
      </c>
      <c r="G95" s="163">
        <v>47</v>
      </c>
      <c r="H95" s="228">
        <v>11.1</v>
      </c>
      <c r="I95" s="194">
        <v>1.8</v>
      </c>
      <c r="J95" s="243">
        <v>41.9</v>
      </c>
      <c r="K95" s="134">
        <v>6.6</v>
      </c>
      <c r="L95" s="133">
        <v>1.4</v>
      </c>
      <c r="M95" s="72" t="s">
        <v>257</v>
      </c>
      <c r="N95" s="16"/>
      <c r="O95" s="75" t="s">
        <v>83</v>
      </c>
      <c r="P95" s="310"/>
    </row>
    <row r="96" spans="1:16" ht="12" customHeight="1">
      <c r="A96" s="346" t="s">
        <v>254</v>
      </c>
      <c r="B96" s="72" t="s">
        <v>258</v>
      </c>
      <c r="C96" s="160">
        <v>1978</v>
      </c>
      <c r="D96" s="161">
        <v>269</v>
      </c>
      <c r="E96" s="162">
        <v>49</v>
      </c>
      <c r="F96" s="218">
        <v>182</v>
      </c>
      <c r="G96" s="163">
        <v>49</v>
      </c>
      <c r="H96" s="228">
        <v>10.9</v>
      </c>
      <c r="I96" s="194">
        <v>1.5</v>
      </c>
      <c r="J96" s="243">
        <v>40.4</v>
      </c>
      <c r="K96" s="134">
        <v>5.5</v>
      </c>
      <c r="L96" s="133">
        <v>1</v>
      </c>
      <c r="M96" s="72" t="s">
        <v>258</v>
      </c>
      <c r="N96" s="16"/>
      <c r="O96" s="346" t="s">
        <v>254</v>
      </c>
    </row>
    <row r="97" spans="1:16" ht="12" customHeight="1">
      <c r="A97" s="346" t="s">
        <v>255</v>
      </c>
      <c r="B97" s="72" t="s">
        <v>259</v>
      </c>
      <c r="C97" s="160">
        <v>1973</v>
      </c>
      <c r="D97" s="161">
        <v>268</v>
      </c>
      <c r="E97" s="162">
        <v>45</v>
      </c>
      <c r="F97" s="217">
        <v>180</v>
      </c>
      <c r="G97" s="163">
        <v>46</v>
      </c>
      <c r="H97" s="228">
        <v>11</v>
      </c>
      <c r="I97" s="194">
        <v>1.5</v>
      </c>
      <c r="J97" s="243">
        <v>42.9</v>
      </c>
      <c r="K97" s="134">
        <v>5.8</v>
      </c>
      <c r="L97" s="133">
        <v>1</v>
      </c>
      <c r="M97" s="72" t="s">
        <v>259</v>
      </c>
      <c r="N97" s="16"/>
      <c r="O97" s="346" t="s">
        <v>255</v>
      </c>
    </row>
    <row r="98" spans="1:16" ht="12" customHeight="1">
      <c r="A98" s="2"/>
      <c r="B98" s="72" t="s">
        <v>260</v>
      </c>
      <c r="C98" s="160">
        <v>1985</v>
      </c>
      <c r="D98" s="161">
        <v>267</v>
      </c>
      <c r="E98" s="162">
        <v>60</v>
      </c>
      <c r="F98" s="218">
        <v>185</v>
      </c>
      <c r="G98" s="163">
        <v>45</v>
      </c>
      <c r="H98" s="228">
        <v>10.7</v>
      </c>
      <c r="I98" s="194">
        <v>1.4</v>
      </c>
      <c r="J98" s="243">
        <v>44.1</v>
      </c>
      <c r="K98" s="134">
        <v>5.9</v>
      </c>
      <c r="L98" s="133">
        <v>1.3</v>
      </c>
      <c r="M98" s="72" t="s">
        <v>260</v>
      </c>
      <c r="N98" s="16"/>
      <c r="O98" s="2"/>
    </row>
    <row r="99" spans="1:16" ht="12" customHeight="1">
      <c r="A99" s="2"/>
      <c r="B99" s="289" t="s">
        <v>261</v>
      </c>
      <c r="C99" s="160">
        <v>1913</v>
      </c>
      <c r="D99" s="161">
        <v>290</v>
      </c>
      <c r="E99" s="162">
        <v>55</v>
      </c>
      <c r="F99" s="218">
        <v>195</v>
      </c>
      <c r="G99" s="163">
        <v>46</v>
      </c>
      <c r="H99" s="228">
        <v>9.8000000000000007</v>
      </c>
      <c r="I99" s="194">
        <v>1.5</v>
      </c>
      <c r="J99" s="243">
        <v>41.6</v>
      </c>
      <c r="K99" s="134">
        <v>6.3</v>
      </c>
      <c r="L99" s="133">
        <v>1.2</v>
      </c>
      <c r="M99" s="289" t="s">
        <v>261</v>
      </c>
      <c r="N99" s="16"/>
      <c r="O99" s="2"/>
    </row>
    <row r="100" spans="1:16" s="157" customFormat="1" ht="12" customHeight="1">
      <c r="A100" s="10"/>
      <c r="B100" s="289"/>
      <c r="C100" s="351"/>
      <c r="D100" s="352"/>
      <c r="E100" s="353"/>
      <c r="F100" s="220"/>
      <c r="G100" s="354"/>
      <c r="H100" s="228"/>
      <c r="I100" s="355"/>
      <c r="J100" s="356"/>
      <c r="K100" s="357"/>
      <c r="L100" s="358"/>
      <c r="M100" s="289"/>
      <c r="N100" s="16"/>
      <c r="O100" s="10"/>
    </row>
    <row r="101" spans="1:16" ht="12" customHeight="1">
      <c r="A101" s="76" t="s">
        <v>64</v>
      </c>
      <c r="B101" s="72" t="s">
        <v>257</v>
      </c>
      <c r="C101" s="160">
        <v>20754</v>
      </c>
      <c r="D101" s="161">
        <v>2054</v>
      </c>
      <c r="E101" s="162">
        <v>306</v>
      </c>
      <c r="F101" s="217">
        <v>1129</v>
      </c>
      <c r="G101" s="163">
        <v>255</v>
      </c>
      <c r="H101" s="228">
        <v>18.399999999999999</v>
      </c>
      <c r="I101" s="194">
        <v>1.8</v>
      </c>
      <c r="J101" s="243">
        <v>81.400000000000006</v>
      </c>
      <c r="K101" s="134">
        <v>8.1</v>
      </c>
      <c r="L101" s="133">
        <v>1.2</v>
      </c>
      <c r="M101" s="72" t="s">
        <v>257</v>
      </c>
      <c r="N101" s="16"/>
      <c r="O101" s="76" t="s">
        <v>64</v>
      </c>
      <c r="P101" s="310"/>
    </row>
    <row r="102" spans="1:16" ht="12" customHeight="1">
      <c r="A102" s="76"/>
      <c r="B102" s="72" t="s">
        <v>258</v>
      </c>
      <c r="C102" s="160">
        <v>21129</v>
      </c>
      <c r="D102" s="161">
        <v>2324</v>
      </c>
      <c r="E102" s="162">
        <v>304</v>
      </c>
      <c r="F102" s="218">
        <v>1141</v>
      </c>
      <c r="G102" s="163">
        <v>254</v>
      </c>
      <c r="H102" s="228">
        <v>18.5</v>
      </c>
      <c r="I102" s="194">
        <v>2</v>
      </c>
      <c r="J102" s="243">
        <v>83.2</v>
      </c>
      <c r="K102" s="134">
        <v>9.1</v>
      </c>
      <c r="L102" s="133">
        <v>1.2</v>
      </c>
      <c r="M102" s="72" t="s">
        <v>258</v>
      </c>
      <c r="N102" s="16"/>
      <c r="O102" s="76"/>
    </row>
    <row r="103" spans="1:16" ht="12" customHeight="1">
      <c r="A103" s="10"/>
      <c r="B103" s="72" t="s">
        <v>259</v>
      </c>
      <c r="C103" s="160">
        <v>21792</v>
      </c>
      <c r="D103" s="161">
        <v>2198</v>
      </c>
      <c r="E103" s="162">
        <v>312</v>
      </c>
      <c r="F103" s="217">
        <v>1141</v>
      </c>
      <c r="G103" s="163">
        <v>267</v>
      </c>
      <c r="H103" s="228">
        <v>19.100000000000001</v>
      </c>
      <c r="I103" s="194">
        <v>1.9</v>
      </c>
      <c r="J103" s="243">
        <v>81.599999999999994</v>
      </c>
      <c r="K103" s="134">
        <v>8.1999999999999993</v>
      </c>
      <c r="L103" s="133">
        <v>1.2</v>
      </c>
      <c r="M103" s="72" t="s">
        <v>259</v>
      </c>
      <c r="N103" s="16"/>
      <c r="O103" s="10"/>
    </row>
    <row r="104" spans="1:16" ht="12" customHeight="1">
      <c r="A104" s="10"/>
      <c r="B104" s="72" t="s">
        <v>260</v>
      </c>
      <c r="C104" s="160">
        <v>22374</v>
      </c>
      <c r="D104" s="161">
        <v>2072</v>
      </c>
      <c r="E104" s="162">
        <v>341</v>
      </c>
      <c r="F104" s="217">
        <v>1196</v>
      </c>
      <c r="G104" s="163">
        <v>273</v>
      </c>
      <c r="H104" s="228">
        <v>18.7</v>
      </c>
      <c r="I104" s="194">
        <v>1.7</v>
      </c>
      <c r="J104" s="243">
        <v>82</v>
      </c>
      <c r="K104" s="134">
        <v>7.6</v>
      </c>
      <c r="L104" s="133">
        <v>1.2</v>
      </c>
      <c r="M104" s="72" t="s">
        <v>260</v>
      </c>
      <c r="N104" s="16"/>
      <c r="O104" s="10"/>
    </row>
    <row r="105" spans="1:16" ht="12" customHeight="1">
      <c r="A105" s="10"/>
      <c r="B105" s="289" t="s">
        <v>261</v>
      </c>
      <c r="C105" s="160">
        <v>22597</v>
      </c>
      <c r="D105" s="161">
        <v>1875</v>
      </c>
      <c r="E105" s="162">
        <v>376</v>
      </c>
      <c r="F105" s="217">
        <v>1200</v>
      </c>
      <c r="G105" s="163">
        <v>275</v>
      </c>
      <c r="H105" s="228">
        <v>18.8</v>
      </c>
      <c r="I105" s="194">
        <v>1.6</v>
      </c>
      <c r="J105" s="243">
        <v>82.2</v>
      </c>
      <c r="K105" s="134">
        <v>6.8</v>
      </c>
      <c r="L105" s="133">
        <v>1.4</v>
      </c>
      <c r="M105" s="289" t="s">
        <v>261</v>
      </c>
      <c r="N105" s="16"/>
      <c r="O105" s="10"/>
    </row>
    <row r="106" spans="1:16" ht="12" customHeight="1">
      <c r="A106" s="10"/>
      <c r="B106" s="72"/>
      <c r="C106" s="160"/>
      <c r="D106" s="161"/>
      <c r="E106" s="162"/>
      <c r="F106" s="218"/>
      <c r="G106" s="163"/>
      <c r="H106" s="228"/>
      <c r="I106" s="194"/>
      <c r="J106" s="244"/>
      <c r="K106" s="134"/>
      <c r="L106" s="133"/>
      <c r="M106" s="72"/>
      <c r="N106" s="16"/>
      <c r="O106" s="10"/>
    </row>
    <row r="107" spans="1:16" s="2" customFormat="1" ht="12" customHeight="1">
      <c r="A107" s="76" t="s">
        <v>65</v>
      </c>
      <c r="B107" s="72" t="s">
        <v>257</v>
      </c>
      <c r="C107" s="160">
        <v>1536</v>
      </c>
      <c r="D107" s="161">
        <v>313</v>
      </c>
      <c r="E107" s="162">
        <v>7</v>
      </c>
      <c r="F107" s="217">
        <v>58</v>
      </c>
      <c r="G107" s="163">
        <v>19</v>
      </c>
      <c r="H107" s="228">
        <v>26.5</v>
      </c>
      <c r="I107" s="194">
        <v>5.4</v>
      </c>
      <c r="J107" s="243">
        <v>80.8</v>
      </c>
      <c r="K107" s="134">
        <v>16.5</v>
      </c>
      <c r="L107" s="133">
        <v>0.4</v>
      </c>
      <c r="M107" s="72" t="s">
        <v>257</v>
      </c>
      <c r="N107" s="16"/>
      <c r="O107" s="76" t="s">
        <v>65</v>
      </c>
      <c r="P107" s="311"/>
    </row>
    <row r="108" spans="1:16" s="2" customFormat="1" ht="12" customHeight="1">
      <c r="A108" s="76"/>
      <c r="B108" s="72" t="s">
        <v>258</v>
      </c>
      <c r="C108" s="160">
        <v>1421</v>
      </c>
      <c r="D108" s="161">
        <v>292</v>
      </c>
      <c r="E108" s="162">
        <v>11</v>
      </c>
      <c r="F108" s="218">
        <v>51</v>
      </c>
      <c r="G108" s="163">
        <v>18</v>
      </c>
      <c r="H108" s="228">
        <v>27.9</v>
      </c>
      <c r="I108" s="194">
        <v>5.7</v>
      </c>
      <c r="J108" s="243">
        <v>78.900000000000006</v>
      </c>
      <c r="K108" s="134">
        <v>16.2</v>
      </c>
      <c r="L108" s="133">
        <v>0.6</v>
      </c>
      <c r="M108" s="72" t="s">
        <v>258</v>
      </c>
      <c r="N108" s="16"/>
      <c r="O108" s="76"/>
    </row>
    <row r="109" spans="1:16" s="2" customFormat="1" ht="12" customHeight="1">
      <c r="A109" s="10"/>
      <c r="B109" s="72" t="s">
        <v>259</v>
      </c>
      <c r="C109" s="160">
        <v>1336</v>
      </c>
      <c r="D109" s="161">
        <v>199</v>
      </c>
      <c r="E109" s="162">
        <v>6</v>
      </c>
      <c r="F109" s="217">
        <v>55</v>
      </c>
      <c r="G109" s="163">
        <v>18</v>
      </c>
      <c r="H109" s="228">
        <v>24.3</v>
      </c>
      <c r="I109" s="194">
        <v>3.6</v>
      </c>
      <c r="J109" s="243">
        <v>74.2</v>
      </c>
      <c r="K109" s="134">
        <v>11.1</v>
      </c>
      <c r="L109" s="133">
        <v>0.3</v>
      </c>
      <c r="M109" s="72" t="s">
        <v>259</v>
      </c>
      <c r="N109" s="16"/>
      <c r="O109" s="10"/>
    </row>
    <row r="110" spans="1:16" s="2" customFormat="1" ht="12" customHeight="1">
      <c r="A110" s="10"/>
      <c r="B110" s="72" t="s">
        <v>260</v>
      </c>
      <c r="C110" s="160">
        <v>1327</v>
      </c>
      <c r="D110" s="161">
        <v>215</v>
      </c>
      <c r="E110" s="161">
        <v>6</v>
      </c>
      <c r="F110" s="218">
        <v>53</v>
      </c>
      <c r="G110" s="161">
        <v>18</v>
      </c>
      <c r="H110" s="228">
        <v>25</v>
      </c>
      <c r="I110" s="194">
        <v>4.0999999999999996</v>
      </c>
      <c r="J110" s="243">
        <v>73.7</v>
      </c>
      <c r="K110" s="134">
        <v>11.9</v>
      </c>
      <c r="L110" s="133">
        <v>0.3</v>
      </c>
      <c r="M110" s="72" t="s">
        <v>260</v>
      </c>
      <c r="N110" s="16"/>
      <c r="O110" s="10"/>
    </row>
    <row r="111" spans="1:16" s="2" customFormat="1" ht="12" customHeight="1">
      <c r="A111" s="10"/>
      <c r="B111" s="289" t="s">
        <v>261</v>
      </c>
      <c r="C111" s="339">
        <v>1334</v>
      </c>
      <c r="D111" s="340">
        <v>84</v>
      </c>
      <c r="E111" s="340">
        <v>18</v>
      </c>
      <c r="F111" s="341">
        <v>54</v>
      </c>
      <c r="G111" s="340">
        <v>19</v>
      </c>
      <c r="H111" s="228">
        <v>24.7</v>
      </c>
      <c r="I111" s="194">
        <v>1.6</v>
      </c>
      <c r="J111" s="243">
        <v>70.2</v>
      </c>
      <c r="K111" s="134">
        <v>4.4000000000000004</v>
      </c>
      <c r="L111" s="133">
        <v>0.9</v>
      </c>
      <c r="M111" s="289" t="s">
        <v>261</v>
      </c>
      <c r="N111" s="16"/>
      <c r="O111" s="10"/>
      <c r="P111" s="159"/>
    </row>
    <row r="112" spans="1:16" s="2" customFormat="1" ht="12" customHeight="1">
      <c r="A112" s="10"/>
      <c r="B112" s="71"/>
      <c r="C112" s="129"/>
      <c r="D112" s="130"/>
      <c r="E112" s="130"/>
      <c r="F112" s="221"/>
      <c r="G112" s="130"/>
      <c r="H112" s="231"/>
      <c r="I112" s="232"/>
      <c r="J112" s="244"/>
      <c r="K112" s="138"/>
      <c r="L112" s="137"/>
      <c r="M112" s="71"/>
      <c r="N112" s="82"/>
      <c r="O112" s="10"/>
    </row>
    <row r="113" spans="1:16" s="3" customFormat="1" ht="12" customHeight="1">
      <c r="A113" s="78" t="s">
        <v>88</v>
      </c>
      <c r="B113" s="71" t="s">
        <v>257</v>
      </c>
      <c r="C113" s="129">
        <v>78253</v>
      </c>
      <c r="D113" s="130">
        <v>11557</v>
      </c>
      <c r="E113" s="130">
        <v>1458</v>
      </c>
      <c r="F113" s="221">
        <v>5975</v>
      </c>
      <c r="G113" s="130">
        <v>1126</v>
      </c>
      <c r="H113" s="231">
        <v>13.1</v>
      </c>
      <c r="I113" s="232">
        <v>1.9</v>
      </c>
      <c r="J113" s="244">
        <v>69.5</v>
      </c>
      <c r="K113" s="138">
        <v>10.3</v>
      </c>
      <c r="L113" s="137">
        <v>1.3</v>
      </c>
      <c r="M113" s="71" t="s">
        <v>257</v>
      </c>
      <c r="N113" s="82"/>
      <c r="O113" s="78" t="s">
        <v>88</v>
      </c>
      <c r="P113" s="310"/>
    </row>
    <row r="114" spans="1:16" s="3" customFormat="1" ht="12" customHeight="1">
      <c r="A114" s="3" t="s">
        <v>86</v>
      </c>
      <c r="B114" s="71" t="s">
        <v>258</v>
      </c>
      <c r="C114" s="129">
        <v>79685</v>
      </c>
      <c r="D114" s="130">
        <v>10572</v>
      </c>
      <c r="E114" s="130">
        <v>1431</v>
      </c>
      <c r="F114" s="221">
        <v>6183</v>
      </c>
      <c r="G114" s="130">
        <v>1121</v>
      </c>
      <c r="H114" s="231">
        <v>12.9</v>
      </c>
      <c r="I114" s="232">
        <v>1.7</v>
      </c>
      <c r="J114" s="244">
        <v>71.099999999999994</v>
      </c>
      <c r="K114" s="138">
        <v>9.4</v>
      </c>
      <c r="L114" s="137">
        <v>1.3</v>
      </c>
      <c r="M114" s="71" t="s">
        <v>258</v>
      </c>
      <c r="N114" s="82"/>
      <c r="O114" s="3" t="s">
        <v>86</v>
      </c>
    </row>
    <row r="115" spans="1:16" s="3" customFormat="1" ht="12" customHeight="1">
      <c r="A115" s="78"/>
      <c r="B115" s="71" t="s">
        <v>259</v>
      </c>
      <c r="C115" s="129">
        <v>80179</v>
      </c>
      <c r="D115" s="130">
        <v>9571</v>
      </c>
      <c r="E115" s="130">
        <v>1421</v>
      </c>
      <c r="F115" s="221">
        <v>6254</v>
      </c>
      <c r="G115" s="130">
        <v>1167</v>
      </c>
      <c r="H115" s="231">
        <v>12.8</v>
      </c>
      <c r="I115" s="232">
        <v>1.5</v>
      </c>
      <c r="J115" s="244">
        <v>68.7</v>
      </c>
      <c r="K115" s="138">
        <v>8.1999999999999993</v>
      </c>
      <c r="L115" s="137">
        <v>1.2</v>
      </c>
      <c r="M115" s="71" t="s">
        <v>259</v>
      </c>
      <c r="N115" s="82"/>
      <c r="O115" s="78"/>
    </row>
    <row r="116" spans="1:16" s="3" customFormat="1" ht="12" customHeight="1">
      <c r="B116" s="71" t="s">
        <v>260</v>
      </c>
      <c r="C116" s="129">
        <v>80701</v>
      </c>
      <c r="D116" s="130">
        <v>8594</v>
      </c>
      <c r="E116" s="130">
        <v>1456</v>
      </c>
      <c r="F116" s="221">
        <v>6482</v>
      </c>
      <c r="G116" s="130">
        <v>1204</v>
      </c>
      <c r="H116" s="231">
        <v>12.5</v>
      </c>
      <c r="I116" s="232">
        <v>1.3</v>
      </c>
      <c r="J116" s="244">
        <v>67</v>
      </c>
      <c r="K116" s="138">
        <v>7.1</v>
      </c>
      <c r="L116" s="137">
        <v>1.2</v>
      </c>
      <c r="M116" s="71" t="s">
        <v>260</v>
      </c>
      <c r="N116" s="82"/>
    </row>
    <row r="117" spans="1:16" s="3" customFormat="1" ht="12" customHeight="1">
      <c r="B117" s="257" t="s">
        <v>261</v>
      </c>
      <c r="C117" s="129">
        <v>81011</v>
      </c>
      <c r="D117" s="130">
        <v>7380</v>
      </c>
      <c r="E117" s="130">
        <v>1527</v>
      </c>
      <c r="F117" s="221">
        <v>6534</v>
      </c>
      <c r="G117" s="130">
        <v>1219</v>
      </c>
      <c r="H117" s="231">
        <v>12.4</v>
      </c>
      <c r="I117" s="232">
        <v>1.1000000000000001</v>
      </c>
      <c r="J117" s="244">
        <v>66.5</v>
      </c>
      <c r="K117" s="138">
        <v>6.1</v>
      </c>
      <c r="L117" s="137">
        <v>1.3</v>
      </c>
      <c r="M117" s="257" t="s">
        <v>261</v>
      </c>
      <c r="N117" s="82"/>
      <c r="P117" s="252"/>
    </row>
    <row r="118" spans="1:16" s="3" customFormat="1" ht="12" customHeight="1">
      <c r="B118" s="82"/>
      <c r="C118" s="185"/>
      <c r="D118" s="185"/>
      <c r="E118" s="185"/>
      <c r="F118" s="225"/>
      <c r="G118" s="185"/>
      <c r="H118" s="235"/>
      <c r="I118" s="235"/>
      <c r="J118" s="235"/>
      <c r="K118"/>
      <c r="L118"/>
      <c r="M118" s="82"/>
      <c r="N118" s="82"/>
    </row>
    <row r="119" spans="1:16" s="3" customFormat="1" ht="12" customHeight="1">
      <c r="A119" s="2"/>
      <c r="B119" s="16"/>
      <c r="C119" s="392" t="s">
        <v>50</v>
      </c>
      <c r="D119" s="392"/>
      <c r="E119" s="392"/>
      <c r="F119" s="392"/>
      <c r="G119" s="392"/>
      <c r="H119" s="392" t="s">
        <v>50</v>
      </c>
      <c r="I119" s="392"/>
      <c r="J119" s="392"/>
      <c r="K119" s="392"/>
      <c r="L119" s="392"/>
    </row>
    <row r="120" spans="1:16" s="3" customFormat="1" ht="12" customHeight="1">
      <c r="A120" s="10"/>
      <c r="B120" s="16"/>
      <c r="C120" s="2"/>
      <c r="D120" s="2"/>
      <c r="E120" s="2"/>
      <c r="F120" s="35"/>
      <c r="G120" s="10"/>
      <c r="H120" s="31"/>
      <c r="I120" s="38"/>
      <c r="J120" s="38"/>
    </row>
    <row r="121" spans="1:16" s="3" customFormat="1" ht="12" customHeight="1">
      <c r="A121" s="76" t="s">
        <v>65</v>
      </c>
      <c r="B121" s="72" t="s">
        <v>257</v>
      </c>
      <c r="C121" s="160">
        <v>2708</v>
      </c>
      <c r="D121" s="161">
        <v>375</v>
      </c>
      <c r="E121" s="162">
        <v>0</v>
      </c>
      <c r="F121" s="217">
        <v>416</v>
      </c>
      <c r="G121" s="163">
        <v>185</v>
      </c>
      <c r="H121" s="228">
        <v>6.5</v>
      </c>
      <c r="I121" s="194">
        <v>0.9</v>
      </c>
      <c r="J121" s="243">
        <v>14.6</v>
      </c>
      <c r="K121" s="134">
        <v>2</v>
      </c>
      <c r="L121" s="136">
        <v>0</v>
      </c>
      <c r="M121" s="72" t="s">
        <v>257</v>
      </c>
      <c r="N121" s="16"/>
      <c r="O121" s="76" t="s">
        <v>65</v>
      </c>
      <c r="P121" s="310"/>
    </row>
    <row r="122" spans="1:16" s="3" customFormat="1" ht="12" customHeight="1">
      <c r="A122" s="75"/>
      <c r="B122" s="72" t="s">
        <v>258</v>
      </c>
      <c r="C122" s="160">
        <v>2833</v>
      </c>
      <c r="D122" s="161">
        <v>368</v>
      </c>
      <c r="E122" s="162">
        <v>1</v>
      </c>
      <c r="F122" s="217">
        <v>417</v>
      </c>
      <c r="G122" s="163">
        <v>180</v>
      </c>
      <c r="H122" s="228">
        <v>6.8</v>
      </c>
      <c r="I122" s="194">
        <v>0.9</v>
      </c>
      <c r="J122" s="243">
        <v>15.7</v>
      </c>
      <c r="K122" s="134">
        <v>2</v>
      </c>
      <c r="L122" s="376">
        <v>0</v>
      </c>
      <c r="M122" s="72" t="s">
        <v>258</v>
      </c>
      <c r="N122" s="16"/>
      <c r="O122" s="75"/>
    </row>
    <row r="123" spans="1:16" s="2" customFormat="1" ht="12" customHeight="1">
      <c r="B123" s="72" t="s">
        <v>259</v>
      </c>
      <c r="C123" s="160">
        <v>2905</v>
      </c>
      <c r="D123" s="161">
        <v>357</v>
      </c>
      <c r="E123" s="162">
        <v>1</v>
      </c>
      <c r="F123" s="217">
        <v>418</v>
      </c>
      <c r="G123" s="163">
        <v>186</v>
      </c>
      <c r="H123" s="228">
        <v>6.9</v>
      </c>
      <c r="I123" s="194">
        <v>0.9</v>
      </c>
      <c r="J123" s="243">
        <v>15.6</v>
      </c>
      <c r="K123" s="134">
        <v>1.9</v>
      </c>
      <c r="L123" s="376">
        <v>0</v>
      </c>
      <c r="M123" s="72" t="s">
        <v>259</v>
      </c>
      <c r="N123" s="16"/>
    </row>
    <row r="124" spans="1:16" s="2" customFormat="1" ht="12" customHeight="1">
      <c r="B124" s="72" t="s">
        <v>260</v>
      </c>
      <c r="C124" s="160">
        <v>2922</v>
      </c>
      <c r="D124" s="161">
        <v>369</v>
      </c>
      <c r="E124" s="162">
        <v>0</v>
      </c>
      <c r="F124" s="217">
        <v>427</v>
      </c>
      <c r="G124" s="163">
        <v>194</v>
      </c>
      <c r="H124" s="228">
        <v>6.8</v>
      </c>
      <c r="I124" s="194">
        <v>0.9</v>
      </c>
      <c r="J124" s="243">
        <v>15.1</v>
      </c>
      <c r="K124" s="134">
        <v>1.9</v>
      </c>
      <c r="L124" s="136">
        <v>0</v>
      </c>
      <c r="M124" s="72" t="s">
        <v>260</v>
      </c>
      <c r="N124" s="16"/>
    </row>
    <row r="125" spans="1:16" s="2" customFormat="1" ht="12" customHeight="1">
      <c r="B125" s="336" t="s">
        <v>261</v>
      </c>
      <c r="C125" s="129">
        <v>2935</v>
      </c>
      <c r="D125" s="130">
        <v>335</v>
      </c>
      <c r="E125" s="131">
        <v>0</v>
      </c>
      <c r="F125" s="226">
        <v>433</v>
      </c>
      <c r="G125" s="132">
        <v>194</v>
      </c>
      <c r="H125" s="228">
        <v>6.8</v>
      </c>
      <c r="I125" s="194">
        <v>0.8</v>
      </c>
      <c r="J125" s="243">
        <v>15.1</v>
      </c>
      <c r="K125" s="134">
        <v>1.7</v>
      </c>
      <c r="L125" s="136">
        <v>0</v>
      </c>
      <c r="M125" s="336" t="s">
        <v>261</v>
      </c>
      <c r="N125" s="16"/>
      <c r="P125" s="259"/>
    </row>
    <row r="126" spans="1:16" s="2" customFormat="1" ht="12" customHeight="1">
      <c r="B126" s="71"/>
      <c r="C126" s="129"/>
      <c r="D126" s="130"/>
      <c r="E126" s="131"/>
      <c r="F126" s="226"/>
      <c r="G126" s="132"/>
      <c r="H126" s="231"/>
      <c r="I126" s="232"/>
      <c r="J126" s="244"/>
      <c r="K126" s="138"/>
      <c r="L126" s="139"/>
      <c r="M126" s="71"/>
      <c r="N126" s="82"/>
    </row>
    <row r="127" spans="1:16" s="101" customFormat="1" ht="12" customHeight="1">
      <c r="A127" s="78" t="s">
        <v>88</v>
      </c>
      <c r="B127" s="71" t="s">
        <v>257</v>
      </c>
      <c r="C127" s="129">
        <v>2708</v>
      </c>
      <c r="D127" s="130">
        <v>375</v>
      </c>
      <c r="E127" s="131">
        <v>0</v>
      </c>
      <c r="F127" s="226">
        <v>425</v>
      </c>
      <c r="G127" s="132">
        <v>187</v>
      </c>
      <c r="H127" s="231">
        <v>6.4</v>
      </c>
      <c r="I127" s="232">
        <v>0.9</v>
      </c>
      <c r="J127" s="244">
        <v>14.5</v>
      </c>
      <c r="K127" s="138">
        <v>2</v>
      </c>
      <c r="L127" s="139">
        <v>0</v>
      </c>
      <c r="M127" s="71" t="s">
        <v>257</v>
      </c>
      <c r="N127" s="82"/>
      <c r="O127" s="78" t="s">
        <v>88</v>
      </c>
      <c r="P127" s="310"/>
    </row>
    <row r="128" spans="1:16" s="101" customFormat="1" ht="12" customHeight="1">
      <c r="A128" s="3" t="s">
        <v>86</v>
      </c>
      <c r="B128" s="71" t="s">
        <v>258</v>
      </c>
      <c r="C128" s="129">
        <v>2833</v>
      </c>
      <c r="D128" s="130">
        <v>368</v>
      </c>
      <c r="E128" s="131">
        <v>1</v>
      </c>
      <c r="F128" s="226">
        <v>435</v>
      </c>
      <c r="G128" s="132">
        <v>188</v>
      </c>
      <c r="H128" s="231">
        <v>6.5</v>
      </c>
      <c r="I128" s="232">
        <v>0.8</v>
      </c>
      <c r="J128" s="244">
        <v>15.1</v>
      </c>
      <c r="K128" s="138">
        <v>2</v>
      </c>
      <c r="L128" s="377">
        <v>0</v>
      </c>
      <c r="M128" s="71" t="s">
        <v>258</v>
      </c>
      <c r="N128" s="82"/>
      <c r="O128" s="3" t="s">
        <v>86</v>
      </c>
    </row>
    <row r="129" spans="1:20" s="101" customFormat="1" ht="12" customHeight="1">
      <c r="A129" s="3"/>
      <c r="B129" s="71" t="s">
        <v>259</v>
      </c>
      <c r="C129" s="129">
        <v>2905</v>
      </c>
      <c r="D129" s="130">
        <v>357</v>
      </c>
      <c r="E129" s="131">
        <v>1</v>
      </c>
      <c r="F129" s="226">
        <v>429</v>
      </c>
      <c r="G129" s="132">
        <v>189</v>
      </c>
      <c r="H129" s="231">
        <v>6.8</v>
      </c>
      <c r="I129" s="232">
        <v>0.8</v>
      </c>
      <c r="J129" s="244">
        <v>15.4</v>
      </c>
      <c r="K129" s="138">
        <v>1.9</v>
      </c>
      <c r="L129" s="377">
        <v>0</v>
      </c>
      <c r="M129" s="71" t="s">
        <v>259</v>
      </c>
      <c r="N129" s="82"/>
      <c r="O129" s="3"/>
    </row>
    <row r="130" spans="1:20" s="101" customFormat="1" ht="12" customHeight="1">
      <c r="A130" s="3"/>
      <c r="B130" s="71" t="s">
        <v>260</v>
      </c>
      <c r="C130" s="129">
        <v>2922</v>
      </c>
      <c r="D130" s="130">
        <v>369</v>
      </c>
      <c r="E130" s="131">
        <v>0</v>
      </c>
      <c r="F130" s="226">
        <v>440</v>
      </c>
      <c r="G130" s="132">
        <v>196</v>
      </c>
      <c r="H130" s="231">
        <v>6.6</v>
      </c>
      <c r="I130" s="232">
        <v>0.8</v>
      </c>
      <c r="J130" s="244">
        <v>14.9</v>
      </c>
      <c r="K130" s="138">
        <v>1.9</v>
      </c>
      <c r="L130" s="139">
        <v>0</v>
      </c>
      <c r="M130" s="71" t="s">
        <v>260</v>
      </c>
      <c r="N130" s="82"/>
      <c r="O130" s="3"/>
      <c r="P130"/>
      <c r="Q130"/>
      <c r="R130"/>
      <c r="S130"/>
      <c r="T130"/>
    </row>
    <row r="131" spans="1:20" s="101" customFormat="1" ht="12" customHeight="1">
      <c r="A131" s="3"/>
      <c r="B131" s="71" t="s">
        <v>261</v>
      </c>
      <c r="C131" s="129">
        <v>2935</v>
      </c>
      <c r="D131" s="130">
        <v>335</v>
      </c>
      <c r="E131" s="131">
        <v>0</v>
      </c>
      <c r="F131" s="226">
        <v>446</v>
      </c>
      <c r="G131" s="132">
        <v>196</v>
      </c>
      <c r="H131" s="231">
        <v>6.6</v>
      </c>
      <c r="I131" s="232">
        <v>0.8</v>
      </c>
      <c r="J131" s="244">
        <v>15</v>
      </c>
      <c r="K131" s="138">
        <v>1.7</v>
      </c>
      <c r="L131" s="139">
        <v>0</v>
      </c>
      <c r="M131" s="71" t="s">
        <v>261</v>
      </c>
      <c r="N131" s="82"/>
      <c r="O131" s="3"/>
      <c r="P131"/>
      <c r="Q131"/>
      <c r="R131"/>
      <c r="S131"/>
      <c r="T131"/>
    </row>
    <row r="132" spans="1:20" ht="12" customHeight="1">
      <c r="A132" s="3"/>
      <c r="B132" s="82"/>
      <c r="H132" s="233"/>
    </row>
    <row r="133" spans="1:20" ht="12.75" customHeight="1">
      <c r="A133" s="19"/>
      <c r="B133" s="16"/>
      <c r="C133" s="392" t="s">
        <v>51</v>
      </c>
      <c r="D133" s="392"/>
      <c r="E133" s="392"/>
      <c r="F133" s="392"/>
      <c r="G133" s="392"/>
      <c r="H133" s="392" t="s">
        <v>51</v>
      </c>
      <c r="I133" s="392"/>
      <c r="J133" s="392"/>
      <c r="K133" s="392"/>
      <c r="L133" s="392"/>
    </row>
    <row r="134" spans="1:20" ht="12.75" customHeight="1">
      <c r="A134" s="10"/>
      <c r="B134" s="16"/>
    </row>
    <row r="135" spans="1:20" ht="12.75" customHeight="1">
      <c r="A135" s="346" t="s">
        <v>253</v>
      </c>
      <c r="B135" s="72" t="s">
        <v>257</v>
      </c>
      <c r="C135" s="160">
        <v>1225</v>
      </c>
      <c r="D135" s="161">
        <v>191</v>
      </c>
      <c r="E135" s="162">
        <v>0</v>
      </c>
      <c r="F135" s="217">
        <v>74</v>
      </c>
      <c r="G135" s="163">
        <v>40</v>
      </c>
      <c r="H135" s="228">
        <v>16.600000000000001</v>
      </c>
      <c r="I135" s="194">
        <v>2.6</v>
      </c>
      <c r="J135" s="243">
        <v>30.6</v>
      </c>
      <c r="K135" s="134">
        <v>4.8</v>
      </c>
      <c r="L135" s="136">
        <v>0</v>
      </c>
      <c r="M135" s="72" t="s">
        <v>257</v>
      </c>
      <c r="N135" s="16"/>
      <c r="O135" s="346" t="s">
        <v>253</v>
      </c>
      <c r="P135" s="310"/>
    </row>
    <row r="136" spans="1:20" ht="12.75" customHeight="1">
      <c r="A136" s="76"/>
      <c r="B136" s="72" t="s">
        <v>258</v>
      </c>
      <c r="C136" s="160">
        <v>1161</v>
      </c>
      <c r="D136" s="161">
        <v>230</v>
      </c>
      <c r="E136" s="162">
        <v>0</v>
      </c>
      <c r="F136" s="217">
        <v>56</v>
      </c>
      <c r="G136" s="163">
        <v>35</v>
      </c>
      <c r="H136" s="228">
        <v>20.7</v>
      </c>
      <c r="I136" s="194">
        <v>4.0999999999999996</v>
      </c>
      <c r="J136" s="243">
        <v>33.200000000000003</v>
      </c>
      <c r="K136" s="134">
        <v>6.6</v>
      </c>
      <c r="L136" s="136">
        <v>0</v>
      </c>
      <c r="M136" s="72" t="s">
        <v>258</v>
      </c>
      <c r="N136" s="16"/>
      <c r="O136" s="76"/>
    </row>
    <row r="137" spans="1:20" ht="12.75" customHeight="1">
      <c r="A137" s="76"/>
      <c r="B137" s="72" t="s">
        <v>259</v>
      </c>
      <c r="C137" s="160">
        <v>1055</v>
      </c>
      <c r="D137" s="161">
        <v>208</v>
      </c>
      <c r="E137" s="162">
        <v>0</v>
      </c>
      <c r="F137" s="217">
        <v>46</v>
      </c>
      <c r="G137" s="163">
        <v>28</v>
      </c>
      <c r="H137" s="228">
        <v>22.9</v>
      </c>
      <c r="I137" s="194">
        <v>4.5</v>
      </c>
      <c r="J137" s="243">
        <v>37.700000000000003</v>
      </c>
      <c r="K137" s="134">
        <v>7.4</v>
      </c>
      <c r="L137" s="136">
        <v>0</v>
      </c>
      <c r="M137" s="72" t="s">
        <v>259</v>
      </c>
      <c r="N137" s="16"/>
      <c r="O137" s="76"/>
    </row>
    <row r="138" spans="1:20" ht="12.75" customHeight="1">
      <c r="A138" s="2"/>
      <c r="B138" s="72" t="s">
        <v>260</v>
      </c>
      <c r="C138" s="160">
        <v>1043</v>
      </c>
      <c r="D138" s="161">
        <v>173</v>
      </c>
      <c r="E138" s="162">
        <v>0</v>
      </c>
      <c r="F138" s="217">
        <v>47</v>
      </c>
      <c r="G138" s="163">
        <v>29</v>
      </c>
      <c r="H138" s="228">
        <v>22.2</v>
      </c>
      <c r="I138" s="194">
        <v>3.7</v>
      </c>
      <c r="J138" s="243">
        <v>36</v>
      </c>
      <c r="K138" s="134">
        <v>6</v>
      </c>
      <c r="L138" s="136">
        <v>0</v>
      </c>
      <c r="M138" s="72" t="s">
        <v>260</v>
      </c>
      <c r="N138" s="16"/>
      <c r="O138" s="2"/>
    </row>
    <row r="139" spans="1:20" ht="12.75" customHeight="1">
      <c r="A139" s="2"/>
      <c r="B139" s="72" t="s">
        <v>261</v>
      </c>
      <c r="C139" s="160">
        <v>1013</v>
      </c>
      <c r="D139" s="161">
        <v>164</v>
      </c>
      <c r="E139" s="162">
        <v>0</v>
      </c>
      <c r="F139" s="217">
        <v>45</v>
      </c>
      <c r="G139" s="163">
        <v>26</v>
      </c>
      <c r="H139" s="228">
        <v>22.5</v>
      </c>
      <c r="I139" s="194">
        <v>3.6</v>
      </c>
      <c r="J139" s="243">
        <v>39</v>
      </c>
      <c r="K139" s="134">
        <v>6.3</v>
      </c>
      <c r="L139" s="136">
        <v>0</v>
      </c>
      <c r="M139" s="72" t="s">
        <v>261</v>
      </c>
      <c r="N139" s="16"/>
      <c r="O139" s="2"/>
      <c r="P139" s="252"/>
    </row>
    <row r="140" spans="1:20" ht="12.75" customHeight="1">
      <c r="A140" s="157"/>
      <c r="B140" s="72"/>
      <c r="C140" s="160"/>
      <c r="D140" s="161"/>
      <c r="E140" s="162"/>
      <c r="F140" s="217"/>
      <c r="G140" s="163"/>
      <c r="H140" s="228"/>
      <c r="I140" s="194"/>
      <c r="J140" s="244"/>
      <c r="K140" s="134"/>
      <c r="L140" s="136"/>
      <c r="M140" s="72"/>
      <c r="N140" s="16"/>
      <c r="O140" s="157"/>
    </row>
    <row r="141" spans="1:20" ht="12.75" customHeight="1">
      <c r="A141" s="75" t="s">
        <v>79</v>
      </c>
      <c r="B141" s="72" t="s">
        <v>257</v>
      </c>
      <c r="C141" s="160">
        <v>9924</v>
      </c>
      <c r="D141" s="161">
        <v>1721</v>
      </c>
      <c r="E141" s="162">
        <v>0</v>
      </c>
      <c r="F141" s="217">
        <v>255</v>
      </c>
      <c r="G141" s="163">
        <v>179</v>
      </c>
      <c r="H141" s="228">
        <v>38.9</v>
      </c>
      <c r="I141" s="194">
        <v>6.7</v>
      </c>
      <c r="J141" s="243">
        <v>55.4</v>
      </c>
      <c r="K141" s="134">
        <v>9.6</v>
      </c>
      <c r="L141" s="136">
        <v>0</v>
      </c>
      <c r="M141" s="72" t="s">
        <v>257</v>
      </c>
      <c r="N141" s="16"/>
      <c r="O141" s="75" t="s">
        <v>79</v>
      </c>
      <c r="P141" s="310"/>
    </row>
    <row r="142" spans="1:20" ht="12.75" customHeight="1">
      <c r="A142" s="76" t="s">
        <v>80</v>
      </c>
      <c r="B142" s="72" t="s">
        <v>258</v>
      </c>
      <c r="C142" s="160">
        <v>9487</v>
      </c>
      <c r="D142" s="161">
        <v>1679</v>
      </c>
      <c r="E142" s="162">
        <v>0</v>
      </c>
      <c r="F142" s="217">
        <v>257</v>
      </c>
      <c r="G142" s="163">
        <v>175</v>
      </c>
      <c r="H142" s="228">
        <v>36.9</v>
      </c>
      <c r="I142" s="194">
        <v>6.5</v>
      </c>
      <c r="J142" s="243">
        <v>54.2</v>
      </c>
      <c r="K142" s="134">
        <v>9.6</v>
      </c>
      <c r="L142" s="136">
        <v>0</v>
      </c>
      <c r="M142" s="72" t="s">
        <v>258</v>
      </c>
      <c r="N142" s="16"/>
      <c r="O142" s="76" t="s">
        <v>80</v>
      </c>
    </row>
    <row r="143" spans="1:20" ht="12.75" customHeight="1">
      <c r="A143" s="76"/>
      <c r="B143" s="72" t="s">
        <v>259</v>
      </c>
      <c r="C143" s="160">
        <v>8978</v>
      </c>
      <c r="D143" s="161">
        <v>1872</v>
      </c>
      <c r="E143" s="162">
        <v>0</v>
      </c>
      <c r="F143" s="217">
        <v>269</v>
      </c>
      <c r="G143" s="163">
        <v>182</v>
      </c>
      <c r="H143" s="228">
        <v>33.4</v>
      </c>
      <c r="I143" s="194">
        <v>7</v>
      </c>
      <c r="J143" s="243">
        <v>49.3</v>
      </c>
      <c r="K143" s="134">
        <v>10.3</v>
      </c>
      <c r="L143" s="136">
        <v>0</v>
      </c>
      <c r="M143" s="72" t="s">
        <v>259</v>
      </c>
      <c r="N143" s="16"/>
      <c r="O143" s="76"/>
    </row>
    <row r="144" spans="1:20" ht="12.75" customHeight="1">
      <c r="A144" s="76"/>
      <c r="B144" s="72" t="s">
        <v>260</v>
      </c>
      <c r="C144" s="160">
        <v>7796</v>
      </c>
      <c r="D144" s="161">
        <v>1763</v>
      </c>
      <c r="E144" s="162">
        <v>0</v>
      </c>
      <c r="F144" s="217">
        <v>257</v>
      </c>
      <c r="G144" s="163">
        <v>186</v>
      </c>
      <c r="H144" s="228">
        <v>30.3</v>
      </c>
      <c r="I144" s="194">
        <v>6.9</v>
      </c>
      <c r="J144" s="243">
        <v>41.9</v>
      </c>
      <c r="K144" s="134">
        <v>9.5</v>
      </c>
      <c r="L144" s="136">
        <v>0</v>
      </c>
      <c r="M144" s="72" t="s">
        <v>260</v>
      </c>
      <c r="N144" s="16"/>
      <c r="O144" s="76"/>
    </row>
    <row r="145" spans="1:20" ht="12.75" customHeight="1">
      <c r="A145" s="76"/>
      <c r="B145" s="72" t="s">
        <v>261</v>
      </c>
      <c r="C145" s="160">
        <v>8069</v>
      </c>
      <c r="D145" s="161">
        <v>1780</v>
      </c>
      <c r="E145" s="162">
        <v>0</v>
      </c>
      <c r="F145" s="217">
        <v>257</v>
      </c>
      <c r="G145" s="163">
        <v>190</v>
      </c>
      <c r="H145" s="228">
        <v>31.4</v>
      </c>
      <c r="I145" s="194">
        <v>6.9</v>
      </c>
      <c r="J145" s="243">
        <v>42.5</v>
      </c>
      <c r="K145" s="134">
        <v>9.4</v>
      </c>
      <c r="L145" s="136">
        <v>0</v>
      </c>
      <c r="M145" s="72" t="s">
        <v>261</v>
      </c>
      <c r="N145" s="16"/>
      <c r="O145" s="76"/>
    </row>
    <row r="146" spans="1:20" s="3" customFormat="1" ht="12" customHeight="1">
      <c r="A146" s="2"/>
      <c r="B146" s="72"/>
      <c r="C146" s="475"/>
      <c r="D146" s="475"/>
      <c r="E146" s="475"/>
      <c r="F146" s="475"/>
      <c r="G146" s="475"/>
      <c r="H146" s="475"/>
      <c r="I146" s="475"/>
      <c r="J146" s="475"/>
      <c r="K146" s="475"/>
      <c r="L146" s="475"/>
      <c r="M146" s="72"/>
    </row>
    <row r="147" spans="1:20" ht="12" customHeight="1">
      <c r="A147" s="75" t="s">
        <v>81</v>
      </c>
      <c r="B147" s="72" t="s">
        <v>257</v>
      </c>
      <c r="C147" s="160">
        <v>1042</v>
      </c>
      <c r="D147" s="161">
        <v>201</v>
      </c>
      <c r="E147" s="162">
        <v>0</v>
      </c>
      <c r="F147" s="217">
        <v>133</v>
      </c>
      <c r="G147" s="163">
        <v>99</v>
      </c>
      <c r="H147" s="228">
        <v>7.8</v>
      </c>
      <c r="I147" s="194">
        <v>1.5</v>
      </c>
      <c r="J147" s="243">
        <v>10.5</v>
      </c>
      <c r="K147" s="134">
        <v>2</v>
      </c>
      <c r="L147" s="136">
        <v>0</v>
      </c>
      <c r="M147" s="72" t="s">
        <v>257</v>
      </c>
      <c r="N147" s="16"/>
      <c r="O147" s="75" t="s">
        <v>81</v>
      </c>
      <c r="P147" s="310"/>
    </row>
    <row r="148" spans="1:20" ht="12" customHeight="1">
      <c r="A148" s="75" t="s">
        <v>63</v>
      </c>
      <c r="B148" s="72" t="s">
        <v>258</v>
      </c>
      <c r="C148" s="160">
        <v>1034</v>
      </c>
      <c r="D148" s="161">
        <v>158</v>
      </c>
      <c r="E148" s="162">
        <v>0</v>
      </c>
      <c r="F148" s="217">
        <v>128</v>
      </c>
      <c r="G148" s="163">
        <v>98</v>
      </c>
      <c r="H148" s="228">
        <v>8.1</v>
      </c>
      <c r="I148" s="194">
        <v>1.2</v>
      </c>
      <c r="J148" s="243">
        <v>10.6</v>
      </c>
      <c r="K148" s="134">
        <v>1.6</v>
      </c>
      <c r="L148" s="136">
        <v>0</v>
      </c>
      <c r="M148" s="72" t="s">
        <v>258</v>
      </c>
      <c r="N148" s="16"/>
      <c r="O148" s="75" t="s">
        <v>63</v>
      </c>
    </row>
    <row r="149" spans="1:20" ht="12" customHeight="1">
      <c r="A149" s="75"/>
      <c r="B149" s="72" t="s">
        <v>259</v>
      </c>
      <c r="C149" s="160">
        <v>1080</v>
      </c>
      <c r="D149" s="161">
        <v>136</v>
      </c>
      <c r="E149" s="162">
        <v>0</v>
      </c>
      <c r="F149" s="217">
        <v>126</v>
      </c>
      <c r="G149" s="163">
        <v>97</v>
      </c>
      <c r="H149" s="228">
        <v>8.6</v>
      </c>
      <c r="I149" s="194">
        <v>1.1000000000000001</v>
      </c>
      <c r="J149" s="243">
        <v>11.1</v>
      </c>
      <c r="K149" s="134">
        <v>1.4</v>
      </c>
      <c r="L149" s="136">
        <v>0</v>
      </c>
      <c r="M149" s="72" t="s">
        <v>259</v>
      </c>
      <c r="N149" s="16"/>
      <c r="O149" s="75"/>
    </row>
    <row r="150" spans="1:20" ht="12" customHeight="1">
      <c r="A150" s="10"/>
      <c r="B150" s="72" t="s">
        <v>260</v>
      </c>
      <c r="C150" s="160">
        <v>1118</v>
      </c>
      <c r="D150" s="161">
        <v>111</v>
      </c>
      <c r="E150" s="162">
        <v>0</v>
      </c>
      <c r="F150" s="217">
        <v>122</v>
      </c>
      <c r="G150" s="163">
        <v>92</v>
      </c>
      <c r="H150" s="228">
        <v>9.1999999999999993</v>
      </c>
      <c r="I150" s="194">
        <v>0.9</v>
      </c>
      <c r="J150" s="243">
        <v>12.2</v>
      </c>
      <c r="K150" s="134">
        <v>1.2</v>
      </c>
      <c r="L150" s="136">
        <v>0</v>
      </c>
      <c r="M150" s="72" t="s">
        <v>260</v>
      </c>
      <c r="N150" s="16"/>
      <c r="O150" s="10"/>
    </row>
    <row r="151" spans="1:20" ht="12" customHeight="1">
      <c r="A151" s="10"/>
      <c r="B151" s="72" t="s">
        <v>261</v>
      </c>
      <c r="C151" s="160">
        <v>1197</v>
      </c>
      <c r="D151" s="161">
        <v>111</v>
      </c>
      <c r="E151" s="162">
        <v>0</v>
      </c>
      <c r="F151" s="217">
        <v>120</v>
      </c>
      <c r="G151" s="163">
        <v>89</v>
      </c>
      <c r="H151" s="228">
        <v>10</v>
      </c>
      <c r="I151" s="194">
        <v>0.9</v>
      </c>
      <c r="J151" s="243">
        <v>13.4</v>
      </c>
      <c r="K151" s="134">
        <v>1.2</v>
      </c>
      <c r="L151" s="136">
        <v>0</v>
      </c>
      <c r="M151" s="72" t="s">
        <v>261</v>
      </c>
      <c r="N151" s="16"/>
      <c r="O151" s="10"/>
      <c r="P151" s="252"/>
    </row>
    <row r="152" spans="1:20" ht="12" customHeight="1">
      <c r="A152" s="10"/>
      <c r="B152" s="72"/>
      <c r="C152" s="160"/>
      <c r="D152" s="161"/>
      <c r="E152" s="162"/>
      <c r="F152" s="217"/>
      <c r="G152" s="163"/>
      <c r="H152" s="228"/>
      <c r="I152" s="194"/>
      <c r="J152" s="244"/>
      <c r="K152" s="134"/>
      <c r="L152" s="136"/>
      <c r="M152" s="72"/>
      <c r="N152" s="16"/>
      <c r="O152" s="10"/>
    </row>
    <row r="153" spans="1:20" s="103" customFormat="1" ht="12" customHeight="1">
      <c r="A153" s="164" t="s">
        <v>96</v>
      </c>
      <c r="B153" s="72" t="s">
        <v>257</v>
      </c>
      <c r="C153" s="160">
        <v>355</v>
      </c>
      <c r="D153" s="161">
        <v>79</v>
      </c>
      <c r="E153" s="162">
        <v>0</v>
      </c>
      <c r="F153" s="217">
        <v>15</v>
      </c>
      <c r="G153" s="163">
        <v>8</v>
      </c>
      <c r="H153" s="228">
        <v>23.7</v>
      </c>
      <c r="I153" s="194">
        <v>5.3</v>
      </c>
      <c r="J153" s="243">
        <v>44.4</v>
      </c>
      <c r="K153" s="134">
        <v>9.9</v>
      </c>
      <c r="L153" s="136">
        <v>0</v>
      </c>
      <c r="M153" s="72" t="s">
        <v>257</v>
      </c>
      <c r="N153" s="16"/>
      <c r="O153" s="164" t="s">
        <v>96</v>
      </c>
      <c r="P153" s="310"/>
      <c r="Q153" s="506"/>
    </row>
    <row r="154" spans="1:20" s="103" customFormat="1" ht="12" customHeight="1">
      <c r="A154" s="164" t="s">
        <v>97</v>
      </c>
      <c r="B154" s="72" t="s">
        <v>258</v>
      </c>
      <c r="C154" s="160">
        <v>377</v>
      </c>
      <c r="D154" s="161">
        <v>67</v>
      </c>
      <c r="E154" s="162">
        <v>0</v>
      </c>
      <c r="F154" s="217">
        <v>15</v>
      </c>
      <c r="G154" s="163">
        <v>6</v>
      </c>
      <c r="H154" s="228">
        <v>25.1</v>
      </c>
      <c r="I154" s="194">
        <v>4.5</v>
      </c>
      <c r="J154" s="243">
        <v>62.8</v>
      </c>
      <c r="K154" s="134">
        <v>11.2</v>
      </c>
      <c r="L154" s="136">
        <v>0</v>
      </c>
      <c r="M154" s="72" t="s">
        <v>258</v>
      </c>
      <c r="N154" s="16"/>
      <c r="O154" s="164" t="s">
        <v>97</v>
      </c>
      <c r="P154" s="159"/>
      <c r="Q154" s="159"/>
      <c r="R154" s="159"/>
      <c r="S154" s="159"/>
      <c r="T154" s="159"/>
    </row>
    <row r="155" spans="1:20" s="103" customFormat="1" ht="12" customHeight="1">
      <c r="A155" s="165"/>
      <c r="B155" s="72" t="s">
        <v>259</v>
      </c>
      <c r="C155" s="160">
        <v>656</v>
      </c>
      <c r="D155" s="161">
        <v>111</v>
      </c>
      <c r="E155" s="162">
        <v>0</v>
      </c>
      <c r="F155" s="217">
        <v>17</v>
      </c>
      <c r="G155" s="163">
        <v>6</v>
      </c>
      <c r="H155" s="228">
        <v>38.6</v>
      </c>
      <c r="I155" s="194">
        <v>6.5</v>
      </c>
      <c r="J155" s="243">
        <v>109.3</v>
      </c>
      <c r="K155" s="134">
        <v>18.5</v>
      </c>
      <c r="L155" s="136">
        <v>0</v>
      </c>
      <c r="M155" s="72" t="s">
        <v>259</v>
      </c>
      <c r="N155" s="16"/>
      <c r="O155" s="165"/>
      <c r="P155" s="159"/>
      <c r="Q155" s="159"/>
      <c r="R155" s="159"/>
      <c r="S155" s="159"/>
      <c r="T155" s="159"/>
    </row>
    <row r="156" spans="1:20" s="103" customFormat="1" ht="12" customHeight="1">
      <c r="A156" s="165"/>
      <c r="B156" s="72" t="s">
        <v>260</v>
      </c>
      <c r="C156" s="160">
        <v>689</v>
      </c>
      <c r="D156" s="161">
        <v>169</v>
      </c>
      <c r="E156" s="162">
        <v>0</v>
      </c>
      <c r="F156" s="217">
        <v>17</v>
      </c>
      <c r="G156" s="163">
        <v>7</v>
      </c>
      <c r="H156" s="228">
        <v>40.5</v>
      </c>
      <c r="I156" s="194">
        <v>9.9</v>
      </c>
      <c r="J156" s="243">
        <v>98.4</v>
      </c>
      <c r="K156" s="134">
        <v>24.1</v>
      </c>
      <c r="L156" s="136">
        <v>0</v>
      </c>
      <c r="M156" s="72" t="s">
        <v>260</v>
      </c>
      <c r="N156" s="16"/>
      <c r="O156" s="165"/>
      <c r="P156" s="159"/>
      <c r="Q156" s="159"/>
      <c r="R156" s="159"/>
      <c r="S156" s="159"/>
      <c r="T156" s="159"/>
    </row>
    <row r="157" spans="1:20" s="103" customFormat="1" ht="12" customHeight="1">
      <c r="A157" s="165"/>
      <c r="B157" s="72" t="s">
        <v>261</v>
      </c>
      <c r="C157" s="160">
        <v>776</v>
      </c>
      <c r="D157" s="161">
        <v>143</v>
      </c>
      <c r="E157" s="162">
        <v>0</v>
      </c>
      <c r="F157" s="217">
        <v>18</v>
      </c>
      <c r="G157" s="163">
        <v>7</v>
      </c>
      <c r="H157" s="228">
        <v>43.1</v>
      </c>
      <c r="I157" s="194">
        <v>7.9</v>
      </c>
      <c r="J157" s="243">
        <v>110.9</v>
      </c>
      <c r="K157" s="134">
        <v>20.399999999999999</v>
      </c>
      <c r="L157" s="136">
        <v>0</v>
      </c>
      <c r="M157" s="72" t="s">
        <v>261</v>
      </c>
      <c r="N157" s="16"/>
      <c r="O157" s="165"/>
      <c r="P157" s="252"/>
      <c r="Q157" s="262" t="s">
        <v>271</v>
      </c>
      <c r="R157" s="159"/>
      <c r="S157" s="159"/>
      <c r="T157" s="159"/>
    </row>
    <row r="158" spans="1:20" s="103" customFormat="1" ht="12" customHeight="1">
      <c r="A158" s="165"/>
      <c r="B158" s="72"/>
      <c r="C158" s="160"/>
      <c r="D158" s="161"/>
      <c r="E158" s="162"/>
      <c r="F158" s="217"/>
      <c r="G158" s="163"/>
      <c r="H158" s="228"/>
      <c r="I158" s="194"/>
      <c r="J158" s="244"/>
      <c r="K158" s="134"/>
      <c r="L158" s="136"/>
      <c r="M158" s="72"/>
      <c r="N158" s="16"/>
      <c r="O158" s="165"/>
      <c r="P158" s="159"/>
      <c r="Q158" s="159"/>
      <c r="R158" s="159"/>
      <c r="S158" s="159"/>
      <c r="T158" s="159"/>
    </row>
    <row r="159" spans="1:20" ht="12" customHeight="1">
      <c r="A159" s="75" t="s">
        <v>83</v>
      </c>
      <c r="B159" s="72" t="s">
        <v>257</v>
      </c>
      <c r="C159" s="160">
        <v>501</v>
      </c>
      <c r="D159" s="161">
        <v>168</v>
      </c>
      <c r="E159" s="162">
        <v>0</v>
      </c>
      <c r="F159" s="217">
        <v>22</v>
      </c>
      <c r="G159" s="163">
        <v>17</v>
      </c>
      <c r="H159" s="228">
        <v>22.8</v>
      </c>
      <c r="I159" s="194">
        <v>7.6</v>
      </c>
      <c r="J159" s="243">
        <v>29.5</v>
      </c>
      <c r="K159" s="134">
        <v>9.9</v>
      </c>
      <c r="L159" s="136">
        <v>0</v>
      </c>
      <c r="M159" s="72" t="s">
        <v>257</v>
      </c>
      <c r="N159" s="16"/>
      <c r="O159" s="75" t="s">
        <v>83</v>
      </c>
      <c r="P159" s="310"/>
    </row>
    <row r="160" spans="1:20" ht="12" customHeight="1">
      <c r="A160" s="346" t="s">
        <v>254</v>
      </c>
      <c r="B160" s="72" t="s">
        <v>258</v>
      </c>
      <c r="C160" s="160">
        <v>549</v>
      </c>
      <c r="D160" s="161">
        <v>88</v>
      </c>
      <c r="E160" s="162">
        <v>0</v>
      </c>
      <c r="F160" s="217">
        <v>21</v>
      </c>
      <c r="G160" s="163">
        <v>16</v>
      </c>
      <c r="H160" s="228">
        <v>26.1</v>
      </c>
      <c r="I160" s="194">
        <v>4.2</v>
      </c>
      <c r="J160" s="243">
        <v>34.299999999999997</v>
      </c>
      <c r="K160" s="134">
        <v>5.5</v>
      </c>
      <c r="L160" s="136">
        <v>0</v>
      </c>
      <c r="M160" s="72" t="s">
        <v>258</v>
      </c>
      <c r="N160" s="16"/>
      <c r="O160" s="346" t="s">
        <v>254</v>
      </c>
    </row>
    <row r="161" spans="1:20" ht="12" customHeight="1">
      <c r="A161" s="79" t="s">
        <v>255</v>
      </c>
      <c r="B161" s="72" t="s">
        <v>259</v>
      </c>
      <c r="C161" s="160">
        <v>553</v>
      </c>
      <c r="D161" s="161">
        <v>78</v>
      </c>
      <c r="E161" s="162">
        <v>0</v>
      </c>
      <c r="F161" s="217">
        <v>21</v>
      </c>
      <c r="G161" s="163">
        <v>16</v>
      </c>
      <c r="H161" s="228">
        <v>26.3</v>
      </c>
      <c r="I161" s="194">
        <v>3.7</v>
      </c>
      <c r="J161" s="243">
        <v>34.6</v>
      </c>
      <c r="K161" s="134">
        <v>4.9000000000000004</v>
      </c>
      <c r="L161" s="136">
        <v>0</v>
      </c>
      <c r="M161" s="72" t="s">
        <v>259</v>
      </c>
      <c r="N161" s="16"/>
      <c r="O161" s="79" t="s">
        <v>255</v>
      </c>
    </row>
    <row r="162" spans="1:20" ht="12" customHeight="1">
      <c r="A162" s="2"/>
      <c r="B162" s="72" t="s">
        <v>260</v>
      </c>
      <c r="C162" s="160">
        <v>555</v>
      </c>
      <c r="D162" s="161">
        <v>83</v>
      </c>
      <c r="E162" s="162">
        <v>0</v>
      </c>
      <c r="F162" s="217">
        <v>21</v>
      </c>
      <c r="G162" s="163">
        <v>17</v>
      </c>
      <c r="H162" s="228">
        <v>26.4</v>
      </c>
      <c r="I162" s="194">
        <v>4</v>
      </c>
      <c r="J162" s="243">
        <v>32.6</v>
      </c>
      <c r="K162" s="134">
        <v>4.9000000000000004</v>
      </c>
      <c r="L162" s="136">
        <v>0</v>
      </c>
      <c r="M162" s="72" t="s">
        <v>260</v>
      </c>
      <c r="N162" s="16"/>
      <c r="O162" s="2"/>
    </row>
    <row r="163" spans="1:20" ht="12" customHeight="1">
      <c r="A163" s="10"/>
      <c r="B163" s="72" t="s">
        <v>261</v>
      </c>
      <c r="C163" s="160">
        <v>560</v>
      </c>
      <c r="D163" s="161">
        <v>90</v>
      </c>
      <c r="E163" s="162">
        <v>0</v>
      </c>
      <c r="F163" s="217">
        <v>18</v>
      </c>
      <c r="G163" s="163">
        <v>16</v>
      </c>
      <c r="H163" s="228">
        <v>31.1</v>
      </c>
      <c r="I163" s="194">
        <v>5</v>
      </c>
      <c r="J163" s="243">
        <v>35</v>
      </c>
      <c r="K163" s="134">
        <v>5.6</v>
      </c>
      <c r="L163" s="136">
        <v>0</v>
      </c>
      <c r="M163" s="72" t="s">
        <v>261</v>
      </c>
      <c r="N163" s="16"/>
      <c r="O163" s="10"/>
      <c r="P163" s="252"/>
    </row>
    <row r="164" spans="1:20" s="157" customFormat="1" ht="12" customHeight="1">
      <c r="B164" s="72"/>
      <c r="C164" s="160"/>
      <c r="D164" s="161"/>
      <c r="E164" s="162"/>
      <c r="F164" s="217"/>
      <c r="G164" s="163"/>
      <c r="H164" s="228"/>
      <c r="I164" s="194"/>
      <c r="J164" s="244"/>
      <c r="K164" s="134"/>
      <c r="L164" s="136"/>
      <c r="M164" s="72"/>
      <c r="N164" s="16"/>
      <c r="P164"/>
      <c r="Q164"/>
      <c r="R164"/>
      <c r="S164"/>
      <c r="T164"/>
    </row>
    <row r="165" spans="1:20" ht="12" customHeight="1">
      <c r="A165" s="75" t="s">
        <v>64</v>
      </c>
      <c r="B165" s="72" t="s">
        <v>257</v>
      </c>
      <c r="C165" s="160">
        <v>15402</v>
      </c>
      <c r="D165" s="161">
        <v>2397</v>
      </c>
      <c r="E165" s="162">
        <v>0</v>
      </c>
      <c r="F165" s="217">
        <v>464</v>
      </c>
      <c r="G165" s="163">
        <v>389</v>
      </c>
      <c r="H165" s="228">
        <v>33.200000000000003</v>
      </c>
      <c r="I165" s="194">
        <v>5.2</v>
      </c>
      <c r="J165" s="243">
        <v>39.6</v>
      </c>
      <c r="K165" s="134">
        <v>6.2</v>
      </c>
      <c r="L165" s="136">
        <v>0</v>
      </c>
      <c r="M165" s="72" t="s">
        <v>257</v>
      </c>
      <c r="N165" s="16"/>
      <c r="O165" s="75" t="s">
        <v>64</v>
      </c>
      <c r="P165" s="310"/>
      <c r="Q165"/>
      <c r="R165"/>
      <c r="S165"/>
      <c r="T165"/>
    </row>
    <row r="166" spans="1:20" ht="12" customHeight="1">
      <c r="A166" s="76"/>
      <c r="B166" s="72" t="s">
        <v>258</v>
      </c>
      <c r="C166" s="160">
        <v>15797</v>
      </c>
      <c r="D166" s="161">
        <v>2403</v>
      </c>
      <c r="E166" s="162">
        <v>0</v>
      </c>
      <c r="F166" s="217">
        <v>464</v>
      </c>
      <c r="G166" s="163">
        <v>392</v>
      </c>
      <c r="H166" s="228">
        <v>34</v>
      </c>
      <c r="I166" s="194">
        <v>5.2</v>
      </c>
      <c r="J166" s="243">
        <v>40.299999999999997</v>
      </c>
      <c r="K166" s="134">
        <v>6.1</v>
      </c>
      <c r="L166" s="136">
        <v>0</v>
      </c>
      <c r="M166" s="72" t="s">
        <v>258</v>
      </c>
      <c r="N166" s="16"/>
      <c r="O166" s="76"/>
      <c r="P166"/>
      <c r="Q166"/>
      <c r="R166"/>
      <c r="S166"/>
      <c r="T166"/>
    </row>
    <row r="167" spans="1:20" ht="12" customHeight="1">
      <c r="A167" s="2"/>
      <c r="B167" s="72" t="s">
        <v>259</v>
      </c>
      <c r="C167" s="160">
        <v>16409</v>
      </c>
      <c r="D167" s="161">
        <v>2618</v>
      </c>
      <c r="E167" s="162">
        <v>0</v>
      </c>
      <c r="F167" s="217">
        <v>482</v>
      </c>
      <c r="G167" s="163">
        <v>398</v>
      </c>
      <c r="H167" s="228">
        <v>34</v>
      </c>
      <c r="I167" s="194">
        <v>5.4</v>
      </c>
      <c r="J167" s="243">
        <v>41.2</v>
      </c>
      <c r="K167" s="134">
        <v>6.6</v>
      </c>
      <c r="L167" s="136">
        <v>0</v>
      </c>
      <c r="M167" s="72" t="s">
        <v>259</v>
      </c>
      <c r="N167" s="16"/>
      <c r="O167" s="2"/>
      <c r="P167"/>
      <c r="Q167"/>
      <c r="R167"/>
      <c r="S167"/>
      <c r="T167"/>
    </row>
    <row r="168" spans="1:20" ht="12" customHeight="1">
      <c r="A168" s="2"/>
      <c r="B168" s="72" t="s">
        <v>260</v>
      </c>
      <c r="C168" s="160">
        <v>16226</v>
      </c>
      <c r="D168" s="161">
        <v>2954</v>
      </c>
      <c r="E168" s="162">
        <v>0</v>
      </c>
      <c r="F168" s="217">
        <v>493</v>
      </c>
      <c r="G168" s="163">
        <v>398</v>
      </c>
      <c r="H168" s="228">
        <v>32.9</v>
      </c>
      <c r="I168" s="194">
        <v>6</v>
      </c>
      <c r="J168" s="243">
        <v>40.799999999999997</v>
      </c>
      <c r="K168" s="134">
        <v>7.4</v>
      </c>
      <c r="L168" s="136">
        <v>0</v>
      </c>
      <c r="M168" s="72" t="s">
        <v>260</v>
      </c>
      <c r="N168" s="16"/>
      <c r="O168" s="2"/>
      <c r="P168"/>
      <c r="Q168"/>
      <c r="R168"/>
      <c r="S168"/>
      <c r="T168"/>
    </row>
    <row r="169" spans="1:20" ht="12" customHeight="1">
      <c r="A169" s="2"/>
      <c r="B169" s="72" t="s">
        <v>261</v>
      </c>
      <c r="C169" s="160">
        <v>16092</v>
      </c>
      <c r="D169" s="161">
        <v>2992</v>
      </c>
      <c r="E169" s="162">
        <v>0</v>
      </c>
      <c r="F169" s="217">
        <v>487</v>
      </c>
      <c r="G169" s="163">
        <v>398</v>
      </c>
      <c r="H169" s="228">
        <v>33</v>
      </c>
      <c r="I169" s="194">
        <v>6.1</v>
      </c>
      <c r="J169" s="243">
        <v>40.4</v>
      </c>
      <c r="K169" s="134">
        <v>7.5</v>
      </c>
      <c r="L169" s="136">
        <v>0</v>
      </c>
      <c r="M169" s="72" t="s">
        <v>261</v>
      </c>
      <c r="N169" s="16"/>
      <c r="O169" s="2"/>
      <c r="P169"/>
      <c r="R169"/>
      <c r="S169"/>
      <c r="T169"/>
    </row>
    <row r="170" spans="1:20" s="114" customFormat="1" ht="12" customHeight="1">
      <c r="B170" s="72"/>
      <c r="C170" s="160"/>
      <c r="D170" s="161"/>
      <c r="E170" s="162"/>
      <c r="F170" s="217"/>
      <c r="G170" s="163"/>
      <c r="H170" s="228"/>
      <c r="I170" s="194"/>
      <c r="J170" s="244"/>
      <c r="K170" s="134"/>
      <c r="L170" s="136"/>
      <c r="M170" s="72"/>
      <c r="N170" s="16"/>
      <c r="P170"/>
      <c r="Q170"/>
      <c r="R170"/>
      <c r="S170"/>
      <c r="T170"/>
    </row>
    <row r="171" spans="1:20" ht="12" customHeight="1">
      <c r="A171" s="76" t="s">
        <v>65</v>
      </c>
      <c r="B171" s="72" t="s">
        <v>257</v>
      </c>
      <c r="C171" s="160">
        <v>1141</v>
      </c>
      <c r="D171" s="161">
        <v>450</v>
      </c>
      <c r="E171" s="162">
        <v>0</v>
      </c>
      <c r="F171" s="217">
        <v>24</v>
      </c>
      <c r="G171" s="163">
        <v>16</v>
      </c>
      <c r="H171" s="228">
        <v>47.5</v>
      </c>
      <c r="I171" s="194">
        <v>18.8</v>
      </c>
      <c r="J171" s="243">
        <v>71.3</v>
      </c>
      <c r="K171" s="134">
        <v>28.1</v>
      </c>
      <c r="L171" s="136">
        <v>0</v>
      </c>
      <c r="M171" s="72" t="s">
        <v>257</v>
      </c>
      <c r="N171" s="16"/>
      <c r="O171" s="76" t="s">
        <v>65</v>
      </c>
      <c r="P171" s="310"/>
      <c r="Q171"/>
      <c r="R171"/>
      <c r="S171"/>
      <c r="T171"/>
    </row>
    <row r="172" spans="1:20" ht="12" customHeight="1">
      <c r="A172" s="75"/>
      <c r="B172" s="72" t="s">
        <v>258</v>
      </c>
      <c r="C172" s="160">
        <v>718</v>
      </c>
      <c r="D172" s="161">
        <v>509</v>
      </c>
      <c r="E172" s="162">
        <v>0</v>
      </c>
      <c r="F172" s="217">
        <v>26</v>
      </c>
      <c r="G172" s="163">
        <v>17</v>
      </c>
      <c r="H172" s="228">
        <v>27.6</v>
      </c>
      <c r="I172" s="194">
        <v>19.600000000000001</v>
      </c>
      <c r="J172" s="243">
        <v>42.2</v>
      </c>
      <c r="K172" s="134">
        <v>29.9</v>
      </c>
      <c r="L172" s="136">
        <v>0</v>
      </c>
      <c r="M172" s="72" t="s">
        <v>258</v>
      </c>
      <c r="N172" s="16"/>
      <c r="O172" s="75"/>
      <c r="P172"/>
      <c r="Q172"/>
      <c r="R172"/>
      <c r="S172"/>
      <c r="T172"/>
    </row>
    <row r="173" spans="1:20" ht="12" customHeight="1">
      <c r="A173" s="2"/>
      <c r="B173" s="72" t="s">
        <v>259</v>
      </c>
      <c r="C173" s="160">
        <v>558</v>
      </c>
      <c r="D173" s="161">
        <v>278</v>
      </c>
      <c r="E173" s="162">
        <v>0</v>
      </c>
      <c r="F173" s="217">
        <v>28</v>
      </c>
      <c r="G173" s="163">
        <v>18</v>
      </c>
      <c r="H173" s="228">
        <v>19.899999999999999</v>
      </c>
      <c r="I173" s="194">
        <v>9.9</v>
      </c>
      <c r="J173" s="243">
        <v>31</v>
      </c>
      <c r="K173" s="134">
        <v>15.4</v>
      </c>
      <c r="L173" s="136">
        <v>0</v>
      </c>
      <c r="M173" s="72" t="s">
        <v>259</v>
      </c>
      <c r="N173" s="16"/>
      <c r="O173" s="2"/>
      <c r="P173"/>
      <c r="Q173"/>
      <c r="R173"/>
      <c r="S173" s="140"/>
      <c r="T173" s="140"/>
    </row>
    <row r="174" spans="1:20" ht="12" customHeight="1">
      <c r="A174" s="2"/>
      <c r="B174" s="72" t="s">
        <v>260</v>
      </c>
      <c r="C174" s="160">
        <v>490</v>
      </c>
      <c r="D174" s="161">
        <v>191</v>
      </c>
      <c r="E174" s="162">
        <v>0</v>
      </c>
      <c r="F174" s="217">
        <v>42</v>
      </c>
      <c r="G174" s="163">
        <v>26</v>
      </c>
      <c r="H174" s="228">
        <v>11.7</v>
      </c>
      <c r="I174" s="194">
        <v>4.5</v>
      </c>
      <c r="J174" s="243">
        <v>18.8</v>
      </c>
      <c r="K174" s="134">
        <v>7.3</v>
      </c>
      <c r="L174" s="136">
        <v>0</v>
      </c>
      <c r="M174" s="72" t="s">
        <v>260</v>
      </c>
      <c r="N174" s="16"/>
      <c r="O174" s="2"/>
    </row>
    <row r="175" spans="1:20" s="262" customFormat="1" ht="12" customHeight="1">
      <c r="A175" s="2"/>
      <c r="B175" s="336" t="s">
        <v>261</v>
      </c>
      <c r="C175" s="339">
        <v>502</v>
      </c>
      <c r="D175" s="340">
        <v>114</v>
      </c>
      <c r="E175" s="342">
        <v>0</v>
      </c>
      <c r="F175" s="341">
        <v>40</v>
      </c>
      <c r="G175" s="343">
        <v>27</v>
      </c>
      <c r="H175" s="228">
        <v>12.6</v>
      </c>
      <c r="I175" s="194">
        <v>2.9</v>
      </c>
      <c r="J175" s="243">
        <v>18.600000000000001</v>
      </c>
      <c r="K175" s="134">
        <v>4.2</v>
      </c>
      <c r="L175" s="136">
        <v>0</v>
      </c>
      <c r="M175" s="336" t="s">
        <v>261</v>
      </c>
      <c r="N175" s="16"/>
      <c r="O175" s="2"/>
      <c r="P175" s="259"/>
    </row>
    <row r="176" spans="1:20" s="1" customFormat="1" ht="12" customHeight="1">
      <c r="A176" s="2"/>
      <c r="B176" s="71"/>
      <c r="C176" s="129"/>
      <c r="D176" s="130"/>
      <c r="E176" s="131"/>
      <c r="F176" s="221"/>
      <c r="G176" s="132"/>
      <c r="H176" s="228"/>
      <c r="I176" s="194"/>
      <c r="J176" s="244"/>
      <c r="K176" s="134"/>
      <c r="L176" s="136"/>
      <c r="M176" s="71"/>
      <c r="N176" s="82"/>
      <c r="O176" s="2"/>
    </row>
    <row r="177" spans="1:16" s="1" customFormat="1" ht="12" customHeight="1">
      <c r="A177" s="78" t="s">
        <v>88</v>
      </c>
      <c r="B177" s="71" t="s">
        <v>257</v>
      </c>
      <c r="C177" s="129">
        <v>29628</v>
      </c>
      <c r="D177" s="130">
        <v>5207</v>
      </c>
      <c r="E177" s="131">
        <v>0</v>
      </c>
      <c r="F177" s="221">
        <v>1053</v>
      </c>
      <c r="G177" s="132">
        <v>754</v>
      </c>
      <c r="H177" s="231">
        <v>28.1</v>
      </c>
      <c r="I177" s="232">
        <v>4.9000000000000004</v>
      </c>
      <c r="J177" s="244">
        <v>39.299999999999997</v>
      </c>
      <c r="K177" s="138">
        <v>6.9</v>
      </c>
      <c r="L177" s="139">
        <v>0</v>
      </c>
      <c r="M177" s="71" t="s">
        <v>257</v>
      </c>
      <c r="N177" s="82"/>
      <c r="O177" s="78" t="s">
        <v>88</v>
      </c>
      <c r="P177" s="473"/>
    </row>
    <row r="178" spans="1:16" s="1" customFormat="1" ht="12" customHeight="1">
      <c r="A178" s="78" t="s">
        <v>171</v>
      </c>
      <c r="B178" s="71" t="s">
        <v>258</v>
      </c>
      <c r="C178" s="129">
        <v>29184</v>
      </c>
      <c r="D178" s="130">
        <v>5134</v>
      </c>
      <c r="E178" s="131">
        <v>0</v>
      </c>
      <c r="F178" s="221">
        <v>1022</v>
      </c>
      <c r="G178" s="132">
        <v>750</v>
      </c>
      <c r="H178" s="231">
        <v>28.6</v>
      </c>
      <c r="I178" s="232">
        <v>5</v>
      </c>
      <c r="J178" s="244">
        <v>38.9</v>
      </c>
      <c r="K178" s="138">
        <v>6.8</v>
      </c>
      <c r="L178" s="139">
        <v>0</v>
      </c>
      <c r="M178" s="71" t="s">
        <v>258</v>
      </c>
      <c r="N178" s="82"/>
      <c r="O178" s="78" t="s">
        <v>171</v>
      </c>
      <c r="P178" s="473"/>
    </row>
    <row r="179" spans="1:16" s="1" customFormat="1" ht="12" customHeight="1">
      <c r="A179" s="78" t="s">
        <v>172</v>
      </c>
      <c r="B179" s="71" t="s">
        <v>259</v>
      </c>
      <c r="C179" s="129">
        <v>29344</v>
      </c>
      <c r="D179" s="130">
        <v>5301</v>
      </c>
      <c r="E179" s="131">
        <v>0</v>
      </c>
      <c r="F179" s="221">
        <v>1039</v>
      </c>
      <c r="G179" s="132">
        <v>754</v>
      </c>
      <c r="H179" s="231">
        <v>28.2</v>
      </c>
      <c r="I179" s="232">
        <v>5.0999999999999996</v>
      </c>
      <c r="J179" s="244">
        <v>38.9</v>
      </c>
      <c r="K179" s="138">
        <v>7</v>
      </c>
      <c r="L179" s="139">
        <v>0</v>
      </c>
      <c r="M179" s="71" t="s">
        <v>259</v>
      </c>
      <c r="N179" s="82"/>
      <c r="O179" s="78" t="s">
        <v>172</v>
      </c>
      <c r="P179" s="473"/>
    </row>
    <row r="180" spans="1:16" s="1" customFormat="1" ht="12" customHeight="1">
      <c r="A180" s="3" t="s">
        <v>86</v>
      </c>
      <c r="B180" s="71" t="s">
        <v>260</v>
      </c>
      <c r="C180" s="129">
        <v>28000</v>
      </c>
      <c r="D180" s="130">
        <v>5444</v>
      </c>
      <c r="E180" s="131">
        <v>0</v>
      </c>
      <c r="F180" s="221">
        <v>1062</v>
      </c>
      <c r="G180" s="132">
        <v>764</v>
      </c>
      <c r="H180" s="231">
        <v>26.4</v>
      </c>
      <c r="I180" s="232">
        <v>5.0999999999999996</v>
      </c>
      <c r="J180" s="244">
        <v>36.6</v>
      </c>
      <c r="K180" s="138">
        <v>7.1</v>
      </c>
      <c r="L180" s="139">
        <v>0</v>
      </c>
      <c r="M180" s="71" t="s">
        <v>260</v>
      </c>
      <c r="N180" s="82"/>
      <c r="O180" s="3" t="s">
        <v>86</v>
      </c>
      <c r="P180" s="473"/>
    </row>
    <row r="181" spans="1:16" s="1" customFormat="1" ht="12" customHeight="1">
      <c r="A181" s="3"/>
      <c r="B181" s="71" t="s">
        <v>261</v>
      </c>
      <c r="C181" s="129">
        <v>28376</v>
      </c>
      <c r="D181" s="130">
        <v>5394</v>
      </c>
      <c r="E181" s="131">
        <v>0</v>
      </c>
      <c r="F181" s="221">
        <v>1046</v>
      </c>
      <c r="G181" s="132">
        <v>762</v>
      </c>
      <c r="H181" s="231">
        <v>27.1</v>
      </c>
      <c r="I181" s="232">
        <v>5.2</v>
      </c>
      <c r="J181" s="244">
        <v>37.200000000000003</v>
      </c>
      <c r="K181" s="138">
        <v>7.1</v>
      </c>
      <c r="L181" s="139">
        <v>0</v>
      </c>
      <c r="M181" s="71" t="s">
        <v>261</v>
      </c>
      <c r="N181" s="82"/>
      <c r="O181" s="3"/>
      <c r="P181" s="473"/>
    </row>
    <row r="182" spans="1:16" ht="12" customHeight="1"/>
    <row r="183" spans="1:16" ht="12" customHeight="1">
      <c r="A183" s="1"/>
      <c r="B183" s="16"/>
      <c r="C183" s="392" t="s">
        <v>52</v>
      </c>
      <c r="D183" s="392"/>
      <c r="E183" s="392"/>
      <c r="F183" s="392"/>
      <c r="G183" s="392"/>
      <c r="H183" s="392" t="s">
        <v>52</v>
      </c>
      <c r="I183" s="392"/>
      <c r="J183" s="392"/>
      <c r="K183" s="392"/>
      <c r="L183" s="392"/>
    </row>
    <row r="184" spans="1:16" ht="12" customHeight="1">
      <c r="A184" s="157"/>
      <c r="B184" s="16"/>
    </row>
    <row r="185" spans="1:16" ht="12" customHeight="1">
      <c r="A185" s="75" t="s">
        <v>79</v>
      </c>
      <c r="B185" s="72" t="s">
        <v>257</v>
      </c>
      <c r="C185" s="160">
        <v>1021</v>
      </c>
      <c r="D185" s="161">
        <v>297</v>
      </c>
      <c r="E185" s="162">
        <v>0</v>
      </c>
      <c r="F185" s="217">
        <v>84</v>
      </c>
      <c r="G185" s="163">
        <v>9</v>
      </c>
      <c r="H185" s="228">
        <v>12.2</v>
      </c>
      <c r="I185" s="194">
        <v>3.5</v>
      </c>
      <c r="J185" s="243">
        <v>113.4</v>
      </c>
      <c r="K185" s="134">
        <v>33</v>
      </c>
      <c r="L185" s="136">
        <v>0</v>
      </c>
      <c r="M185" s="72" t="s">
        <v>257</v>
      </c>
      <c r="N185" s="16"/>
      <c r="O185" s="75" t="s">
        <v>79</v>
      </c>
      <c r="P185" s="310"/>
    </row>
    <row r="186" spans="1:16" ht="12" customHeight="1">
      <c r="A186" s="76" t="s">
        <v>80</v>
      </c>
      <c r="B186" s="72" t="s">
        <v>258</v>
      </c>
      <c r="C186" s="160">
        <v>976</v>
      </c>
      <c r="D186" s="161">
        <v>312</v>
      </c>
      <c r="E186" s="162">
        <v>0</v>
      </c>
      <c r="F186" s="217">
        <v>85</v>
      </c>
      <c r="G186" s="163">
        <v>8</v>
      </c>
      <c r="H186" s="228">
        <v>11.5</v>
      </c>
      <c r="I186" s="194">
        <v>3.7</v>
      </c>
      <c r="J186" s="243">
        <v>122</v>
      </c>
      <c r="K186" s="134">
        <v>39</v>
      </c>
      <c r="L186" s="136">
        <v>0</v>
      </c>
      <c r="M186" s="72" t="s">
        <v>258</v>
      </c>
      <c r="N186" s="16"/>
      <c r="O186" s="76" t="s">
        <v>80</v>
      </c>
    </row>
    <row r="187" spans="1:16" ht="12" customHeight="1">
      <c r="A187" s="76"/>
      <c r="B187" s="72" t="s">
        <v>259</v>
      </c>
      <c r="C187" s="160">
        <v>947</v>
      </c>
      <c r="D187" s="161">
        <v>294</v>
      </c>
      <c r="E187" s="162">
        <v>0</v>
      </c>
      <c r="F187" s="217">
        <v>119</v>
      </c>
      <c r="G187" s="163">
        <v>8</v>
      </c>
      <c r="H187" s="228">
        <v>8</v>
      </c>
      <c r="I187" s="194">
        <v>2.5</v>
      </c>
      <c r="J187" s="243">
        <v>118.4</v>
      </c>
      <c r="K187" s="134">
        <v>36.799999999999997</v>
      </c>
      <c r="L187" s="136">
        <v>0</v>
      </c>
      <c r="M187" s="72" t="s">
        <v>259</v>
      </c>
      <c r="N187" s="16"/>
      <c r="O187" s="76"/>
    </row>
    <row r="188" spans="1:16" ht="12" customHeight="1">
      <c r="A188" s="76"/>
      <c r="B188" s="72" t="s">
        <v>260</v>
      </c>
      <c r="C188" s="160">
        <v>932</v>
      </c>
      <c r="D188" s="161">
        <v>263</v>
      </c>
      <c r="E188" s="162">
        <v>0</v>
      </c>
      <c r="F188" s="217">
        <v>119</v>
      </c>
      <c r="G188" s="163">
        <v>10</v>
      </c>
      <c r="H188" s="228">
        <v>7.8</v>
      </c>
      <c r="I188" s="194">
        <v>2.2000000000000002</v>
      </c>
      <c r="J188" s="243">
        <v>93.2</v>
      </c>
      <c r="K188" s="134">
        <v>26.3</v>
      </c>
      <c r="L188" s="136">
        <v>0</v>
      </c>
      <c r="M188" s="72" t="s">
        <v>260</v>
      </c>
      <c r="N188" s="16"/>
      <c r="O188" s="76"/>
    </row>
    <row r="189" spans="1:16" ht="12" customHeight="1">
      <c r="A189" s="10"/>
      <c r="B189" s="336" t="s">
        <v>261</v>
      </c>
      <c r="C189" s="160">
        <v>959</v>
      </c>
      <c r="D189" s="161">
        <v>256</v>
      </c>
      <c r="E189" s="162">
        <v>0</v>
      </c>
      <c r="F189" s="217">
        <v>112</v>
      </c>
      <c r="G189" s="163">
        <v>11</v>
      </c>
      <c r="H189" s="228">
        <v>8.6</v>
      </c>
      <c r="I189" s="194">
        <v>2.2999999999999998</v>
      </c>
      <c r="J189" s="243">
        <v>87.2</v>
      </c>
      <c r="K189" s="134">
        <v>23.3</v>
      </c>
      <c r="L189" s="136">
        <v>0</v>
      </c>
      <c r="M189" s="336" t="s">
        <v>261</v>
      </c>
      <c r="N189" s="16"/>
      <c r="O189" s="10"/>
      <c r="P189" s="252"/>
    </row>
    <row r="190" spans="1:16" s="114" customFormat="1" ht="10.5" customHeight="1">
      <c r="B190" s="336"/>
      <c r="F190" s="219"/>
      <c r="G190" s="112"/>
      <c r="H190" s="229"/>
      <c r="I190" s="219"/>
      <c r="J190" s="219"/>
      <c r="M190" s="336"/>
    </row>
    <row r="191" spans="1:16" ht="12" customHeight="1">
      <c r="A191" s="75" t="s">
        <v>81</v>
      </c>
      <c r="B191" s="72" t="s">
        <v>257</v>
      </c>
      <c r="C191" s="160">
        <v>25</v>
      </c>
      <c r="D191" s="161">
        <v>0</v>
      </c>
      <c r="E191" s="162">
        <v>0</v>
      </c>
      <c r="F191" s="217">
        <v>1</v>
      </c>
      <c r="G191" s="163">
        <v>1</v>
      </c>
      <c r="H191" s="228">
        <v>25</v>
      </c>
      <c r="I191" s="236">
        <v>0</v>
      </c>
      <c r="J191" s="243">
        <v>25</v>
      </c>
      <c r="K191" s="136">
        <v>0</v>
      </c>
      <c r="L191" s="136">
        <v>0</v>
      </c>
      <c r="M191" s="72" t="s">
        <v>257</v>
      </c>
      <c r="N191" s="16"/>
      <c r="O191" s="75" t="s">
        <v>81</v>
      </c>
      <c r="P191" s="310"/>
    </row>
    <row r="192" spans="1:16" ht="12" customHeight="1">
      <c r="A192" s="75" t="s">
        <v>63</v>
      </c>
      <c r="B192" s="72" t="s">
        <v>258</v>
      </c>
      <c r="C192" s="160">
        <v>46</v>
      </c>
      <c r="D192" s="161">
        <v>0</v>
      </c>
      <c r="E192" s="162">
        <v>0</v>
      </c>
      <c r="F192" s="217">
        <v>1</v>
      </c>
      <c r="G192" s="163">
        <v>1</v>
      </c>
      <c r="H192" s="228">
        <v>46</v>
      </c>
      <c r="I192" s="236">
        <v>0</v>
      </c>
      <c r="J192" s="243">
        <v>46</v>
      </c>
      <c r="K192" s="136">
        <v>0</v>
      </c>
      <c r="L192" s="136">
        <v>0</v>
      </c>
      <c r="M192" s="72" t="s">
        <v>258</v>
      </c>
      <c r="N192" s="16"/>
      <c r="O192" s="75" t="s">
        <v>63</v>
      </c>
    </row>
    <row r="193" spans="1:16" ht="12" customHeight="1">
      <c r="A193" s="75"/>
      <c r="B193" s="72" t="s">
        <v>259</v>
      </c>
      <c r="C193" s="160">
        <v>19</v>
      </c>
      <c r="D193" s="161">
        <v>0</v>
      </c>
      <c r="E193" s="162">
        <v>0</v>
      </c>
      <c r="F193" s="217">
        <v>0</v>
      </c>
      <c r="G193" s="163">
        <v>0</v>
      </c>
      <c r="H193" s="236">
        <v>0</v>
      </c>
      <c r="I193" s="236">
        <v>0</v>
      </c>
      <c r="J193" s="236">
        <v>0</v>
      </c>
      <c r="K193" s="136">
        <v>0</v>
      </c>
      <c r="L193" s="136">
        <v>0</v>
      </c>
      <c r="M193" s="72" t="s">
        <v>259</v>
      </c>
      <c r="N193" s="16"/>
    </row>
    <row r="194" spans="1:16" ht="12" customHeight="1">
      <c r="A194" s="10"/>
      <c r="B194" s="72" t="s">
        <v>260</v>
      </c>
      <c r="C194" s="160">
        <v>19</v>
      </c>
      <c r="D194" s="161">
        <v>0</v>
      </c>
      <c r="E194" s="162">
        <v>0</v>
      </c>
      <c r="F194" s="217">
        <v>0</v>
      </c>
      <c r="G194" s="163">
        <v>0</v>
      </c>
      <c r="H194" s="236">
        <v>0</v>
      </c>
      <c r="I194" s="236">
        <v>0</v>
      </c>
      <c r="J194" s="236">
        <v>0</v>
      </c>
      <c r="K194" s="136">
        <v>0</v>
      </c>
      <c r="L194" s="136">
        <v>0</v>
      </c>
      <c r="M194" s="72" t="s">
        <v>260</v>
      </c>
      <c r="N194" s="16"/>
    </row>
    <row r="195" spans="1:16" ht="12" customHeight="1">
      <c r="A195" s="10"/>
      <c r="B195" s="336" t="s">
        <v>261</v>
      </c>
      <c r="C195" s="160">
        <v>0</v>
      </c>
      <c r="D195" s="130">
        <v>0</v>
      </c>
      <c r="E195" s="131">
        <v>0</v>
      </c>
      <c r="F195" s="226">
        <v>0</v>
      </c>
      <c r="G195" s="132">
        <v>0</v>
      </c>
      <c r="H195" s="236">
        <v>0</v>
      </c>
      <c r="I195" s="236">
        <v>0</v>
      </c>
      <c r="J195" s="236">
        <v>0</v>
      </c>
      <c r="K195" s="136">
        <v>0</v>
      </c>
      <c r="L195" s="136">
        <v>0</v>
      </c>
      <c r="M195" s="336" t="s">
        <v>261</v>
      </c>
      <c r="N195" s="16"/>
      <c r="P195" s="252"/>
    </row>
    <row r="196" spans="1:16" ht="12" customHeight="1">
      <c r="B196" s="71"/>
      <c r="C196" s="129"/>
      <c r="D196" s="130"/>
      <c r="E196" s="131"/>
      <c r="F196" s="226"/>
      <c r="G196" s="132"/>
      <c r="H196" s="231"/>
      <c r="I196" s="232"/>
      <c r="J196" s="244"/>
      <c r="K196" s="138"/>
      <c r="L196" s="139"/>
      <c r="M196" s="71"/>
      <c r="N196" s="82"/>
    </row>
    <row r="197" spans="1:16" s="101" customFormat="1" ht="12" customHeight="1">
      <c r="A197" s="78" t="s">
        <v>88</v>
      </c>
      <c r="B197" s="71" t="s">
        <v>257</v>
      </c>
      <c r="C197" s="129">
        <v>1046</v>
      </c>
      <c r="D197" s="130">
        <v>297</v>
      </c>
      <c r="E197" s="131">
        <v>0</v>
      </c>
      <c r="F197" s="226">
        <v>92</v>
      </c>
      <c r="G197" s="132">
        <v>10</v>
      </c>
      <c r="H197" s="231">
        <v>11.4</v>
      </c>
      <c r="I197" s="232">
        <v>3.2</v>
      </c>
      <c r="J197" s="244">
        <v>104.6</v>
      </c>
      <c r="K197" s="138">
        <v>29.7</v>
      </c>
      <c r="L197" s="139">
        <v>0</v>
      </c>
      <c r="M197" s="71" t="s">
        <v>257</v>
      </c>
      <c r="N197" s="82"/>
      <c r="O197" s="78" t="s">
        <v>88</v>
      </c>
      <c r="P197" s="310"/>
    </row>
    <row r="198" spans="1:16" s="101" customFormat="1" ht="12" customHeight="1">
      <c r="A198" s="3" t="s">
        <v>86</v>
      </c>
      <c r="B198" s="71" t="s">
        <v>258</v>
      </c>
      <c r="C198" s="129">
        <v>1022</v>
      </c>
      <c r="D198" s="130">
        <v>312</v>
      </c>
      <c r="E198" s="131">
        <v>0</v>
      </c>
      <c r="F198" s="226">
        <v>92</v>
      </c>
      <c r="G198" s="132">
        <v>9</v>
      </c>
      <c r="H198" s="231">
        <v>11.1</v>
      </c>
      <c r="I198" s="232">
        <v>3.4</v>
      </c>
      <c r="J198" s="244">
        <v>113.6</v>
      </c>
      <c r="K198" s="138">
        <v>34.700000000000003</v>
      </c>
      <c r="L198" s="139">
        <v>0</v>
      </c>
      <c r="M198" s="71" t="s">
        <v>258</v>
      </c>
      <c r="N198" s="82"/>
      <c r="O198" s="3" t="s">
        <v>86</v>
      </c>
    </row>
    <row r="199" spans="1:16" s="101" customFormat="1" ht="12" customHeight="1">
      <c r="A199" s="3"/>
      <c r="B199" s="71" t="s">
        <v>259</v>
      </c>
      <c r="C199" s="129">
        <v>966</v>
      </c>
      <c r="D199" s="130">
        <v>294</v>
      </c>
      <c r="E199" s="131">
        <v>0</v>
      </c>
      <c r="F199" s="226">
        <v>119</v>
      </c>
      <c r="G199" s="132">
        <v>8</v>
      </c>
      <c r="H199" s="231">
        <v>8.1</v>
      </c>
      <c r="I199" s="232">
        <v>2.5</v>
      </c>
      <c r="J199" s="244">
        <v>120.8</v>
      </c>
      <c r="K199" s="138">
        <v>36.799999999999997</v>
      </c>
      <c r="L199" s="139">
        <v>0</v>
      </c>
      <c r="M199" s="71" t="s">
        <v>259</v>
      </c>
      <c r="N199" s="82"/>
      <c r="O199" s="3"/>
    </row>
    <row r="200" spans="1:16" s="101" customFormat="1" ht="12" customHeight="1">
      <c r="A200" s="3"/>
      <c r="B200" s="71" t="s">
        <v>260</v>
      </c>
      <c r="C200" s="129">
        <v>951</v>
      </c>
      <c r="D200" s="130">
        <v>263</v>
      </c>
      <c r="E200" s="131">
        <v>0</v>
      </c>
      <c r="F200" s="226">
        <v>119</v>
      </c>
      <c r="G200" s="132">
        <v>10</v>
      </c>
      <c r="H200" s="231">
        <v>8</v>
      </c>
      <c r="I200" s="232">
        <v>2.2000000000000002</v>
      </c>
      <c r="J200" s="244">
        <v>95.1</v>
      </c>
      <c r="K200" s="138">
        <v>26.3</v>
      </c>
      <c r="L200" s="139">
        <v>0</v>
      </c>
      <c r="M200" s="71" t="s">
        <v>260</v>
      </c>
      <c r="N200" s="82"/>
      <c r="O200" s="3"/>
    </row>
    <row r="201" spans="1:16" s="101" customFormat="1" ht="12" customHeight="1">
      <c r="A201" s="3"/>
      <c r="B201" s="71" t="s">
        <v>261</v>
      </c>
      <c r="C201" s="129">
        <v>959</v>
      </c>
      <c r="D201" s="130">
        <v>256</v>
      </c>
      <c r="E201" s="131">
        <v>0</v>
      </c>
      <c r="F201" s="226">
        <v>112</v>
      </c>
      <c r="G201" s="132">
        <v>11</v>
      </c>
      <c r="H201" s="231">
        <v>8.6</v>
      </c>
      <c r="I201" s="232">
        <v>2.2999999999999998</v>
      </c>
      <c r="J201" s="244">
        <v>87.2</v>
      </c>
      <c r="K201" s="138">
        <v>23.3</v>
      </c>
      <c r="L201" s="139">
        <v>0</v>
      </c>
      <c r="M201" s="71" t="s">
        <v>261</v>
      </c>
      <c r="N201" s="82"/>
      <c r="O201" s="3"/>
      <c r="P201" s="380"/>
    </row>
    <row r="202" spans="1:16" s="5" customFormat="1" ht="12">
      <c r="A202" s="5" t="s">
        <v>13</v>
      </c>
      <c r="F202" s="108"/>
      <c r="G202" s="6"/>
      <c r="H202"/>
      <c r="I202"/>
      <c r="J202"/>
      <c r="K202" s="140"/>
      <c r="L202" s="140"/>
    </row>
    <row r="203" spans="1:16" s="114" customFormat="1" ht="10.5" customHeight="1">
      <c r="A203" s="112" t="s">
        <v>84</v>
      </c>
      <c r="B203" s="113"/>
      <c r="F203" s="219"/>
      <c r="G203" s="112"/>
      <c r="H203"/>
      <c r="I203"/>
      <c r="J203"/>
      <c r="K203" s="140"/>
      <c r="L203" s="140"/>
    </row>
    <row r="204" spans="1:16" s="114" customFormat="1" ht="10.5" customHeight="1">
      <c r="A204" s="114" t="s">
        <v>128</v>
      </c>
      <c r="B204" s="113"/>
      <c r="F204" s="219"/>
      <c r="G204" s="112"/>
      <c r="H204"/>
      <c r="I204"/>
      <c r="J204"/>
      <c r="K204" s="140"/>
      <c r="L204" s="140"/>
    </row>
    <row r="205" spans="1:16" s="114" customFormat="1" ht="10.5" customHeight="1">
      <c r="A205" s="114" t="s">
        <v>180</v>
      </c>
      <c r="B205" s="113"/>
      <c r="F205" s="219"/>
      <c r="G205" s="112"/>
      <c r="H205"/>
      <c r="I205"/>
      <c r="J205"/>
      <c r="K205"/>
      <c r="L205"/>
    </row>
    <row r="206" spans="1:16" s="114" customFormat="1" ht="10.5" customHeight="1">
      <c r="A206" s="114" t="s">
        <v>118</v>
      </c>
      <c r="B206" s="113"/>
      <c r="F206" s="219"/>
      <c r="G206" s="112"/>
      <c r="H206"/>
      <c r="I206"/>
      <c r="J206"/>
      <c r="K206"/>
      <c r="L206"/>
    </row>
    <row r="207" spans="1:16" s="3" customFormat="1" ht="10.5" customHeight="1">
      <c r="A207" s="114"/>
      <c r="B207" s="113"/>
      <c r="C207" s="114"/>
      <c r="D207" s="159"/>
      <c r="E207" s="159"/>
      <c r="F207" s="223"/>
      <c r="G207" s="157"/>
      <c r="H207"/>
      <c r="I207"/>
      <c r="J207"/>
      <c r="K207"/>
      <c r="L207"/>
    </row>
    <row r="208" spans="1:16" s="3" customFormat="1">
      <c r="A208" s="159"/>
      <c r="B208" s="159"/>
      <c r="C208" s="159"/>
      <c r="D208" s="159"/>
      <c r="E208" s="159"/>
      <c r="F208" s="223"/>
      <c r="G208" s="157"/>
      <c r="H208" s="31"/>
      <c r="I208" s="38"/>
      <c r="J208" s="38"/>
    </row>
    <row r="209" spans="1:10" s="3" customFormat="1">
      <c r="A209" s="159"/>
      <c r="B209" s="159"/>
      <c r="F209" s="38"/>
      <c r="H209" s="31"/>
      <c r="I209" s="38"/>
      <c r="J209" s="38"/>
    </row>
    <row r="210" spans="1:10" s="3" customFormat="1">
      <c r="A210" s="159"/>
      <c r="B210" s="159"/>
      <c r="C210" s="166"/>
      <c r="D210" s="166"/>
      <c r="E210" s="166"/>
      <c r="F210" s="227"/>
      <c r="G210" s="166"/>
      <c r="H210" s="31"/>
      <c r="I210" s="38"/>
      <c r="J210" s="38"/>
    </row>
    <row r="211" spans="1:10">
      <c r="C211" s="166"/>
      <c r="D211" s="166"/>
      <c r="E211" s="166"/>
      <c r="F211" s="227"/>
      <c r="G211" s="166"/>
    </row>
    <row r="212" spans="1:10">
      <c r="C212" s="166"/>
      <c r="D212" s="166"/>
      <c r="E212" s="166"/>
      <c r="F212" s="227"/>
      <c r="G212" s="166"/>
    </row>
    <row r="213" spans="1:10">
      <c r="C213" s="166"/>
      <c r="D213" s="166"/>
      <c r="E213" s="166"/>
      <c r="F213" s="227"/>
      <c r="G213" s="166"/>
    </row>
    <row r="214" spans="1:10">
      <c r="C214" s="166"/>
      <c r="D214" s="166"/>
      <c r="E214" s="166"/>
      <c r="F214" s="227"/>
      <c r="G214" s="166"/>
    </row>
    <row r="219" spans="1:10" ht="12" customHeight="1"/>
    <row r="220" spans="1:10" ht="12" customHeight="1"/>
    <row r="221" spans="1:10" ht="12" customHeight="1"/>
    <row r="222" spans="1:10" ht="12" customHeight="1"/>
    <row r="223" spans="1:10" ht="12" customHeight="1"/>
    <row r="224" spans="1:10" ht="12" customHeight="1"/>
    <row r="225" spans="1:10" ht="12" customHeight="1"/>
    <row r="226" spans="1:10" s="3" customFormat="1">
      <c r="A226" s="159"/>
      <c r="B226" s="159"/>
      <c r="C226" s="159"/>
      <c r="D226" s="159"/>
      <c r="E226" s="159"/>
      <c r="F226" s="223"/>
      <c r="G226" s="157"/>
      <c r="H226" s="31"/>
      <c r="I226" s="38"/>
      <c r="J226" s="38"/>
    </row>
    <row r="227" spans="1:10" s="3" customFormat="1">
      <c r="A227" s="159"/>
      <c r="B227" s="159"/>
      <c r="C227" s="159"/>
      <c r="D227" s="159"/>
      <c r="E227" s="159"/>
      <c r="F227" s="223"/>
      <c r="G227" s="157"/>
      <c r="H227" s="31"/>
      <c r="I227" s="38"/>
      <c r="J227" s="38"/>
    </row>
    <row r="228" spans="1:10" s="3" customFormat="1">
      <c r="A228" s="159"/>
      <c r="B228" s="159"/>
      <c r="C228" s="159"/>
      <c r="D228" s="159"/>
      <c r="E228" s="159"/>
      <c r="F228" s="223"/>
      <c r="G228" s="157"/>
      <c r="H228" s="31"/>
      <c r="I228" s="38"/>
      <c r="J228" s="38"/>
    </row>
    <row r="229" spans="1:10" s="3" customFormat="1">
      <c r="A229" s="159"/>
      <c r="B229" s="159"/>
      <c r="C229" s="159"/>
      <c r="D229" s="159"/>
      <c r="E229" s="159"/>
      <c r="F229" s="223"/>
      <c r="G229" s="157"/>
      <c r="H229" s="31"/>
      <c r="I229" s="38"/>
      <c r="J229" s="38"/>
    </row>
    <row r="230" spans="1:10" s="3" customFormat="1">
      <c r="A230" s="159"/>
      <c r="B230" s="159"/>
      <c r="C230" s="159"/>
      <c r="D230" s="159"/>
      <c r="E230" s="159"/>
      <c r="F230" s="223"/>
      <c r="G230" s="157"/>
      <c r="H230" s="31"/>
      <c r="I230" s="38"/>
      <c r="J230" s="38"/>
    </row>
  </sheetData>
  <mergeCells count="26">
    <mergeCell ref="A1:G1"/>
    <mergeCell ref="A3:A5"/>
    <mergeCell ref="B3:B5"/>
    <mergeCell ref="C7:G7"/>
    <mergeCell ref="G3:G5"/>
    <mergeCell ref="C3:C5"/>
    <mergeCell ref="D3:D5"/>
    <mergeCell ref="E3:E5"/>
    <mergeCell ref="F3:F5"/>
    <mergeCell ref="C183:G183"/>
    <mergeCell ref="H183:L183"/>
    <mergeCell ref="H63:L63"/>
    <mergeCell ref="H119:L119"/>
    <mergeCell ref="C146:G146"/>
    <mergeCell ref="H146:L146"/>
    <mergeCell ref="H133:L133"/>
    <mergeCell ref="C133:G133"/>
    <mergeCell ref="C63:G63"/>
    <mergeCell ref="C119:G119"/>
    <mergeCell ref="P177:P181"/>
    <mergeCell ref="O3:O5"/>
    <mergeCell ref="H7:L7"/>
    <mergeCell ref="H3:L3"/>
    <mergeCell ref="H5:I5"/>
    <mergeCell ref="J5:L5"/>
    <mergeCell ref="M3:M5"/>
  </mergeCells>
  <phoneticPr fontId="5" type="noConversion"/>
  <pageMargins left="0.78740157480314965" right="0.78740157480314965" top="0.98425196850393704" bottom="0.78740157480314965" header="0.51181102362204722" footer="0.55118110236220474"/>
  <pageSetup paperSize="9" scale="99" firstPageNumber="26" pageOrder="overThenDown" orientation="portrait" useFirstPageNumber="1" r:id="rId1"/>
  <headerFooter alignWithMargins="0">
    <oddFooter>&amp;C&amp;"Arial,Standard"&amp;6© Statistisches Landesamt des Freistaates Sachsen - B III 10 - j/15</oddFooter>
  </headerFooter>
  <ignoredErrors>
    <ignoredError sqref="B9:B13 B15:B19 B21:L25 B27 B28:B31 B33:L37 M15:M19 M9:M1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6"/>
  <sheetViews>
    <sheetView showGridLines="0" zoomScaleNormal="100" workbookViewId="0">
      <selection activeCell="A20" sqref="A20"/>
    </sheetView>
  </sheetViews>
  <sheetFormatPr baseColWidth="10" defaultColWidth="12.5703125" defaultRowHeight="12.75" customHeight="1"/>
  <cols>
    <col min="1" max="1" width="29.28515625" style="261" customWidth="1"/>
    <col min="2" max="2" width="6.7109375" style="261" customWidth="1"/>
    <col min="3" max="7" width="11.7109375" style="261" customWidth="1"/>
    <col min="8" max="8" width="9.85546875" style="261" customWidth="1"/>
    <col min="9" max="12" width="11.7109375" style="261" customWidth="1"/>
    <col min="13" max="13" width="6.7109375" style="261" customWidth="1"/>
    <col min="14" max="14" width="1.140625" style="273" customWidth="1"/>
    <col min="15" max="15" width="30.7109375" style="273" customWidth="1"/>
    <col min="16" max="16384" width="12.5703125" style="261"/>
  </cols>
  <sheetData>
    <row r="1" spans="1:15" s="271" customFormat="1" ht="41.1" customHeight="1">
      <c r="A1" s="496" t="s">
        <v>268</v>
      </c>
      <c r="B1" s="496"/>
      <c r="C1" s="496"/>
      <c r="D1" s="496"/>
      <c r="E1" s="496"/>
      <c r="F1" s="496"/>
      <c r="G1" s="496"/>
      <c r="H1" s="271" t="s">
        <v>90</v>
      </c>
      <c r="N1" s="272"/>
      <c r="O1" s="272"/>
    </row>
    <row r="2" spans="1:15" ht="11.25" customHeight="1"/>
    <row r="3" spans="1:15" ht="12.75" customHeight="1">
      <c r="A3" s="497" t="s">
        <v>211</v>
      </c>
      <c r="B3" s="452" t="s">
        <v>3</v>
      </c>
      <c r="C3" s="500" t="s">
        <v>212</v>
      </c>
      <c r="D3" s="500" t="s">
        <v>131</v>
      </c>
      <c r="E3" s="503" t="s">
        <v>225</v>
      </c>
      <c r="F3" s="452" t="s">
        <v>166</v>
      </c>
      <c r="G3" s="480" t="s">
        <v>167</v>
      </c>
      <c r="H3" s="484" t="s">
        <v>165</v>
      </c>
      <c r="I3" s="484"/>
      <c r="J3" s="485"/>
      <c r="K3" s="480" t="s">
        <v>164</v>
      </c>
      <c r="L3" s="484"/>
      <c r="M3" s="452" t="s">
        <v>3</v>
      </c>
      <c r="N3" s="316"/>
      <c r="O3" s="484" t="s">
        <v>211</v>
      </c>
    </row>
    <row r="4" spans="1:15" ht="12.75" customHeight="1">
      <c r="A4" s="498"/>
      <c r="B4" s="453"/>
      <c r="C4" s="501"/>
      <c r="D4" s="501"/>
      <c r="E4" s="504"/>
      <c r="F4" s="453"/>
      <c r="G4" s="458"/>
      <c r="H4" s="486"/>
      <c r="I4" s="486"/>
      <c r="J4" s="487"/>
      <c r="K4" s="488"/>
      <c r="L4" s="486"/>
      <c r="M4" s="453"/>
      <c r="N4" s="314"/>
      <c r="O4" s="489"/>
    </row>
    <row r="5" spans="1:15" ht="34.5" customHeight="1">
      <c r="A5" s="499"/>
      <c r="B5" s="454"/>
      <c r="C5" s="502"/>
      <c r="D5" s="502"/>
      <c r="E5" s="505"/>
      <c r="F5" s="454"/>
      <c r="G5" s="459"/>
      <c r="H5" s="263" t="s">
        <v>89</v>
      </c>
      <c r="I5" s="274" t="s">
        <v>120</v>
      </c>
      <c r="J5" s="275" t="s">
        <v>226</v>
      </c>
      <c r="K5" s="264" t="s">
        <v>120</v>
      </c>
      <c r="L5" s="275" t="s">
        <v>98</v>
      </c>
      <c r="M5" s="454"/>
      <c r="N5" s="315"/>
      <c r="O5" s="490"/>
    </row>
    <row r="6" spans="1:15" ht="12.75" customHeight="1">
      <c r="A6" s="260"/>
      <c r="B6" s="260"/>
      <c r="C6" s="276"/>
      <c r="D6" s="276"/>
      <c r="E6" s="276"/>
      <c r="F6" s="260"/>
      <c r="G6" s="260"/>
      <c r="H6" s="260"/>
      <c r="I6" s="260"/>
      <c r="J6" s="277"/>
      <c r="K6" s="260"/>
      <c r="L6" s="277"/>
      <c r="M6" s="260"/>
      <c r="N6" s="260"/>
      <c r="O6" s="260"/>
    </row>
    <row r="7" spans="1:15" ht="12.75" customHeight="1">
      <c r="C7" s="491" t="s">
        <v>30</v>
      </c>
      <c r="D7" s="491"/>
      <c r="E7" s="491"/>
      <c r="F7" s="491"/>
      <c r="G7" s="491"/>
      <c r="H7" s="491" t="s">
        <v>30</v>
      </c>
      <c r="I7" s="491"/>
      <c r="J7" s="491"/>
      <c r="K7" s="491"/>
      <c r="L7" s="491"/>
    </row>
    <row r="8" spans="1:15" ht="12.75" customHeight="1">
      <c r="A8" s="260"/>
      <c r="B8" s="260"/>
      <c r="C8" s="276"/>
      <c r="D8" s="276"/>
      <c r="E8" s="276"/>
      <c r="F8" s="260"/>
      <c r="G8" s="260"/>
      <c r="M8" s="260"/>
      <c r="N8" s="260"/>
      <c r="O8" s="260"/>
    </row>
    <row r="9" spans="1:15" ht="12.75" customHeight="1">
      <c r="A9" s="256" t="s">
        <v>10</v>
      </c>
      <c r="B9" s="257">
        <v>2010</v>
      </c>
      <c r="C9" s="359">
        <v>109721</v>
      </c>
      <c r="D9" s="284">
        <v>7419.8</v>
      </c>
      <c r="E9" s="284">
        <v>2057.5</v>
      </c>
      <c r="F9" s="359">
        <v>684818</v>
      </c>
      <c r="G9" s="359">
        <v>423073.70662757999</v>
      </c>
      <c r="H9" s="325">
        <v>6.2414500000000004</v>
      </c>
      <c r="I9" s="366">
        <v>92.295990000000003</v>
      </c>
      <c r="J9" s="366">
        <v>332.83976999999999</v>
      </c>
      <c r="K9" s="367">
        <v>57.019559999999998</v>
      </c>
      <c r="L9" s="367">
        <v>205.62513000000001</v>
      </c>
      <c r="M9" s="257">
        <v>2010</v>
      </c>
      <c r="N9" s="320"/>
      <c r="O9" s="31" t="s">
        <v>10</v>
      </c>
    </row>
    <row r="10" spans="1:15" ht="12.75" customHeight="1">
      <c r="A10" s="256"/>
      <c r="B10" s="257">
        <v>2011</v>
      </c>
      <c r="C10" s="359">
        <v>111597</v>
      </c>
      <c r="D10" s="284">
        <v>7516.2</v>
      </c>
      <c r="E10" s="284">
        <v>2074.5</v>
      </c>
      <c r="F10" s="359">
        <v>719622</v>
      </c>
      <c r="G10" s="359">
        <v>436037.79393999994</v>
      </c>
      <c r="H10" s="325">
        <v>6.4484000000000004</v>
      </c>
      <c r="I10" s="366">
        <v>95.742800000000003</v>
      </c>
      <c r="J10" s="366">
        <v>346.88938999999999</v>
      </c>
      <c r="K10" s="367">
        <v>58.013060000000003</v>
      </c>
      <c r="L10" s="367">
        <v>210.18933999999999</v>
      </c>
      <c r="M10" s="257">
        <v>2011</v>
      </c>
      <c r="N10" s="320"/>
      <c r="O10" s="260"/>
    </row>
    <row r="11" spans="1:15" ht="12.75" customHeight="1">
      <c r="A11" s="256"/>
      <c r="B11" s="257">
        <v>2012</v>
      </c>
      <c r="C11" s="359">
        <v>112663</v>
      </c>
      <c r="D11" s="284">
        <v>7682</v>
      </c>
      <c r="E11" s="284">
        <v>2062</v>
      </c>
      <c r="F11" s="359">
        <v>758973</v>
      </c>
      <c r="G11" s="359">
        <v>478205</v>
      </c>
      <c r="H11" s="325">
        <v>6.7366599999999996</v>
      </c>
      <c r="I11" s="367">
        <v>98.794970000000006</v>
      </c>
      <c r="J11" s="367">
        <v>368.07594</v>
      </c>
      <c r="K11" s="367">
        <v>62.247610000000002</v>
      </c>
      <c r="L11" s="367">
        <v>231.91309999999999</v>
      </c>
      <c r="M11" s="257">
        <v>2012</v>
      </c>
      <c r="N11" s="321"/>
      <c r="O11" s="260"/>
    </row>
    <row r="12" spans="1:15" ht="12.75" customHeight="1">
      <c r="A12" s="256"/>
      <c r="B12" s="257">
        <v>2013</v>
      </c>
      <c r="C12" s="359">
        <v>113339</v>
      </c>
      <c r="D12" s="284">
        <v>7786.4</v>
      </c>
      <c r="E12" s="284">
        <v>2111</v>
      </c>
      <c r="F12" s="359">
        <v>765078.37161999999</v>
      </c>
      <c r="G12" s="359">
        <v>540384.24</v>
      </c>
      <c r="H12" s="325">
        <v>6.7503539965942876</v>
      </c>
      <c r="I12" s="367">
        <v>98.258292872187411</v>
      </c>
      <c r="J12" s="367">
        <v>362.42461943154905</v>
      </c>
      <c r="K12" s="367">
        <v>69.401037706770779</v>
      </c>
      <c r="L12" s="367">
        <v>255.98495499763146</v>
      </c>
      <c r="M12" s="257">
        <v>2013</v>
      </c>
      <c r="N12" s="321"/>
      <c r="O12" s="260"/>
    </row>
    <row r="13" spans="1:15" ht="12.75" customHeight="1">
      <c r="A13" s="256"/>
      <c r="B13" s="257">
        <v>2014</v>
      </c>
      <c r="C13" s="359">
        <v>112402</v>
      </c>
      <c r="D13" s="284">
        <v>8040.5</v>
      </c>
      <c r="E13" s="284">
        <v>2162</v>
      </c>
      <c r="F13" s="359">
        <v>834567.51618000004</v>
      </c>
      <c r="G13" s="359">
        <v>538242.18099999998</v>
      </c>
      <c r="H13" s="325">
        <v>7.4</v>
      </c>
      <c r="I13" s="367">
        <v>103.8</v>
      </c>
      <c r="J13" s="367">
        <v>386</v>
      </c>
      <c r="K13" s="367">
        <v>66.900000000000006</v>
      </c>
      <c r="L13" s="367">
        <v>249</v>
      </c>
      <c r="M13" s="257">
        <v>2014</v>
      </c>
      <c r="N13" s="321"/>
      <c r="O13" s="260"/>
    </row>
    <row r="14" spans="1:15" ht="12.75" customHeight="1">
      <c r="A14" s="282"/>
      <c r="B14" s="282"/>
      <c r="C14" s="361"/>
      <c r="D14" s="363"/>
      <c r="E14" s="363"/>
      <c r="F14" s="361"/>
      <c r="G14" s="361"/>
      <c r="H14" s="365"/>
      <c r="I14" s="368"/>
      <c r="J14" s="368"/>
      <c r="K14" s="368"/>
      <c r="L14" s="368"/>
    </row>
    <row r="15" spans="1:15" ht="12.75" customHeight="1">
      <c r="C15" s="492" t="s">
        <v>48</v>
      </c>
      <c r="D15" s="493"/>
      <c r="E15" s="493"/>
      <c r="F15" s="492"/>
      <c r="G15" s="492"/>
      <c r="H15" s="494" t="s">
        <v>48</v>
      </c>
      <c r="I15" s="495"/>
      <c r="J15" s="495"/>
      <c r="K15" s="495"/>
      <c r="L15" s="495"/>
    </row>
    <row r="16" spans="1:15" ht="12.75" customHeight="1">
      <c r="C16" s="362"/>
      <c r="D16" s="364"/>
      <c r="E16" s="364"/>
      <c r="F16" s="362"/>
      <c r="G16" s="362"/>
      <c r="H16" s="365"/>
      <c r="I16" s="368"/>
      <c r="J16" s="368"/>
      <c r="K16" s="368"/>
      <c r="L16" s="368"/>
    </row>
    <row r="17" spans="1:15" s="283" customFormat="1" ht="12.75" customHeight="1">
      <c r="A17" s="256" t="s">
        <v>182</v>
      </c>
      <c r="B17" s="257">
        <v>2010</v>
      </c>
      <c r="C17" s="359">
        <v>76407</v>
      </c>
      <c r="D17" s="284">
        <v>5870</v>
      </c>
      <c r="E17" s="284">
        <v>1114</v>
      </c>
      <c r="F17" s="359">
        <v>472950</v>
      </c>
      <c r="G17" s="359">
        <v>401822</v>
      </c>
      <c r="H17" s="325">
        <v>6.1898778907691705</v>
      </c>
      <c r="I17" s="366">
        <v>80.570698466780243</v>
      </c>
      <c r="J17" s="366">
        <v>424.55116696588868</v>
      </c>
      <c r="K17" s="367">
        <v>68.453492333901195</v>
      </c>
      <c r="L17" s="367">
        <v>360.70197486535011</v>
      </c>
      <c r="M17" s="257">
        <v>2010</v>
      </c>
      <c r="N17" s="320"/>
      <c r="O17" s="31" t="s">
        <v>182</v>
      </c>
    </row>
    <row r="18" spans="1:15" s="283" customFormat="1" ht="12.75" customHeight="1">
      <c r="A18" s="256"/>
      <c r="B18" s="257">
        <v>2011</v>
      </c>
      <c r="C18" s="359">
        <v>78253</v>
      </c>
      <c r="D18" s="284">
        <v>5947</v>
      </c>
      <c r="E18" s="284">
        <v>1125</v>
      </c>
      <c r="F18" s="359">
        <v>505045</v>
      </c>
      <c r="G18" s="359">
        <v>407304</v>
      </c>
      <c r="H18" s="325">
        <v>6.4540017635106643</v>
      </c>
      <c r="I18" s="366">
        <v>84.924331595762567</v>
      </c>
      <c r="J18" s="366">
        <v>448.92888888888888</v>
      </c>
      <c r="K18" s="367">
        <v>68.488986043383221</v>
      </c>
      <c r="L18" s="367">
        <v>362.048</v>
      </c>
      <c r="M18" s="257">
        <v>2011</v>
      </c>
      <c r="N18" s="321"/>
      <c r="O18" s="31"/>
    </row>
    <row r="19" spans="1:15" s="283" customFormat="1" ht="12.75" customHeight="1">
      <c r="A19" s="256"/>
      <c r="B19" s="257">
        <v>2012</v>
      </c>
      <c r="C19" s="359">
        <v>79685</v>
      </c>
      <c r="D19" s="284">
        <v>6141</v>
      </c>
      <c r="E19" s="284">
        <v>1119</v>
      </c>
      <c r="F19" s="359">
        <v>537139</v>
      </c>
      <c r="G19" s="359">
        <v>449818</v>
      </c>
      <c r="H19" s="325">
        <v>6.7407793185668572</v>
      </c>
      <c r="I19" s="367">
        <v>87.467676274222441</v>
      </c>
      <c r="J19" s="367">
        <v>480.01697944593388</v>
      </c>
      <c r="K19" s="367">
        <v>73.248330890734408</v>
      </c>
      <c r="L19" s="367">
        <v>401.98212689901698</v>
      </c>
      <c r="M19" s="257">
        <v>2012</v>
      </c>
      <c r="N19" s="321"/>
      <c r="O19" s="31"/>
    </row>
    <row r="20" spans="1:15" s="283" customFormat="1" ht="12.75" customHeight="1">
      <c r="A20" s="256"/>
      <c r="B20" s="257">
        <v>2013</v>
      </c>
      <c r="C20" s="359">
        <v>80179</v>
      </c>
      <c r="D20" s="284">
        <v>6207.7999999999993</v>
      </c>
      <c r="E20" s="284">
        <v>1163.5</v>
      </c>
      <c r="F20" s="359">
        <v>543346.14052000002</v>
      </c>
      <c r="G20" s="359">
        <v>503922.255</v>
      </c>
      <c r="H20" s="325">
        <v>6.7766639708651892</v>
      </c>
      <c r="I20" s="367">
        <v>87.526360469087294</v>
      </c>
      <c r="J20" s="367">
        <v>466.99281522990975</v>
      </c>
      <c r="K20" s="367">
        <v>81.175658848545382</v>
      </c>
      <c r="L20" s="367">
        <v>433.10894284486466</v>
      </c>
      <c r="M20" s="257">
        <v>2013</v>
      </c>
      <c r="N20" s="321"/>
      <c r="O20" s="31"/>
    </row>
    <row r="21" spans="1:15" s="283" customFormat="1" ht="12.75" customHeight="1">
      <c r="A21" s="256"/>
      <c r="B21" s="257">
        <v>2014</v>
      </c>
      <c r="C21" s="359">
        <v>80701</v>
      </c>
      <c r="D21" s="284">
        <v>6437.7</v>
      </c>
      <c r="E21" s="284">
        <v>1202.5</v>
      </c>
      <c r="F21" s="359">
        <v>607727.59450000001</v>
      </c>
      <c r="G21" s="359">
        <v>498074.14099999995</v>
      </c>
      <c r="H21" s="325">
        <v>7.5306079788354543</v>
      </c>
      <c r="I21" s="367">
        <v>94.401353666682198</v>
      </c>
      <c r="J21" s="367">
        <v>505.38677297297301</v>
      </c>
      <c r="K21" s="367">
        <v>77.368336673035401</v>
      </c>
      <c r="L21" s="367">
        <v>414.19886985446982</v>
      </c>
      <c r="M21" s="257">
        <v>2014</v>
      </c>
      <c r="N21" s="321"/>
      <c r="O21" s="31"/>
    </row>
    <row r="22" spans="1:15" s="283" customFormat="1" ht="12.75" customHeight="1">
      <c r="A22" s="31"/>
      <c r="B22" s="285"/>
      <c r="C22" s="287"/>
      <c r="D22" s="286"/>
      <c r="E22" s="286"/>
      <c r="F22" s="287"/>
      <c r="G22" s="287"/>
      <c r="H22" s="324"/>
      <c r="I22" s="369"/>
      <c r="J22" s="369"/>
      <c r="K22" s="369"/>
      <c r="L22" s="369"/>
      <c r="M22" s="285"/>
      <c r="N22" s="321"/>
      <c r="O22" s="31"/>
    </row>
    <row r="23" spans="1:15" s="283" customFormat="1" ht="12.75" customHeight="1">
      <c r="A23" s="34" t="s">
        <v>183</v>
      </c>
      <c r="B23" s="285"/>
      <c r="C23" s="360"/>
      <c r="D23" s="286"/>
      <c r="E23" s="286"/>
      <c r="F23" s="360"/>
      <c r="G23" s="360"/>
      <c r="H23" s="324"/>
      <c r="I23" s="369"/>
      <c r="J23" s="369"/>
      <c r="K23" s="369"/>
      <c r="L23" s="369"/>
      <c r="M23" s="285"/>
      <c r="N23" s="322"/>
      <c r="O23" s="34" t="s">
        <v>183</v>
      </c>
    </row>
    <row r="24" spans="1:15" ht="12.75" customHeight="1">
      <c r="A24" s="253" t="s">
        <v>184</v>
      </c>
      <c r="B24" s="289">
        <v>2010</v>
      </c>
      <c r="C24" s="360">
        <v>26530</v>
      </c>
      <c r="D24" s="286">
        <v>2234</v>
      </c>
      <c r="E24" s="286">
        <v>405</v>
      </c>
      <c r="F24" s="360">
        <v>159746</v>
      </c>
      <c r="G24" s="360">
        <v>85606</v>
      </c>
      <c r="H24" s="324">
        <v>6.0213187908782508</v>
      </c>
      <c r="I24" s="369">
        <v>71.512932009132456</v>
      </c>
      <c r="J24" s="369">
        <v>394.92110635846723</v>
      </c>
      <c r="K24" s="369">
        <v>38.32312919688426</v>
      </c>
      <c r="L24" s="369">
        <v>211.63462546353529</v>
      </c>
      <c r="M24" s="289">
        <v>2010</v>
      </c>
      <c r="N24" s="322"/>
      <c r="O24" s="253" t="s">
        <v>184</v>
      </c>
    </row>
    <row r="25" spans="1:15" ht="12.75" customHeight="1">
      <c r="A25" s="253"/>
      <c r="B25" s="289">
        <v>2011</v>
      </c>
      <c r="C25" s="360">
        <v>26401</v>
      </c>
      <c r="D25" s="286">
        <v>2379</v>
      </c>
      <c r="E25" s="286">
        <v>418</v>
      </c>
      <c r="F25" s="360">
        <v>178478</v>
      </c>
      <c r="G25" s="360">
        <v>85931</v>
      </c>
      <c r="H25" s="324">
        <v>6.760288671944247</v>
      </c>
      <c r="I25" s="369">
        <v>75.022438515342586</v>
      </c>
      <c r="J25" s="369">
        <v>426.98177327272742</v>
      </c>
      <c r="K25" s="369">
        <v>36.120686002522049</v>
      </c>
      <c r="L25" s="369">
        <v>205.57682296650717</v>
      </c>
      <c r="M25" s="289">
        <v>2011</v>
      </c>
      <c r="N25" s="292"/>
    </row>
    <row r="26" spans="1:15" ht="12.75" customHeight="1">
      <c r="B26" s="289">
        <v>2012</v>
      </c>
      <c r="C26" s="360">
        <v>26772</v>
      </c>
      <c r="D26" s="286">
        <v>2441.6000000000022</v>
      </c>
      <c r="E26" s="286">
        <v>413.5</v>
      </c>
      <c r="F26" s="360">
        <v>200032.00048800002</v>
      </c>
      <c r="G26" s="360">
        <v>103064.024</v>
      </c>
      <c r="H26" s="324">
        <v>7.4716868552218747</v>
      </c>
      <c r="I26" s="369">
        <v>81.926605704456023</v>
      </c>
      <c r="J26" s="369">
        <v>483.75332645223705</v>
      </c>
      <c r="K26" s="369">
        <v>42.211674311926572</v>
      </c>
      <c r="L26" s="369">
        <v>249.24794195888757</v>
      </c>
      <c r="M26" s="289">
        <v>2012</v>
      </c>
      <c r="N26" s="292"/>
    </row>
    <row r="27" spans="1:15" ht="12.75" customHeight="1">
      <c r="B27" s="289">
        <v>2013</v>
      </c>
      <c r="C27" s="360">
        <v>26607</v>
      </c>
      <c r="D27" s="286">
        <v>2391</v>
      </c>
      <c r="E27" s="286">
        <v>413</v>
      </c>
      <c r="F27" s="360">
        <v>223803</v>
      </c>
      <c r="G27" s="360">
        <v>114025</v>
      </c>
      <c r="H27" s="324">
        <v>8.4109999999999996</v>
      </c>
      <c r="I27" s="369">
        <v>93.622</v>
      </c>
      <c r="J27" s="369">
        <v>542.553</v>
      </c>
      <c r="K27" s="369">
        <v>47.698999999999998</v>
      </c>
      <c r="L27" s="369">
        <v>276.42500000000001</v>
      </c>
      <c r="M27" s="289">
        <v>2013</v>
      </c>
      <c r="N27" s="292"/>
    </row>
    <row r="28" spans="1:15" ht="12.75" customHeight="1">
      <c r="B28" s="289">
        <v>2014</v>
      </c>
      <c r="C28" s="360">
        <v>26488</v>
      </c>
      <c r="D28" s="286">
        <v>2531.6</v>
      </c>
      <c r="E28" s="286">
        <v>437.5</v>
      </c>
      <c r="F28" s="360">
        <v>241780.76</v>
      </c>
      <c r="G28" s="360">
        <v>115131.448</v>
      </c>
      <c r="H28" s="324">
        <v>9.1280000000000001</v>
      </c>
      <c r="I28" s="369">
        <v>95.504999999999995</v>
      </c>
      <c r="J28" s="369">
        <v>552.64200000000005</v>
      </c>
      <c r="K28" s="369">
        <v>45.478000000000002</v>
      </c>
      <c r="L28" s="369">
        <v>263.15800000000002</v>
      </c>
      <c r="M28" s="289">
        <v>2014</v>
      </c>
      <c r="N28" s="292"/>
    </row>
    <row r="29" spans="1:15" ht="12.75" customHeight="1">
      <c r="B29" s="289"/>
      <c r="C29" s="360"/>
      <c r="D29" s="286"/>
      <c r="E29" s="286"/>
      <c r="F29" s="360"/>
      <c r="G29" s="360"/>
      <c r="H29" s="324"/>
      <c r="I29" s="369"/>
      <c r="J29" s="369"/>
      <c r="K29" s="369"/>
      <c r="L29" s="369"/>
      <c r="M29" s="289"/>
      <c r="N29" s="322"/>
    </row>
    <row r="30" spans="1:15" ht="12.75" customHeight="1">
      <c r="A30" s="254" t="s">
        <v>185</v>
      </c>
      <c r="B30" s="289">
        <v>2010</v>
      </c>
      <c r="C30" s="360">
        <v>33230</v>
      </c>
      <c r="D30" s="286">
        <v>2567</v>
      </c>
      <c r="E30" s="286">
        <v>458</v>
      </c>
      <c r="F30" s="360">
        <v>193498</v>
      </c>
      <c r="G30" s="360">
        <v>202377</v>
      </c>
      <c r="H30" s="324">
        <v>5.822999037917544</v>
      </c>
      <c r="I30" s="369">
        <v>75.385015595293723</v>
      </c>
      <c r="J30" s="369">
        <v>422.48527954148466</v>
      </c>
      <c r="K30" s="369">
        <v>78.844101215521221</v>
      </c>
      <c r="L30" s="369">
        <v>441.87126419213962</v>
      </c>
      <c r="M30" s="289">
        <v>2010</v>
      </c>
      <c r="N30" s="322"/>
      <c r="O30" s="254" t="s">
        <v>185</v>
      </c>
    </row>
    <row r="31" spans="1:15" ht="12.75" customHeight="1">
      <c r="A31" s="253"/>
      <c r="B31" s="289">
        <v>2011</v>
      </c>
      <c r="C31" s="360">
        <v>34010</v>
      </c>
      <c r="D31" s="286">
        <v>2569</v>
      </c>
      <c r="E31" s="286">
        <v>460</v>
      </c>
      <c r="F31" s="360">
        <v>200563</v>
      </c>
      <c r="G31" s="360">
        <v>203308</v>
      </c>
      <c r="H31" s="324">
        <v>5.8971793729491324</v>
      </c>
      <c r="I31" s="369">
        <v>78.064405446831699</v>
      </c>
      <c r="J31" s="369">
        <v>436.00667494347834</v>
      </c>
      <c r="K31" s="369">
        <v>79.132940993305311</v>
      </c>
      <c r="L31" s="369">
        <v>441.97467826086967</v>
      </c>
      <c r="M31" s="289">
        <v>2011</v>
      </c>
      <c r="N31" s="292"/>
      <c r="O31" s="253"/>
    </row>
    <row r="32" spans="1:15" ht="12.75" customHeight="1">
      <c r="A32" s="290" t="s">
        <v>90</v>
      </c>
      <c r="B32" s="289">
        <v>2012</v>
      </c>
      <c r="C32" s="360">
        <v>34790</v>
      </c>
      <c r="D32" s="286">
        <v>2610.5</v>
      </c>
      <c r="E32" s="286">
        <v>460.99999999999989</v>
      </c>
      <c r="F32" s="360">
        <v>202703.03252000001</v>
      </c>
      <c r="G32" s="360">
        <v>225002.44499999998</v>
      </c>
      <c r="H32" s="324">
        <v>5.8264740592124173</v>
      </c>
      <c r="I32" s="369">
        <v>77.64912182340548</v>
      </c>
      <c r="J32" s="369">
        <v>439.70289049891551</v>
      </c>
      <c r="K32" s="369">
        <v>86.191321585903069</v>
      </c>
      <c r="L32" s="369">
        <v>488.07471800433848</v>
      </c>
      <c r="M32" s="289">
        <v>2012</v>
      </c>
      <c r="N32" s="292"/>
      <c r="O32" s="291" t="s">
        <v>90</v>
      </c>
    </row>
    <row r="33" spans="1:15" ht="12.75" customHeight="1">
      <c r="A33" s="290"/>
      <c r="B33" s="289">
        <v>2013</v>
      </c>
      <c r="C33" s="360">
        <v>35118</v>
      </c>
      <c r="D33" s="286">
        <v>2745</v>
      </c>
      <c r="E33" s="286">
        <v>516</v>
      </c>
      <c r="F33" s="360">
        <v>203711</v>
      </c>
      <c r="G33" s="360">
        <v>255154</v>
      </c>
      <c r="H33" s="324">
        <v>5.8010000000000002</v>
      </c>
      <c r="I33" s="369">
        <v>74.221999999999994</v>
      </c>
      <c r="J33" s="369">
        <v>394.78800000000001</v>
      </c>
      <c r="K33" s="369">
        <v>92.965999999999994</v>
      </c>
      <c r="L33" s="369">
        <v>494.48500000000001</v>
      </c>
      <c r="M33" s="289">
        <v>2013</v>
      </c>
      <c r="N33" s="292"/>
      <c r="O33" s="291"/>
    </row>
    <row r="34" spans="1:15" ht="12.75" customHeight="1">
      <c r="A34" s="290"/>
      <c r="B34" s="289">
        <v>2014</v>
      </c>
      <c r="C34" s="360">
        <v>34863</v>
      </c>
      <c r="D34" s="286">
        <v>2794.7</v>
      </c>
      <c r="E34" s="286">
        <v>514</v>
      </c>
      <c r="F34" s="360">
        <v>236369.83300000001</v>
      </c>
      <c r="G34" s="360">
        <v>239888.307</v>
      </c>
      <c r="H34" s="324">
        <v>6.78</v>
      </c>
      <c r="I34" s="369">
        <v>84.578000000000003</v>
      </c>
      <c r="J34" s="369">
        <v>459.863</v>
      </c>
      <c r="K34" s="369">
        <v>85.837000000000003</v>
      </c>
      <c r="L34" s="369">
        <v>466.709</v>
      </c>
      <c r="M34" s="289">
        <v>2014</v>
      </c>
      <c r="N34" s="292"/>
      <c r="O34" s="291"/>
    </row>
    <row r="35" spans="1:15" s="273" customFormat="1" ht="12.75" customHeight="1">
      <c r="A35" s="291"/>
      <c r="B35" s="289"/>
      <c r="C35" s="360"/>
      <c r="D35" s="286"/>
      <c r="E35" s="286"/>
      <c r="F35" s="360"/>
      <c r="G35" s="360"/>
      <c r="H35" s="324"/>
      <c r="I35" s="369"/>
      <c r="J35" s="369"/>
      <c r="K35" s="369"/>
      <c r="L35" s="369"/>
      <c r="M35" s="289"/>
      <c r="N35" s="322"/>
      <c r="O35" s="291"/>
    </row>
    <row r="36" spans="1:15" ht="12.75" customHeight="1">
      <c r="A36" s="254" t="s">
        <v>186</v>
      </c>
      <c r="B36" s="289">
        <v>2010</v>
      </c>
      <c r="C36" s="360">
        <v>10041</v>
      </c>
      <c r="D36" s="286">
        <v>635</v>
      </c>
      <c r="E36" s="286">
        <v>150</v>
      </c>
      <c r="F36" s="360">
        <v>80483</v>
      </c>
      <c r="G36" s="360">
        <v>51513</v>
      </c>
      <c r="H36" s="324">
        <v>8.0154658929389502</v>
      </c>
      <c r="I36" s="369">
        <v>126.80525134866862</v>
      </c>
      <c r="J36" s="369">
        <v>536.55528687333333</v>
      </c>
      <c r="K36" s="369">
        <v>81.161644871592856</v>
      </c>
      <c r="L36" s="369">
        <v>343.42197333333331</v>
      </c>
      <c r="M36" s="289">
        <v>2010</v>
      </c>
      <c r="N36" s="322"/>
      <c r="O36" s="254" t="s">
        <v>186</v>
      </c>
    </row>
    <row r="37" spans="1:15" ht="12.75" customHeight="1">
      <c r="A37" s="290"/>
      <c r="B37" s="289">
        <v>2011</v>
      </c>
      <c r="C37" s="360">
        <v>10631</v>
      </c>
      <c r="D37" s="286">
        <v>567</v>
      </c>
      <c r="E37" s="286">
        <v>148</v>
      </c>
      <c r="F37" s="360">
        <v>75376</v>
      </c>
      <c r="G37" s="360">
        <v>62748</v>
      </c>
      <c r="H37" s="324">
        <v>7.0901618596557219</v>
      </c>
      <c r="I37" s="369">
        <v>132.84369180472325</v>
      </c>
      <c r="J37" s="369">
        <v>511.02041172881343</v>
      </c>
      <c r="K37" s="369">
        <v>110.58845964046526</v>
      </c>
      <c r="L37" s="369">
        <v>425.40943728813556</v>
      </c>
      <c r="M37" s="289">
        <v>2011</v>
      </c>
      <c r="N37" s="292"/>
      <c r="O37" s="291"/>
    </row>
    <row r="38" spans="1:15" ht="12.75" customHeight="1">
      <c r="A38" s="290"/>
      <c r="B38" s="289">
        <v>2012</v>
      </c>
      <c r="C38" s="360">
        <v>10554</v>
      </c>
      <c r="D38" s="286">
        <v>697.50000000000034</v>
      </c>
      <c r="E38" s="286">
        <v>146.5</v>
      </c>
      <c r="F38" s="360">
        <v>80366.837255999984</v>
      </c>
      <c r="G38" s="360">
        <v>62472.196000000004</v>
      </c>
      <c r="H38" s="324">
        <v>7.6148225559977245</v>
      </c>
      <c r="I38" s="369">
        <v>115.22127205161283</v>
      </c>
      <c r="J38" s="369">
        <v>548.57909389761085</v>
      </c>
      <c r="K38" s="369">
        <v>89.565872401433651</v>
      </c>
      <c r="L38" s="369">
        <v>426.43137201365192</v>
      </c>
      <c r="M38" s="289">
        <v>2012</v>
      </c>
      <c r="N38" s="292"/>
      <c r="O38" s="291"/>
    </row>
    <row r="39" spans="1:15" ht="12.75" customHeight="1">
      <c r="A39" s="290"/>
      <c r="B39" s="289">
        <v>2013</v>
      </c>
      <c r="C39" s="360">
        <v>10921</v>
      </c>
      <c r="D39" s="286">
        <v>672</v>
      </c>
      <c r="E39" s="286">
        <v>143</v>
      </c>
      <c r="F39" s="360">
        <v>68240</v>
      </c>
      <c r="G39" s="360">
        <v>74923</v>
      </c>
      <c r="H39" s="324">
        <v>6.2480000000000002</v>
      </c>
      <c r="I39" s="369">
        <v>101.486</v>
      </c>
      <c r="J39" s="369">
        <v>478.87400000000002</v>
      </c>
      <c r="K39" s="369">
        <v>111.426</v>
      </c>
      <c r="L39" s="369">
        <v>525.77300000000002</v>
      </c>
      <c r="M39" s="289">
        <v>2013</v>
      </c>
      <c r="N39" s="292"/>
      <c r="O39" s="291"/>
    </row>
    <row r="40" spans="1:15" ht="12.75" customHeight="1">
      <c r="A40" s="290"/>
      <c r="B40" s="289">
        <v>2014</v>
      </c>
      <c r="C40" s="360">
        <v>11272</v>
      </c>
      <c r="D40" s="286">
        <v>717.8</v>
      </c>
      <c r="E40" s="286">
        <v>154.5</v>
      </c>
      <c r="F40" s="360">
        <v>76688.789000000004</v>
      </c>
      <c r="G40" s="360">
        <v>74533.551000000007</v>
      </c>
      <c r="H40" s="324">
        <v>6.8029999999999999</v>
      </c>
      <c r="I40" s="369">
        <v>106.839</v>
      </c>
      <c r="J40" s="369">
        <v>496.36799999999999</v>
      </c>
      <c r="K40" s="369">
        <v>103.836</v>
      </c>
      <c r="L40" s="369">
        <v>482.41800000000001</v>
      </c>
      <c r="M40" s="289">
        <v>2014</v>
      </c>
      <c r="N40" s="292"/>
      <c r="O40" s="291"/>
    </row>
    <row r="41" spans="1:15" ht="12.75" customHeight="1">
      <c r="A41" s="291"/>
      <c r="B41" s="289"/>
      <c r="C41" s="360"/>
      <c r="D41" s="286"/>
      <c r="E41" s="286"/>
      <c r="F41" s="360"/>
      <c r="G41" s="360"/>
      <c r="H41" s="324"/>
      <c r="I41" s="369"/>
      <c r="J41" s="369"/>
      <c r="K41" s="369"/>
      <c r="L41" s="369"/>
      <c r="M41" s="289"/>
      <c r="N41" s="322"/>
      <c r="O41" s="291"/>
    </row>
    <row r="42" spans="1:15" ht="12.75" customHeight="1">
      <c r="A42" s="254" t="s">
        <v>187</v>
      </c>
      <c r="B42" s="289">
        <v>2010</v>
      </c>
      <c r="C42" s="360">
        <v>5308</v>
      </c>
      <c r="D42" s="286">
        <v>354</v>
      </c>
      <c r="E42" s="286">
        <v>87</v>
      </c>
      <c r="F42" s="360">
        <v>36962</v>
      </c>
      <c r="G42" s="360">
        <v>58258</v>
      </c>
      <c r="H42" s="324">
        <v>6.9633760218538061</v>
      </c>
      <c r="I42" s="369">
        <v>104.49985842239181</v>
      </c>
      <c r="J42" s="369">
        <v>427.30173322543357</v>
      </c>
      <c r="K42" s="369">
        <v>164.70946564885489</v>
      </c>
      <c r="L42" s="369">
        <v>673.49986127167631</v>
      </c>
      <c r="M42" s="289">
        <v>2010</v>
      </c>
      <c r="N42" s="322"/>
      <c r="O42" s="254" t="s">
        <v>187</v>
      </c>
    </row>
    <row r="43" spans="1:15" ht="12.75" customHeight="1">
      <c r="A43" s="254" t="s">
        <v>188</v>
      </c>
      <c r="B43" s="289">
        <v>2011</v>
      </c>
      <c r="C43" s="360">
        <v>5502</v>
      </c>
      <c r="D43" s="286">
        <v>342</v>
      </c>
      <c r="E43" s="286">
        <v>83</v>
      </c>
      <c r="F43" s="360">
        <v>49288</v>
      </c>
      <c r="G43" s="360">
        <v>50158</v>
      </c>
      <c r="H43" s="324">
        <v>8.9581235972373676</v>
      </c>
      <c r="I43" s="369">
        <v>144.32678193850649</v>
      </c>
      <c r="J43" s="369">
        <v>593.82645821686742</v>
      </c>
      <c r="K43" s="369">
        <v>146.87602635431909</v>
      </c>
      <c r="L43" s="369">
        <v>604.31521686746987</v>
      </c>
      <c r="M43" s="289">
        <v>2011</v>
      </c>
      <c r="N43" s="292"/>
      <c r="O43" s="254" t="s">
        <v>188</v>
      </c>
    </row>
    <row r="44" spans="1:15" ht="12.75" customHeight="1">
      <c r="A44" s="290"/>
      <c r="B44" s="289">
        <v>2012</v>
      </c>
      <c r="C44" s="360">
        <v>5455</v>
      </c>
      <c r="D44" s="286">
        <v>327.70000000000016</v>
      </c>
      <c r="E44" s="286">
        <v>83</v>
      </c>
      <c r="F44" s="360">
        <v>52225.53463200001</v>
      </c>
      <c r="G44" s="360">
        <v>53391.973999999995</v>
      </c>
      <c r="H44" s="324">
        <v>9.5738835255728709</v>
      </c>
      <c r="I44" s="369">
        <v>159.36995615501979</v>
      </c>
      <c r="J44" s="369">
        <v>629.22330881927724</v>
      </c>
      <c r="K44" s="369">
        <v>162.92942935611831</v>
      </c>
      <c r="L44" s="369">
        <v>643.27679518072284</v>
      </c>
      <c r="M44" s="289">
        <v>2012</v>
      </c>
      <c r="N44" s="292"/>
      <c r="O44" s="291"/>
    </row>
    <row r="45" spans="1:15" ht="12.75" customHeight="1">
      <c r="A45" s="290"/>
      <c r="B45" s="289">
        <v>2013</v>
      </c>
      <c r="C45" s="360">
        <v>5345</v>
      </c>
      <c r="D45" s="286">
        <v>340</v>
      </c>
      <c r="E45" s="286">
        <v>78</v>
      </c>
      <c r="F45" s="360">
        <v>48650</v>
      </c>
      <c r="G45" s="360">
        <v>55921</v>
      </c>
      <c r="H45" s="324">
        <v>9.1020000000000003</v>
      </c>
      <c r="I45" s="369">
        <v>142.96299999999999</v>
      </c>
      <c r="J45" s="369">
        <v>623.72299999999996</v>
      </c>
      <c r="K45" s="369">
        <v>164.32900000000001</v>
      </c>
      <c r="L45" s="369">
        <v>716.93600000000004</v>
      </c>
      <c r="M45" s="289">
        <v>2013</v>
      </c>
      <c r="N45" s="292"/>
      <c r="O45" s="291"/>
    </row>
    <row r="46" spans="1:15" s="273" customFormat="1" ht="12.75" customHeight="1">
      <c r="A46" s="291"/>
      <c r="B46" s="289">
        <v>2014</v>
      </c>
      <c r="C46" s="360">
        <v>5138</v>
      </c>
      <c r="D46" s="286">
        <v>342.5</v>
      </c>
      <c r="E46" s="286">
        <v>83</v>
      </c>
      <c r="F46" s="360">
        <v>53921.732000000004</v>
      </c>
      <c r="G46" s="360">
        <v>65556.892999999996</v>
      </c>
      <c r="H46" s="324">
        <v>10.494999999999999</v>
      </c>
      <c r="I46" s="369">
        <v>157.43600000000001</v>
      </c>
      <c r="J46" s="369">
        <v>649.65899999999999</v>
      </c>
      <c r="K46" s="369">
        <v>191.40700000000001</v>
      </c>
      <c r="L46" s="369">
        <v>789.84199999999998</v>
      </c>
      <c r="M46" s="289">
        <v>2014</v>
      </c>
      <c r="N46" s="292"/>
      <c r="O46" s="291"/>
    </row>
    <row r="47" spans="1:15" s="273" customFormat="1" ht="12.75" customHeight="1">
      <c r="A47" s="291"/>
      <c r="B47" s="289"/>
      <c r="C47" s="360"/>
      <c r="D47" s="286"/>
      <c r="E47" s="286"/>
      <c r="F47" s="360"/>
      <c r="G47" s="360"/>
      <c r="H47" s="324"/>
      <c r="I47" s="369"/>
      <c r="J47" s="369"/>
      <c r="K47" s="369"/>
      <c r="L47" s="369"/>
      <c r="M47" s="289"/>
      <c r="N47" s="322"/>
      <c r="O47" s="291"/>
    </row>
    <row r="48" spans="1:15" ht="12.75" customHeight="1">
      <c r="A48" s="254" t="s">
        <v>189</v>
      </c>
      <c r="B48" s="289">
        <v>2010</v>
      </c>
      <c r="C48" s="360">
        <v>240</v>
      </c>
      <c r="D48" s="286">
        <v>19</v>
      </c>
      <c r="E48" s="286">
        <v>6</v>
      </c>
      <c r="F48" s="360">
        <v>2661</v>
      </c>
      <c r="G48" s="360">
        <v>1831</v>
      </c>
      <c r="H48" s="324">
        <v>11.086586829166666</v>
      </c>
      <c r="I48" s="369">
        <v>138.58233536458334</v>
      </c>
      <c r="J48" s="369">
        <v>443.46347316666669</v>
      </c>
      <c r="K48" s="369">
        <v>95.371718749999999</v>
      </c>
      <c r="L48" s="369">
        <v>305.18950000000001</v>
      </c>
      <c r="M48" s="289">
        <v>2010</v>
      </c>
      <c r="N48" s="322"/>
      <c r="O48" s="254" t="s">
        <v>189</v>
      </c>
    </row>
    <row r="49" spans="1:15" ht="12.75" customHeight="1">
      <c r="A49" s="290" t="s">
        <v>228</v>
      </c>
      <c r="B49" s="289">
        <v>2011</v>
      </c>
      <c r="C49" s="360">
        <v>267</v>
      </c>
      <c r="D49" s="286">
        <v>21</v>
      </c>
      <c r="E49" s="286">
        <v>6</v>
      </c>
      <c r="F49" s="360">
        <v>2193</v>
      </c>
      <c r="G49" s="360">
        <v>2382</v>
      </c>
      <c r="H49" s="324">
        <v>8.2133304943820225</v>
      </c>
      <c r="I49" s="369">
        <v>103.44147367924526</v>
      </c>
      <c r="J49" s="369">
        <v>365.49320699999998</v>
      </c>
      <c r="K49" s="369">
        <v>112.35825471698111</v>
      </c>
      <c r="L49" s="369">
        <v>396.99916666666667</v>
      </c>
      <c r="M49" s="289">
        <v>2011</v>
      </c>
      <c r="N49" s="292"/>
      <c r="O49" s="291" t="s">
        <v>228</v>
      </c>
    </row>
    <row r="50" spans="1:15" ht="12.75" customHeight="1">
      <c r="A50" s="290" t="s">
        <v>229</v>
      </c>
      <c r="B50" s="289">
        <v>2012</v>
      </c>
      <c r="C50" s="360">
        <v>303</v>
      </c>
      <c r="D50" s="286">
        <v>23.000000000000004</v>
      </c>
      <c r="E50" s="286">
        <v>6</v>
      </c>
      <c r="F50" s="360">
        <v>3060.2550879999999</v>
      </c>
      <c r="G50" s="360">
        <v>1809.2070000000001</v>
      </c>
      <c r="H50" s="324">
        <v>10.099851775577557</v>
      </c>
      <c r="I50" s="369">
        <v>133.05456904347824</v>
      </c>
      <c r="J50" s="369">
        <v>510.04251466666665</v>
      </c>
      <c r="K50" s="369">
        <v>78.66117391304347</v>
      </c>
      <c r="L50" s="369">
        <v>301.53450000000004</v>
      </c>
      <c r="M50" s="289">
        <v>2012</v>
      </c>
      <c r="N50" s="292"/>
      <c r="O50" s="291" t="s">
        <v>229</v>
      </c>
    </row>
    <row r="51" spans="1:15" ht="12.75" customHeight="1">
      <c r="A51" s="290"/>
      <c r="B51" s="289">
        <v>2013</v>
      </c>
      <c r="C51" s="360">
        <v>0</v>
      </c>
      <c r="D51" s="286">
        <v>0</v>
      </c>
      <c r="E51" s="286">
        <v>0</v>
      </c>
      <c r="F51" s="360">
        <v>0</v>
      </c>
      <c r="G51" s="360">
        <v>0</v>
      </c>
      <c r="H51" s="324">
        <v>0</v>
      </c>
      <c r="I51" s="370">
        <v>0</v>
      </c>
      <c r="J51" s="370">
        <v>0</v>
      </c>
      <c r="K51" s="370">
        <v>0</v>
      </c>
      <c r="L51" s="370">
        <v>0</v>
      </c>
      <c r="M51" s="289">
        <v>2013</v>
      </c>
      <c r="N51" s="292"/>
      <c r="O51" s="291"/>
    </row>
    <row r="52" spans="1:15" ht="12.75" customHeight="1">
      <c r="A52" s="290"/>
      <c r="B52" s="289">
        <v>2014</v>
      </c>
      <c r="C52" s="360">
        <v>0</v>
      </c>
      <c r="D52" s="286">
        <v>0</v>
      </c>
      <c r="E52" s="286">
        <v>0</v>
      </c>
      <c r="F52" s="360">
        <v>0</v>
      </c>
      <c r="G52" s="360">
        <v>0</v>
      </c>
      <c r="H52" s="324">
        <v>0</v>
      </c>
      <c r="I52" s="370">
        <v>0</v>
      </c>
      <c r="J52" s="370">
        <v>0</v>
      </c>
      <c r="K52" s="370">
        <v>0</v>
      </c>
      <c r="L52" s="370">
        <v>0</v>
      </c>
      <c r="M52" s="289">
        <v>2014</v>
      </c>
      <c r="N52" s="292"/>
      <c r="O52" s="291"/>
    </row>
    <row r="53" spans="1:15" ht="12.75" customHeight="1">
      <c r="A53" s="282"/>
      <c r="B53" s="282"/>
      <c r="C53" s="282"/>
      <c r="D53" s="282"/>
      <c r="E53" s="282"/>
      <c r="F53" s="282"/>
      <c r="G53" s="282"/>
    </row>
    <row r="54" spans="1:15" ht="12.75" customHeight="1">
      <c r="A54" s="31"/>
      <c r="C54" s="491" t="s">
        <v>50</v>
      </c>
      <c r="D54" s="491"/>
      <c r="E54" s="491"/>
      <c r="F54" s="491"/>
      <c r="G54" s="491"/>
      <c r="H54" s="491" t="s">
        <v>50</v>
      </c>
      <c r="I54" s="491"/>
      <c r="J54" s="491"/>
      <c r="K54" s="491"/>
      <c r="L54" s="491"/>
    </row>
    <row r="55" spans="1:15" ht="12.75" customHeight="1">
      <c r="A55" s="31"/>
      <c r="C55" s="265"/>
      <c r="D55" s="265"/>
      <c r="E55" s="265"/>
      <c r="F55" s="265"/>
      <c r="G55" s="265"/>
    </row>
    <row r="56" spans="1:15" s="283" customFormat="1" ht="12.75" customHeight="1">
      <c r="A56" s="256" t="s">
        <v>182</v>
      </c>
      <c r="B56" s="257">
        <v>2010</v>
      </c>
      <c r="C56" s="278">
        <v>2755</v>
      </c>
      <c r="D56" s="221">
        <v>426</v>
      </c>
      <c r="E56" s="226">
        <v>190</v>
      </c>
      <c r="F56" s="279">
        <v>43383</v>
      </c>
      <c r="G56" s="280">
        <v>2570</v>
      </c>
      <c r="H56" s="325">
        <v>15.74714</v>
      </c>
      <c r="I56" s="231">
        <v>101.95859</v>
      </c>
      <c r="J56" s="231">
        <v>228.93603999999999</v>
      </c>
      <c r="K56" s="281">
        <v>6.0397699999999999</v>
      </c>
      <c r="L56" s="281">
        <v>13.5616</v>
      </c>
      <c r="M56" s="257">
        <v>2010</v>
      </c>
      <c r="N56" s="320"/>
      <c r="O56" s="31" t="s">
        <v>182</v>
      </c>
    </row>
    <row r="57" spans="1:15" s="283" customFormat="1" ht="12.75" customHeight="1">
      <c r="A57" s="256"/>
      <c r="B57" s="257">
        <v>2011</v>
      </c>
      <c r="C57" s="278">
        <v>2708</v>
      </c>
      <c r="D57" s="221">
        <v>425</v>
      </c>
      <c r="E57" s="226">
        <v>187</v>
      </c>
      <c r="F57" s="279">
        <v>43625</v>
      </c>
      <c r="G57" s="280">
        <v>2449</v>
      </c>
      <c r="H57" s="325">
        <v>16.109690000000001</v>
      </c>
      <c r="I57" s="231">
        <v>102.69548</v>
      </c>
      <c r="J57" s="231">
        <v>233.91443000000001</v>
      </c>
      <c r="K57" s="281">
        <v>5.7644399999999996</v>
      </c>
      <c r="L57" s="281">
        <v>13.12994</v>
      </c>
      <c r="M57" s="257">
        <v>2011</v>
      </c>
      <c r="N57" s="321"/>
      <c r="O57" s="31"/>
    </row>
    <row r="58" spans="1:15" s="283" customFormat="1" ht="12.75" customHeight="1">
      <c r="A58" s="256"/>
      <c r="B58" s="257">
        <v>2012</v>
      </c>
      <c r="C58" s="278">
        <v>2833</v>
      </c>
      <c r="D58" s="221">
        <v>433</v>
      </c>
      <c r="E58" s="226">
        <v>188</v>
      </c>
      <c r="F58" s="279">
        <v>44595</v>
      </c>
      <c r="G58" s="280">
        <v>2409</v>
      </c>
      <c r="H58" s="325">
        <v>15.74122</v>
      </c>
      <c r="I58" s="232">
        <v>102.99047</v>
      </c>
      <c r="J58" s="244">
        <v>237.20678000000001</v>
      </c>
      <c r="K58" s="281">
        <v>5.5645600000000002</v>
      </c>
      <c r="L58" s="232">
        <v>12.81625</v>
      </c>
      <c r="M58" s="257">
        <v>2012</v>
      </c>
      <c r="N58" s="321"/>
      <c r="O58" s="31"/>
    </row>
    <row r="59" spans="1:15" s="283" customFormat="1" ht="12.75" customHeight="1">
      <c r="A59" s="256"/>
      <c r="B59" s="257">
        <v>2013</v>
      </c>
      <c r="C59" s="278">
        <v>2905</v>
      </c>
      <c r="D59" s="221">
        <v>427</v>
      </c>
      <c r="E59" s="221">
        <v>189</v>
      </c>
      <c r="F59" s="279">
        <v>45194</v>
      </c>
      <c r="G59" s="280">
        <v>3243</v>
      </c>
      <c r="H59" s="323">
        <v>15.55719</v>
      </c>
      <c r="I59" s="232">
        <v>105.86468000000001</v>
      </c>
      <c r="J59" s="244">
        <v>239.75399999999999</v>
      </c>
      <c r="K59" s="281">
        <v>7.59741</v>
      </c>
      <c r="L59" s="232">
        <v>17.206019999999999</v>
      </c>
      <c r="M59" s="257">
        <v>2013</v>
      </c>
      <c r="N59" s="321"/>
      <c r="O59" s="31"/>
    </row>
    <row r="60" spans="1:15" s="283" customFormat="1" ht="12.75" customHeight="1">
      <c r="A60" s="256"/>
      <c r="B60" s="257">
        <v>2014</v>
      </c>
      <c r="C60" s="278">
        <v>2922</v>
      </c>
      <c r="D60" s="221">
        <v>437</v>
      </c>
      <c r="E60" s="221">
        <v>196</v>
      </c>
      <c r="F60" s="279">
        <v>47286</v>
      </c>
      <c r="G60" s="280">
        <v>4040</v>
      </c>
      <c r="H60" s="323">
        <v>16.2</v>
      </c>
      <c r="I60" s="232">
        <v>108.2</v>
      </c>
      <c r="J60" s="244">
        <v>241.3</v>
      </c>
      <c r="K60" s="281">
        <v>9.1999999999999993</v>
      </c>
      <c r="L60" s="232">
        <v>20.6</v>
      </c>
      <c r="M60" s="257">
        <v>2014</v>
      </c>
      <c r="N60" s="321"/>
      <c r="O60" s="31"/>
    </row>
    <row r="61" spans="1:15" s="283" customFormat="1" ht="12.75" customHeight="1">
      <c r="A61" s="31"/>
      <c r="B61" s="285"/>
      <c r="C61" s="266"/>
      <c r="D61" s="267"/>
      <c r="E61" s="268"/>
      <c r="F61" s="269"/>
      <c r="G61" s="270"/>
      <c r="H61" s="324"/>
      <c r="I61" s="194"/>
      <c r="J61" s="243"/>
      <c r="K61" s="243"/>
      <c r="L61" s="288"/>
      <c r="M61" s="285"/>
      <c r="N61" s="321"/>
      <c r="O61" s="31"/>
    </row>
    <row r="62" spans="1:15" s="283" customFormat="1" ht="12.75" customHeight="1">
      <c r="A62" s="34" t="s">
        <v>183</v>
      </c>
      <c r="B62" s="285"/>
      <c r="C62" s="266"/>
      <c r="D62" s="267"/>
      <c r="E62" s="268"/>
      <c r="F62" s="269"/>
      <c r="G62" s="270"/>
      <c r="H62" s="324"/>
      <c r="I62" s="194"/>
      <c r="J62" s="243"/>
      <c r="K62" s="243"/>
      <c r="L62" s="288"/>
      <c r="M62" s="285"/>
      <c r="N62" s="322"/>
      <c r="O62" s="34" t="s">
        <v>183</v>
      </c>
    </row>
    <row r="63" spans="1:15" ht="12.75" customHeight="1">
      <c r="A63" s="254" t="s">
        <v>190</v>
      </c>
      <c r="B63" s="289">
        <v>2010</v>
      </c>
      <c r="C63" s="266">
        <v>630</v>
      </c>
      <c r="D63" s="267">
        <v>56</v>
      </c>
      <c r="E63" s="268">
        <v>29</v>
      </c>
      <c r="F63" s="269">
        <v>8328</v>
      </c>
      <c r="G63" s="270">
        <v>1124</v>
      </c>
      <c r="H63" s="324">
        <v>13.219632453968254</v>
      </c>
      <c r="I63" s="194">
        <v>150.06069272072074</v>
      </c>
      <c r="J63" s="243">
        <v>287.18511882758622</v>
      </c>
      <c r="K63" s="243">
        <v>20.250450450450451</v>
      </c>
      <c r="L63" s="288">
        <v>38.755172413793105</v>
      </c>
      <c r="M63" s="289">
        <v>2010</v>
      </c>
      <c r="N63" s="322"/>
      <c r="O63" s="254" t="s">
        <v>190</v>
      </c>
    </row>
    <row r="64" spans="1:15" ht="12.75" customHeight="1">
      <c r="A64" s="254" t="s">
        <v>191</v>
      </c>
      <c r="B64" s="289">
        <v>2011</v>
      </c>
      <c r="C64" s="266">
        <v>613</v>
      </c>
      <c r="D64" s="267">
        <v>55</v>
      </c>
      <c r="E64" s="268">
        <v>28</v>
      </c>
      <c r="F64" s="269">
        <v>8582</v>
      </c>
      <c r="G64" s="270">
        <v>489</v>
      </c>
      <c r="H64" s="324">
        <v>14.000443944535073</v>
      </c>
      <c r="I64" s="194">
        <v>156.0413116</v>
      </c>
      <c r="J64" s="243">
        <v>306.50971921428572</v>
      </c>
      <c r="K64" s="243">
        <v>8.891618181818183</v>
      </c>
      <c r="L64" s="288">
        <v>17.465678571428572</v>
      </c>
      <c r="M64" s="289">
        <v>2011</v>
      </c>
      <c r="N64" s="292"/>
      <c r="O64" s="254" t="s">
        <v>191</v>
      </c>
    </row>
    <row r="65" spans="1:15" ht="12.75" customHeight="1">
      <c r="B65" s="289">
        <v>2012</v>
      </c>
      <c r="C65" s="266">
        <v>599</v>
      </c>
      <c r="D65" s="267">
        <v>53</v>
      </c>
      <c r="E65" s="268">
        <v>29.5</v>
      </c>
      <c r="F65" s="269">
        <v>8161.4580560000004</v>
      </c>
      <c r="G65" s="270">
        <v>733.96100000000001</v>
      </c>
      <c r="H65" s="324">
        <v>13.625138657762939</v>
      </c>
      <c r="I65" s="194">
        <v>153.98977464150943</v>
      </c>
      <c r="J65" s="243">
        <v>276.65959511864406</v>
      </c>
      <c r="K65" s="288">
        <v>13.848320754716982</v>
      </c>
      <c r="L65" s="194">
        <v>24.880033898305086</v>
      </c>
      <c r="M65" s="289">
        <v>2012</v>
      </c>
      <c r="N65" s="292"/>
    </row>
    <row r="66" spans="1:15" ht="12.75" customHeight="1">
      <c r="B66" s="289">
        <v>2013</v>
      </c>
      <c r="C66" s="266">
        <v>617</v>
      </c>
      <c r="D66" s="267">
        <v>54</v>
      </c>
      <c r="E66" s="268">
        <v>30</v>
      </c>
      <c r="F66" s="269">
        <v>9135</v>
      </c>
      <c r="G66" s="270">
        <v>670</v>
      </c>
      <c r="H66" s="324">
        <v>14.805</v>
      </c>
      <c r="I66" s="194">
        <v>170.74199999999999</v>
      </c>
      <c r="J66" s="243">
        <v>309.65199999999999</v>
      </c>
      <c r="K66" s="243">
        <v>12.516</v>
      </c>
      <c r="L66" s="288">
        <v>22.698</v>
      </c>
      <c r="M66" s="289">
        <v>2013</v>
      </c>
      <c r="N66" s="292"/>
    </row>
    <row r="67" spans="1:15" ht="12.75" customHeight="1">
      <c r="B67" s="289">
        <v>2014</v>
      </c>
      <c r="C67" s="266">
        <v>587</v>
      </c>
      <c r="D67" s="267">
        <v>55</v>
      </c>
      <c r="E67" s="268">
        <v>30.5</v>
      </c>
      <c r="F67" s="269">
        <v>9437.9650000000001</v>
      </c>
      <c r="G67" s="270">
        <v>737.09199999999998</v>
      </c>
      <c r="H67" s="324">
        <v>16.077999999999999</v>
      </c>
      <c r="I67" s="194">
        <v>171.59899999999999</v>
      </c>
      <c r="J67" s="243">
        <v>309.44099999999997</v>
      </c>
      <c r="K67" s="243">
        <v>13.401999999999999</v>
      </c>
      <c r="L67" s="288">
        <v>24.167000000000002</v>
      </c>
      <c r="M67" s="289">
        <v>2014</v>
      </c>
      <c r="N67" s="292"/>
    </row>
    <row r="68" spans="1:15" ht="12.75" customHeight="1">
      <c r="B68" s="289"/>
      <c r="C68" s="266"/>
      <c r="D68" s="267"/>
      <c r="E68" s="268"/>
      <c r="F68" s="269"/>
      <c r="G68" s="270"/>
      <c r="H68" s="324"/>
      <c r="I68" s="194"/>
      <c r="J68" s="243"/>
      <c r="K68" s="243"/>
      <c r="L68" s="288"/>
      <c r="M68" s="289"/>
      <c r="N68" s="322"/>
    </row>
    <row r="69" spans="1:15" s="219" customFormat="1" ht="12.75" customHeight="1">
      <c r="A69" s="254" t="s">
        <v>192</v>
      </c>
      <c r="B69" s="289">
        <v>2010</v>
      </c>
      <c r="C69" s="266">
        <v>827</v>
      </c>
      <c r="D69" s="267">
        <v>163</v>
      </c>
      <c r="E69" s="268">
        <v>69</v>
      </c>
      <c r="F69" s="269">
        <v>14080</v>
      </c>
      <c r="G69" s="270">
        <v>109</v>
      </c>
      <c r="H69" s="324">
        <v>17.025539318016929</v>
      </c>
      <c r="I69" s="194">
        <v>86.646898559999826</v>
      </c>
      <c r="J69" s="243">
        <v>205.54921191240874</v>
      </c>
      <c r="K69" s="243">
        <v>0.67221538461538333</v>
      </c>
      <c r="L69" s="288">
        <v>1.5946715328467154</v>
      </c>
      <c r="M69" s="289">
        <v>2010</v>
      </c>
      <c r="N69" s="322"/>
      <c r="O69" s="254" t="s">
        <v>192</v>
      </c>
    </row>
    <row r="70" spans="1:15" s="223" customFormat="1" ht="12.75" customHeight="1">
      <c r="A70" s="34" t="s">
        <v>193</v>
      </c>
      <c r="B70" s="289">
        <v>2011</v>
      </c>
      <c r="C70" s="266">
        <v>830</v>
      </c>
      <c r="D70" s="267">
        <v>173</v>
      </c>
      <c r="E70" s="268">
        <v>67</v>
      </c>
      <c r="F70" s="269">
        <v>14183</v>
      </c>
      <c r="G70" s="270">
        <v>287</v>
      </c>
      <c r="H70" s="324">
        <v>17.088231590361442</v>
      </c>
      <c r="I70" s="194">
        <v>82.17399895712623</v>
      </c>
      <c r="J70" s="243">
        <v>211.69003313432833</v>
      </c>
      <c r="K70" s="243">
        <v>1.6626245654692917</v>
      </c>
      <c r="L70" s="288">
        <v>4.2831194029850748</v>
      </c>
      <c r="M70" s="289">
        <v>2011</v>
      </c>
      <c r="N70" s="292"/>
      <c r="O70" s="34" t="s">
        <v>193</v>
      </c>
    </row>
    <row r="71" spans="1:15" s="219" customFormat="1" ht="12.75" customHeight="1">
      <c r="B71" s="289">
        <v>2012</v>
      </c>
      <c r="C71" s="266">
        <v>918</v>
      </c>
      <c r="D71" s="267">
        <v>180.70000000000005</v>
      </c>
      <c r="E71" s="268">
        <v>65.5</v>
      </c>
      <c r="F71" s="269">
        <v>14708.971912000001</v>
      </c>
      <c r="G71" s="270">
        <v>257.197</v>
      </c>
      <c r="H71" s="324">
        <v>16.022845220043575</v>
      </c>
      <c r="I71" s="194">
        <v>81.399955240730478</v>
      </c>
      <c r="J71" s="243">
        <v>224.56445667175575</v>
      </c>
      <c r="K71" s="288">
        <v>1.4233370226895403</v>
      </c>
      <c r="L71" s="194">
        <v>3.9266717557251907</v>
      </c>
      <c r="M71" s="289">
        <v>2012</v>
      </c>
      <c r="N71" s="292"/>
      <c r="O71" s="229"/>
    </row>
    <row r="72" spans="1:15" s="283" customFormat="1" ht="12.75" customHeight="1">
      <c r="B72" s="289">
        <v>2013</v>
      </c>
      <c r="C72" s="266">
        <v>946</v>
      </c>
      <c r="D72" s="267">
        <v>171</v>
      </c>
      <c r="E72" s="268">
        <v>64</v>
      </c>
      <c r="F72" s="269">
        <v>14094</v>
      </c>
      <c r="G72" s="270">
        <v>1253</v>
      </c>
      <c r="H72" s="324">
        <v>14.898999999999999</v>
      </c>
      <c r="I72" s="194">
        <v>82.471999999999994</v>
      </c>
      <c r="J72" s="243">
        <v>221.959</v>
      </c>
      <c r="K72" s="243">
        <v>7.335</v>
      </c>
      <c r="L72" s="288">
        <v>19.739999999999998</v>
      </c>
      <c r="M72" s="289">
        <v>2013</v>
      </c>
      <c r="N72" s="292"/>
      <c r="O72" s="295"/>
    </row>
    <row r="73" spans="1:15" s="283" customFormat="1" ht="12.75" customHeight="1">
      <c r="B73" s="289">
        <v>2014</v>
      </c>
      <c r="C73" s="266">
        <v>992</v>
      </c>
      <c r="D73" s="267">
        <v>180</v>
      </c>
      <c r="E73" s="268">
        <v>69.5</v>
      </c>
      <c r="F73" s="269">
        <v>14594.451999999999</v>
      </c>
      <c r="G73" s="270">
        <v>1871.43</v>
      </c>
      <c r="H73" s="324">
        <v>14.712</v>
      </c>
      <c r="I73" s="194">
        <v>81.08</v>
      </c>
      <c r="J73" s="243">
        <v>209.99199999999999</v>
      </c>
      <c r="K73" s="243">
        <v>10.397</v>
      </c>
      <c r="L73" s="288">
        <v>26.927</v>
      </c>
      <c r="M73" s="289">
        <v>2014</v>
      </c>
      <c r="N73" s="292"/>
      <c r="O73" s="295"/>
    </row>
    <row r="74" spans="1:15" s="283" customFormat="1" ht="12.75" customHeight="1">
      <c r="B74" s="289"/>
      <c r="C74" s="266"/>
      <c r="D74" s="267"/>
      <c r="E74" s="268"/>
      <c r="F74" s="269"/>
      <c r="G74" s="270"/>
      <c r="H74" s="324"/>
      <c r="I74" s="194"/>
      <c r="J74" s="243"/>
      <c r="K74" s="243"/>
      <c r="L74" s="288"/>
      <c r="M74" s="289"/>
      <c r="N74" s="322"/>
      <c r="O74" s="295"/>
    </row>
    <row r="75" spans="1:15" s="283" customFormat="1" ht="12.75" customHeight="1">
      <c r="A75" s="254" t="s">
        <v>194</v>
      </c>
      <c r="B75" s="289">
        <v>2010</v>
      </c>
      <c r="C75" s="266">
        <v>545</v>
      </c>
      <c r="D75" s="267">
        <v>119</v>
      </c>
      <c r="E75" s="268">
        <v>48</v>
      </c>
      <c r="F75" s="269">
        <v>9454</v>
      </c>
      <c r="G75" s="270">
        <v>828</v>
      </c>
      <c r="H75" s="324">
        <v>17.346328957798164</v>
      </c>
      <c r="I75" s="194">
        <v>79.376568278757219</v>
      </c>
      <c r="J75" s="243">
        <v>196.95311004166663</v>
      </c>
      <c r="K75" s="243">
        <v>6.9545424013433976</v>
      </c>
      <c r="L75" s="288">
        <v>17.255958333333332</v>
      </c>
      <c r="M75" s="289">
        <v>2010</v>
      </c>
      <c r="N75" s="322"/>
      <c r="O75" s="254" t="s">
        <v>194</v>
      </c>
    </row>
    <row r="76" spans="1:15" s="35" customFormat="1" ht="12.75" customHeight="1">
      <c r="A76" s="31"/>
      <c r="B76" s="289">
        <v>2011</v>
      </c>
      <c r="C76" s="266">
        <v>507</v>
      </c>
      <c r="D76" s="267">
        <v>109</v>
      </c>
      <c r="E76" s="268">
        <v>49</v>
      </c>
      <c r="F76" s="269">
        <v>9545</v>
      </c>
      <c r="G76" s="270">
        <v>1354</v>
      </c>
      <c r="H76" s="324">
        <v>18.826647889546354</v>
      </c>
      <c r="I76" s="194">
        <v>87.329464592863559</v>
      </c>
      <c r="J76" s="243">
        <v>196.80640164948457</v>
      </c>
      <c r="K76" s="243">
        <v>12.388142726440968</v>
      </c>
      <c r="L76" s="288">
        <v>27.918020618556699</v>
      </c>
      <c r="M76" s="289">
        <v>2011</v>
      </c>
      <c r="N76" s="292"/>
      <c r="O76" s="31"/>
    </row>
    <row r="77" spans="1:15" s="298" customFormat="1" ht="12.75" customHeight="1">
      <c r="A77" s="296"/>
      <c r="B77" s="289">
        <v>2012</v>
      </c>
      <c r="C77" s="266">
        <v>554</v>
      </c>
      <c r="D77" s="267">
        <v>106.60000000000014</v>
      </c>
      <c r="E77" s="268">
        <v>49</v>
      </c>
      <c r="F77" s="269">
        <v>9708.3635439999998</v>
      </c>
      <c r="G77" s="270">
        <v>955.23299999999995</v>
      </c>
      <c r="H77" s="324">
        <v>17.524121920577617</v>
      </c>
      <c r="I77" s="194">
        <v>91.072828742964234</v>
      </c>
      <c r="J77" s="243">
        <v>198.12986824489795</v>
      </c>
      <c r="K77" s="288">
        <v>8.9609099437148103</v>
      </c>
      <c r="L77" s="194">
        <v>19.494551020408164</v>
      </c>
      <c r="M77" s="289">
        <v>2012</v>
      </c>
      <c r="N77" s="292"/>
      <c r="O77" s="297"/>
    </row>
    <row r="78" spans="1:15" s="298" customFormat="1" ht="12.75" customHeight="1">
      <c r="A78" s="296"/>
      <c r="B78" s="289">
        <v>2013</v>
      </c>
      <c r="C78" s="266">
        <v>591</v>
      </c>
      <c r="D78" s="267">
        <v>109</v>
      </c>
      <c r="E78" s="268">
        <v>52</v>
      </c>
      <c r="F78" s="269">
        <v>9812</v>
      </c>
      <c r="G78" s="270">
        <v>745</v>
      </c>
      <c r="H78" s="324">
        <v>16.602</v>
      </c>
      <c r="I78" s="194">
        <v>90.097999999999999</v>
      </c>
      <c r="J78" s="243">
        <v>190.517</v>
      </c>
      <c r="K78" s="243">
        <v>6.9</v>
      </c>
      <c r="L78" s="288">
        <v>14.475</v>
      </c>
      <c r="M78" s="289">
        <v>2013</v>
      </c>
      <c r="N78" s="292"/>
      <c r="O78" s="297"/>
    </row>
    <row r="79" spans="1:15" s="298" customFormat="1" ht="12.75" customHeight="1">
      <c r="A79" s="296"/>
      <c r="B79" s="289">
        <v>2014</v>
      </c>
      <c r="C79" s="266">
        <v>588</v>
      </c>
      <c r="D79" s="267">
        <v>111.7</v>
      </c>
      <c r="E79" s="268">
        <v>52</v>
      </c>
      <c r="F79" s="269">
        <v>10695.237999999999</v>
      </c>
      <c r="G79" s="270">
        <v>649.45299999999997</v>
      </c>
      <c r="H79" s="324">
        <v>18.189</v>
      </c>
      <c r="I79" s="194">
        <v>95.75</v>
      </c>
      <c r="J79" s="243">
        <v>205.678</v>
      </c>
      <c r="K79" s="243">
        <v>5.8140000000000001</v>
      </c>
      <c r="L79" s="288">
        <v>12.489000000000001</v>
      </c>
      <c r="M79" s="289">
        <v>2014</v>
      </c>
      <c r="N79" s="292"/>
      <c r="O79" s="297"/>
    </row>
    <row r="80" spans="1:15" s="298" customFormat="1" ht="12.75" customHeight="1">
      <c r="A80" s="296"/>
      <c r="B80" s="289"/>
      <c r="C80" s="266"/>
      <c r="D80" s="267"/>
      <c r="E80" s="268"/>
      <c r="F80" s="269"/>
      <c r="G80" s="270"/>
      <c r="H80" s="324"/>
      <c r="I80" s="194"/>
      <c r="J80" s="243"/>
      <c r="K80" s="243"/>
      <c r="L80" s="288"/>
      <c r="M80" s="289"/>
      <c r="N80" s="322"/>
      <c r="O80" s="297"/>
    </row>
    <row r="81" spans="1:15" s="298" customFormat="1" ht="12.75" customHeight="1">
      <c r="A81" s="254" t="s">
        <v>195</v>
      </c>
      <c r="B81" s="289">
        <v>2010</v>
      </c>
      <c r="C81" s="266">
        <v>163</v>
      </c>
      <c r="D81" s="267">
        <v>29</v>
      </c>
      <c r="E81" s="268">
        <v>9</v>
      </c>
      <c r="F81" s="269">
        <v>3551</v>
      </c>
      <c r="G81" s="270">
        <v>149</v>
      </c>
      <c r="H81" s="324">
        <v>21.787737889570554</v>
      </c>
      <c r="I81" s="194">
        <v>120.79596176870751</v>
      </c>
      <c r="J81" s="243">
        <v>394.60014177777776</v>
      </c>
      <c r="K81" s="243">
        <v>5.0809523809523824</v>
      </c>
      <c r="L81" s="288">
        <v>16.597777777777779</v>
      </c>
      <c r="M81" s="289">
        <v>2010</v>
      </c>
      <c r="N81" s="322"/>
      <c r="O81" s="254" t="s">
        <v>195</v>
      </c>
    </row>
    <row r="82" spans="1:15" s="298" customFormat="1" ht="12.75" customHeight="1">
      <c r="A82" s="298" t="s">
        <v>191</v>
      </c>
      <c r="B82" s="289">
        <v>2011</v>
      </c>
      <c r="C82" s="266">
        <v>163</v>
      </c>
      <c r="D82" s="267">
        <v>28</v>
      </c>
      <c r="E82" s="268">
        <v>8</v>
      </c>
      <c r="F82" s="269">
        <v>3394</v>
      </c>
      <c r="G82" s="270">
        <v>49</v>
      </c>
      <c r="H82" s="324">
        <v>20.819095226993866</v>
      </c>
      <c r="I82" s="194">
        <v>122.95335224637688</v>
      </c>
      <c r="J82" s="243">
        <v>424.18906525</v>
      </c>
      <c r="K82" s="243">
        <v>1.7706884057971026</v>
      </c>
      <c r="L82" s="288">
        <v>6.1088750000000003</v>
      </c>
      <c r="M82" s="289">
        <v>2011</v>
      </c>
      <c r="N82" s="292"/>
      <c r="O82" s="299" t="s">
        <v>191</v>
      </c>
    </row>
    <row r="83" spans="1:15" s="298" customFormat="1" ht="12.75" customHeight="1">
      <c r="B83" s="289">
        <v>2012</v>
      </c>
      <c r="C83" s="266">
        <v>164</v>
      </c>
      <c r="D83" s="267">
        <v>31.599999999999984</v>
      </c>
      <c r="E83" s="268">
        <v>8</v>
      </c>
      <c r="F83" s="269">
        <v>3933.5714160000002</v>
      </c>
      <c r="G83" s="270">
        <v>188.626</v>
      </c>
      <c r="H83" s="324">
        <v>23.985191560975611</v>
      </c>
      <c r="I83" s="194">
        <v>124.4801081012659</v>
      </c>
      <c r="J83" s="243">
        <v>491.69642700000003</v>
      </c>
      <c r="K83" s="288">
        <v>5.9691772151898768</v>
      </c>
      <c r="L83" s="194">
        <v>23.578250000000001</v>
      </c>
      <c r="M83" s="289">
        <v>2012</v>
      </c>
      <c r="N83" s="292"/>
      <c r="O83" s="299"/>
    </row>
    <row r="84" spans="1:15" s="298" customFormat="1" ht="12.75" customHeight="1">
      <c r="A84" s="296"/>
      <c r="B84" s="289">
        <v>2013</v>
      </c>
      <c r="C84" s="266">
        <v>157</v>
      </c>
      <c r="D84" s="267">
        <v>35</v>
      </c>
      <c r="E84" s="268">
        <v>9</v>
      </c>
      <c r="F84" s="269">
        <v>4051</v>
      </c>
      <c r="G84" s="270">
        <v>238</v>
      </c>
      <c r="H84" s="324">
        <v>25.803000000000001</v>
      </c>
      <c r="I84" s="194">
        <v>116.07899999999999</v>
      </c>
      <c r="J84" s="243">
        <v>450.12700000000001</v>
      </c>
      <c r="K84" s="243">
        <v>6.8079999999999998</v>
      </c>
      <c r="L84" s="288">
        <v>26.399000000000001</v>
      </c>
      <c r="M84" s="289">
        <v>2013</v>
      </c>
      <c r="N84" s="292"/>
      <c r="O84" s="297"/>
    </row>
    <row r="85" spans="1:15" s="298" customFormat="1" ht="12.75" customHeight="1">
      <c r="A85" s="296"/>
      <c r="B85" s="289">
        <v>2014</v>
      </c>
      <c r="C85" s="266">
        <v>161</v>
      </c>
      <c r="D85" s="267">
        <v>30.4</v>
      </c>
      <c r="E85" s="268">
        <v>9</v>
      </c>
      <c r="F85" s="269">
        <v>3973.6210000000001</v>
      </c>
      <c r="G85" s="270">
        <v>519.76499999999999</v>
      </c>
      <c r="H85" s="324">
        <v>24.681000000000001</v>
      </c>
      <c r="I85" s="194">
        <v>130.71100000000001</v>
      </c>
      <c r="J85" s="243">
        <v>441.51299999999998</v>
      </c>
      <c r="K85" s="243">
        <v>17.097999999999999</v>
      </c>
      <c r="L85" s="288">
        <v>57.752000000000002</v>
      </c>
      <c r="M85" s="289">
        <v>2014</v>
      </c>
      <c r="N85" s="292"/>
      <c r="O85" s="297"/>
    </row>
    <row r="86" spans="1:15" s="298" customFormat="1" ht="12.75" customHeight="1">
      <c r="A86" s="296"/>
      <c r="B86" s="289"/>
      <c r="C86" s="266"/>
      <c r="D86" s="267"/>
      <c r="E86" s="268"/>
      <c r="F86" s="269"/>
      <c r="G86" s="270"/>
      <c r="H86" s="324"/>
      <c r="I86" s="194"/>
      <c r="J86" s="243"/>
      <c r="K86" s="243"/>
      <c r="L86" s="288"/>
      <c r="M86" s="289"/>
      <c r="N86" s="322"/>
      <c r="O86" s="297"/>
    </row>
    <row r="87" spans="1:15" s="298" customFormat="1" ht="12.75" customHeight="1">
      <c r="A87" s="254" t="s">
        <v>196</v>
      </c>
      <c r="B87" s="289">
        <v>2010</v>
      </c>
      <c r="C87" s="266">
        <v>560</v>
      </c>
      <c r="D87" s="267">
        <v>52</v>
      </c>
      <c r="E87" s="268">
        <v>31</v>
      </c>
      <c r="F87" s="269">
        <v>6972</v>
      </c>
      <c r="G87" s="270">
        <v>359</v>
      </c>
      <c r="H87" s="324">
        <v>12.4500718625</v>
      </c>
      <c r="I87" s="194">
        <v>135.37942219417477</v>
      </c>
      <c r="J87" s="243">
        <v>224.90452396774191</v>
      </c>
      <c r="K87" s="243">
        <v>6.9732621359223312</v>
      </c>
      <c r="L87" s="288">
        <v>11.584612903225807</v>
      </c>
      <c r="M87" s="289">
        <v>2010</v>
      </c>
      <c r="N87" s="322"/>
      <c r="O87" s="254" t="s">
        <v>196</v>
      </c>
    </row>
    <row r="88" spans="1:15" s="298" customFormat="1" ht="12.75" customHeight="1">
      <c r="A88" s="254" t="s">
        <v>197</v>
      </c>
      <c r="B88" s="289">
        <v>2011</v>
      </c>
      <c r="C88" s="266">
        <v>571</v>
      </c>
      <c r="D88" s="267">
        <v>53</v>
      </c>
      <c r="E88" s="268">
        <v>31</v>
      </c>
      <c r="F88" s="269">
        <v>6887</v>
      </c>
      <c r="G88" s="270">
        <v>270</v>
      </c>
      <c r="H88" s="324">
        <v>12.060620154115584</v>
      </c>
      <c r="I88" s="194">
        <v>130.42829749999999</v>
      </c>
      <c r="J88" s="243">
        <v>222.14884219354835</v>
      </c>
      <c r="K88" s="243">
        <v>5.110435606060606</v>
      </c>
      <c r="L88" s="288">
        <v>8.7042258064516123</v>
      </c>
      <c r="M88" s="289">
        <v>2011</v>
      </c>
      <c r="N88" s="292"/>
      <c r="O88" s="254" t="s">
        <v>197</v>
      </c>
    </row>
    <row r="89" spans="1:15" s="298" customFormat="1" ht="12.75" customHeight="1">
      <c r="B89" s="289">
        <v>2012</v>
      </c>
      <c r="C89" s="266">
        <v>568</v>
      </c>
      <c r="D89" s="267">
        <v>53.600000000000009</v>
      </c>
      <c r="E89" s="268">
        <v>32</v>
      </c>
      <c r="F89" s="269">
        <v>7028.3375599999999</v>
      </c>
      <c r="G89" s="270">
        <v>274.43799999999999</v>
      </c>
      <c r="H89" s="324">
        <v>12.373833732394367</v>
      </c>
      <c r="I89" s="194">
        <v>131.12570074626865</v>
      </c>
      <c r="J89" s="243">
        <v>219.63554875</v>
      </c>
      <c r="K89" s="288">
        <v>5.1201119402985062</v>
      </c>
      <c r="L89" s="194">
        <v>8.5761874999999996</v>
      </c>
      <c r="M89" s="289">
        <v>2012</v>
      </c>
      <c r="N89" s="292"/>
      <c r="O89" s="299"/>
    </row>
    <row r="90" spans="1:15" s="298" customFormat="1" ht="12.75" customHeight="1">
      <c r="A90" s="296"/>
      <c r="B90" s="289">
        <v>2013</v>
      </c>
      <c r="C90" s="266">
        <v>559</v>
      </c>
      <c r="D90" s="267">
        <v>51</v>
      </c>
      <c r="E90" s="268">
        <v>31</v>
      </c>
      <c r="F90" s="269">
        <v>7112</v>
      </c>
      <c r="G90" s="270">
        <v>337</v>
      </c>
      <c r="H90" s="324">
        <v>12.722</v>
      </c>
      <c r="I90" s="194">
        <v>138.90100000000001</v>
      </c>
      <c r="J90" s="243">
        <v>229.411</v>
      </c>
      <c r="K90" s="288">
        <v>6.5860000000000003</v>
      </c>
      <c r="L90" s="194">
        <v>10.878</v>
      </c>
      <c r="M90" s="289">
        <v>2013</v>
      </c>
      <c r="N90" s="292"/>
      <c r="O90" s="297"/>
    </row>
    <row r="91" spans="1:15" s="298" customFormat="1" ht="12.75" customHeight="1">
      <c r="A91" s="296"/>
      <c r="B91" s="289">
        <v>2014</v>
      </c>
      <c r="C91" s="266">
        <v>561</v>
      </c>
      <c r="D91" s="267">
        <v>52.5</v>
      </c>
      <c r="E91" s="268">
        <v>31</v>
      </c>
      <c r="F91" s="269">
        <v>7548.9709999999995</v>
      </c>
      <c r="G91" s="270">
        <v>262.42099999999999</v>
      </c>
      <c r="H91" s="324">
        <v>13.456</v>
      </c>
      <c r="I91" s="194">
        <v>143.79</v>
      </c>
      <c r="J91" s="243">
        <v>243.51499999999999</v>
      </c>
      <c r="K91" s="243">
        <v>4.9980000000000002</v>
      </c>
      <c r="L91" s="288">
        <v>8.4649999999999999</v>
      </c>
      <c r="M91" s="289">
        <v>2014</v>
      </c>
      <c r="N91" s="292"/>
      <c r="O91" s="297"/>
    </row>
    <row r="92" spans="1:15" ht="12" customHeight="1">
      <c r="A92" s="282"/>
      <c r="B92" s="282"/>
      <c r="C92" s="282"/>
      <c r="D92" s="282"/>
      <c r="E92" s="282"/>
      <c r="F92" s="282"/>
      <c r="G92" s="282"/>
    </row>
    <row r="93" spans="1:15" ht="12.75" customHeight="1">
      <c r="A93" s="296"/>
      <c r="C93" s="491" t="s">
        <v>51</v>
      </c>
      <c r="D93" s="491"/>
      <c r="E93" s="491"/>
      <c r="F93" s="491"/>
      <c r="G93" s="491"/>
      <c r="H93" s="491" t="s">
        <v>51</v>
      </c>
      <c r="I93" s="491"/>
      <c r="J93" s="491"/>
      <c r="K93" s="491"/>
      <c r="L93" s="491"/>
    </row>
    <row r="94" spans="1:15" ht="12.75" customHeight="1">
      <c r="A94" s="31"/>
      <c r="C94" s="265"/>
      <c r="D94" s="265"/>
      <c r="E94" s="265"/>
      <c r="F94" s="265"/>
      <c r="G94" s="265"/>
    </row>
    <row r="95" spans="1:15" s="283" customFormat="1" ht="12.75" customHeight="1">
      <c r="A95" s="256" t="s">
        <v>182</v>
      </c>
      <c r="B95" s="257">
        <v>2010</v>
      </c>
      <c r="C95" s="278">
        <v>29516</v>
      </c>
      <c r="D95" s="221">
        <v>1037.2</v>
      </c>
      <c r="E95" s="226">
        <v>745</v>
      </c>
      <c r="F95" s="279">
        <v>158982</v>
      </c>
      <c r="G95" s="280">
        <v>18681.29562758001</v>
      </c>
      <c r="H95" s="323">
        <v>5.3862899999999998</v>
      </c>
      <c r="I95" s="231">
        <v>153.27984000000001</v>
      </c>
      <c r="J95" s="231">
        <v>213.39845</v>
      </c>
      <c r="K95" s="281">
        <v>18.011279999999999</v>
      </c>
      <c r="L95" s="281">
        <v>25.075559999999999</v>
      </c>
      <c r="M95" s="257">
        <v>2010</v>
      </c>
      <c r="N95" s="320"/>
      <c r="O95" s="31" t="s">
        <v>182</v>
      </c>
    </row>
    <row r="96" spans="1:15" s="283" customFormat="1" ht="12.75" customHeight="1">
      <c r="A96" s="256"/>
      <c r="B96" s="257">
        <v>2011</v>
      </c>
      <c r="C96" s="278">
        <v>29590</v>
      </c>
      <c r="D96" s="221">
        <v>1053.0999999999999</v>
      </c>
      <c r="E96" s="226">
        <v>753.5</v>
      </c>
      <c r="F96" s="279">
        <v>161766</v>
      </c>
      <c r="G96" s="280">
        <v>26285.188940000004</v>
      </c>
      <c r="H96" s="323">
        <v>5.46692</v>
      </c>
      <c r="I96" s="231">
        <v>153.60957999999999</v>
      </c>
      <c r="J96" s="231">
        <v>214.68646000000001</v>
      </c>
      <c r="K96" s="281">
        <v>24.959820000000001</v>
      </c>
      <c r="L96" s="281">
        <v>34.884129999999999</v>
      </c>
      <c r="M96" s="257">
        <v>2011</v>
      </c>
      <c r="N96" s="321"/>
      <c r="O96" s="31"/>
    </row>
    <row r="97" spans="1:15" s="283" customFormat="1" ht="12.75" customHeight="1">
      <c r="A97" s="256"/>
      <c r="B97" s="257">
        <v>2012</v>
      </c>
      <c r="C97" s="278">
        <v>29123</v>
      </c>
      <c r="D97" s="221">
        <v>1017</v>
      </c>
      <c r="E97" s="226">
        <v>747</v>
      </c>
      <c r="F97" s="279">
        <v>168017</v>
      </c>
      <c r="G97" s="280">
        <v>25977</v>
      </c>
      <c r="H97" s="323">
        <v>5.7692199999999998</v>
      </c>
      <c r="I97" s="232">
        <v>165.25724</v>
      </c>
      <c r="J97" s="244">
        <v>225.07306</v>
      </c>
      <c r="K97" s="281">
        <v>25.550740000000001</v>
      </c>
      <c r="L97" s="232">
        <v>34.79898</v>
      </c>
      <c r="M97" s="257">
        <v>2012</v>
      </c>
      <c r="N97" s="321"/>
      <c r="O97" s="31"/>
    </row>
    <row r="98" spans="1:15" s="283" customFormat="1" ht="12.75" customHeight="1">
      <c r="A98" s="256"/>
      <c r="B98" s="257">
        <v>2013</v>
      </c>
      <c r="C98" s="278">
        <v>29289</v>
      </c>
      <c r="D98" s="221">
        <v>1033</v>
      </c>
      <c r="E98" s="221">
        <v>751</v>
      </c>
      <c r="F98" s="279">
        <v>162765.01603</v>
      </c>
      <c r="G98" s="280">
        <v>33218.65</v>
      </c>
      <c r="H98" s="323">
        <v>5.5572063242172831</v>
      </c>
      <c r="I98" s="232">
        <v>157.56535917715391</v>
      </c>
      <c r="J98" s="244">
        <v>216.73104664447402</v>
      </c>
      <c r="K98" s="281">
        <v>32.157454017424975</v>
      </c>
      <c r="L98" s="232">
        <v>44.232556591211718</v>
      </c>
      <c r="M98" s="257">
        <v>2013</v>
      </c>
      <c r="N98" s="321"/>
      <c r="O98" s="31"/>
    </row>
    <row r="99" spans="1:15" s="283" customFormat="1" ht="12.75" customHeight="1">
      <c r="A99" s="256"/>
      <c r="B99" s="257">
        <v>2014</v>
      </c>
      <c r="C99" s="278">
        <v>27828</v>
      </c>
      <c r="D99" s="221">
        <v>1046</v>
      </c>
      <c r="E99" s="221">
        <v>754</v>
      </c>
      <c r="F99" s="279">
        <v>164769</v>
      </c>
      <c r="G99" s="280">
        <v>36084</v>
      </c>
      <c r="H99" s="323">
        <v>5.9</v>
      </c>
      <c r="I99" s="232">
        <v>157.5</v>
      </c>
      <c r="J99" s="244">
        <v>218.7</v>
      </c>
      <c r="K99" s="281">
        <v>34.5</v>
      </c>
      <c r="L99" s="232">
        <v>47.9</v>
      </c>
      <c r="M99" s="257">
        <v>2014</v>
      </c>
      <c r="N99" s="321"/>
      <c r="O99" s="31"/>
    </row>
    <row r="100" spans="1:15" s="283" customFormat="1" ht="12.75" customHeight="1">
      <c r="A100" s="31"/>
      <c r="B100" s="285"/>
      <c r="C100" s="266"/>
      <c r="D100" s="267"/>
      <c r="E100" s="268"/>
      <c r="F100" s="269"/>
      <c r="G100" s="270"/>
      <c r="H100" s="326"/>
      <c r="I100" s="194"/>
      <c r="J100" s="243"/>
      <c r="K100" s="243"/>
      <c r="L100" s="288"/>
      <c r="M100" s="285"/>
      <c r="N100" s="321"/>
      <c r="O100" s="31"/>
    </row>
    <row r="101" spans="1:15" s="283" customFormat="1" ht="12.75" customHeight="1">
      <c r="A101" s="34" t="s">
        <v>183</v>
      </c>
      <c r="B101" s="285"/>
      <c r="C101" s="266"/>
      <c r="D101" s="267"/>
      <c r="E101" s="268"/>
      <c r="F101" s="269"/>
      <c r="G101" s="270"/>
      <c r="H101" s="326"/>
      <c r="I101" s="194"/>
      <c r="J101" s="243"/>
      <c r="K101" s="243"/>
      <c r="L101" s="288"/>
      <c r="M101" s="285"/>
      <c r="N101" s="322"/>
      <c r="O101" s="34" t="s">
        <v>183</v>
      </c>
    </row>
    <row r="102" spans="1:15" ht="12.75" customHeight="1">
      <c r="A102" s="254" t="s">
        <v>198</v>
      </c>
      <c r="B102" s="289">
        <v>2010</v>
      </c>
      <c r="C102" s="266">
        <v>5457</v>
      </c>
      <c r="D102" s="267">
        <v>206</v>
      </c>
      <c r="E102" s="268">
        <v>167</v>
      </c>
      <c r="F102" s="269">
        <v>35781</v>
      </c>
      <c r="G102" s="270">
        <v>3811</v>
      </c>
      <c r="H102" s="326">
        <v>6.5569649774601437</v>
      </c>
      <c r="I102" s="194">
        <v>174.03384183852145</v>
      </c>
      <c r="J102" s="243">
        <v>214.25962803592816</v>
      </c>
      <c r="K102" s="243">
        <v>18.534158560311287</v>
      </c>
      <c r="L102" s="288">
        <v>22.818101796407184</v>
      </c>
      <c r="M102" s="289">
        <v>2010</v>
      </c>
      <c r="N102" s="322"/>
      <c r="O102" s="254" t="s">
        <v>198</v>
      </c>
    </row>
    <row r="103" spans="1:15" ht="12.75" customHeight="1">
      <c r="A103" s="254" t="s">
        <v>199</v>
      </c>
      <c r="B103" s="289">
        <v>2011</v>
      </c>
      <c r="C103" s="266">
        <v>5339</v>
      </c>
      <c r="D103" s="267">
        <v>207</v>
      </c>
      <c r="E103" s="268">
        <v>169</v>
      </c>
      <c r="F103" s="269">
        <v>35490</v>
      </c>
      <c r="G103" s="270">
        <v>4624</v>
      </c>
      <c r="H103" s="326">
        <v>6.6472383877130543</v>
      </c>
      <c r="I103" s="194">
        <v>171.44737078260871</v>
      </c>
      <c r="J103" s="243">
        <v>209.99766717159761</v>
      </c>
      <c r="K103" s="243">
        <v>22.33853623188406</v>
      </c>
      <c r="L103" s="288">
        <v>27.361402366863903</v>
      </c>
      <c r="M103" s="289">
        <v>2011</v>
      </c>
      <c r="N103" s="292"/>
      <c r="O103" s="254" t="s">
        <v>199</v>
      </c>
    </row>
    <row r="104" spans="1:15" ht="12.75" customHeight="1">
      <c r="B104" s="289">
        <v>2012</v>
      </c>
      <c r="C104" s="266">
        <v>5272</v>
      </c>
      <c r="D104" s="267">
        <v>218.19999999999993</v>
      </c>
      <c r="E104" s="268">
        <v>169.5</v>
      </c>
      <c r="F104" s="269">
        <v>37117.234304000005</v>
      </c>
      <c r="G104" s="270">
        <v>3902.9059999999999</v>
      </c>
      <c r="H104" s="326">
        <v>7.0404465675265566</v>
      </c>
      <c r="I104" s="194">
        <v>170.10648168652619</v>
      </c>
      <c r="J104" s="243">
        <v>218.98073335693218</v>
      </c>
      <c r="K104" s="288">
        <v>17.886828597616869</v>
      </c>
      <c r="L104" s="194">
        <v>23.025994100294984</v>
      </c>
      <c r="M104" s="289">
        <v>2012</v>
      </c>
      <c r="N104" s="292"/>
    </row>
    <row r="105" spans="1:15" ht="12.75" customHeight="1">
      <c r="B105" s="289">
        <v>2013</v>
      </c>
      <c r="C105" s="266">
        <v>5206</v>
      </c>
      <c r="D105" s="267">
        <v>224</v>
      </c>
      <c r="E105" s="268">
        <v>169</v>
      </c>
      <c r="F105" s="269">
        <v>36196</v>
      </c>
      <c r="G105" s="270">
        <v>4498</v>
      </c>
      <c r="H105" s="326">
        <v>6.9530000000000003</v>
      </c>
      <c r="I105" s="194">
        <v>161.375</v>
      </c>
      <c r="J105" s="243">
        <v>214.18</v>
      </c>
      <c r="K105" s="243">
        <v>20.053999999999998</v>
      </c>
      <c r="L105" s="288">
        <v>26.616</v>
      </c>
      <c r="M105" s="285">
        <v>2013</v>
      </c>
      <c r="N105" s="292"/>
    </row>
    <row r="106" spans="1:15" ht="12.75" customHeight="1">
      <c r="B106" s="289">
        <v>2014</v>
      </c>
      <c r="C106" s="266">
        <v>5143</v>
      </c>
      <c r="D106" s="267">
        <v>225.7</v>
      </c>
      <c r="E106" s="268">
        <v>169</v>
      </c>
      <c r="F106" s="269">
        <v>38944.998</v>
      </c>
      <c r="G106" s="270">
        <v>3920.5079999999998</v>
      </c>
      <c r="H106" s="326">
        <v>7.5720000000000001</v>
      </c>
      <c r="I106" s="194">
        <v>172.55199999999999</v>
      </c>
      <c r="J106" s="243">
        <v>230.44399999999999</v>
      </c>
      <c r="K106" s="243">
        <v>17.37</v>
      </c>
      <c r="L106" s="288">
        <v>23.198</v>
      </c>
      <c r="M106" s="285">
        <v>2014</v>
      </c>
      <c r="N106" s="292"/>
    </row>
    <row r="107" spans="1:15" ht="12.75" customHeight="1">
      <c r="B107" s="289"/>
      <c r="C107" s="266"/>
      <c r="D107" s="267"/>
      <c r="E107" s="268"/>
      <c r="F107" s="269"/>
      <c r="G107" s="270"/>
      <c r="H107" s="326"/>
      <c r="I107" s="194"/>
      <c r="J107" s="243"/>
      <c r="K107" s="243"/>
      <c r="L107" s="288"/>
      <c r="M107" s="285"/>
      <c r="N107" s="322"/>
    </row>
    <row r="108" spans="1:15" ht="12.75" customHeight="1">
      <c r="A108" s="254" t="s">
        <v>200</v>
      </c>
      <c r="B108" s="289">
        <v>2010</v>
      </c>
      <c r="C108" s="266">
        <v>6637</v>
      </c>
      <c r="D108" s="267">
        <v>189</v>
      </c>
      <c r="E108" s="268">
        <v>166</v>
      </c>
      <c r="F108" s="269">
        <v>32187</v>
      </c>
      <c r="G108" s="270">
        <v>4465</v>
      </c>
      <c r="H108" s="326">
        <v>4.8495625534126861</v>
      </c>
      <c r="I108" s="194">
        <v>170.29918871428572</v>
      </c>
      <c r="J108" s="243">
        <v>194.48064451359517</v>
      </c>
      <c r="K108" s="243">
        <v>23.625851851851856</v>
      </c>
      <c r="L108" s="288">
        <v>26.980580060422962</v>
      </c>
      <c r="M108" s="285">
        <v>2010</v>
      </c>
      <c r="N108" s="322"/>
      <c r="O108" s="254" t="s">
        <v>200</v>
      </c>
    </row>
    <row r="109" spans="1:15" ht="12.75" customHeight="1">
      <c r="A109" s="254" t="s">
        <v>201</v>
      </c>
      <c r="B109" s="289">
        <v>2011</v>
      </c>
      <c r="C109" s="266">
        <v>6612</v>
      </c>
      <c r="D109" s="267">
        <v>191</v>
      </c>
      <c r="E109" s="268">
        <v>164</v>
      </c>
      <c r="F109" s="269">
        <v>32282</v>
      </c>
      <c r="G109" s="270">
        <v>5247</v>
      </c>
      <c r="H109" s="326">
        <v>4.8823331727162724</v>
      </c>
      <c r="I109" s="194">
        <v>168.8388438179916</v>
      </c>
      <c r="J109" s="243">
        <v>197.44334518654432</v>
      </c>
      <c r="K109" s="243">
        <v>27.441725941422597</v>
      </c>
      <c r="L109" s="288">
        <v>32.090874617737008</v>
      </c>
      <c r="M109" s="285">
        <v>2011</v>
      </c>
      <c r="N109" s="292"/>
      <c r="O109" s="254" t="s">
        <v>201</v>
      </c>
    </row>
    <row r="110" spans="1:15" ht="12.75" customHeight="1">
      <c r="B110" s="289">
        <v>2012</v>
      </c>
      <c r="C110" s="266">
        <v>6277</v>
      </c>
      <c r="D110" s="267">
        <v>195.2999999999999</v>
      </c>
      <c r="E110" s="268">
        <v>160</v>
      </c>
      <c r="F110" s="269">
        <v>33839.716175999994</v>
      </c>
      <c r="G110" s="270">
        <v>5621.9849999999997</v>
      </c>
      <c r="H110" s="326">
        <v>5.3910651865540853</v>
      </c>
      <c r="I110" s="194">
        <v>173.27043612903233</v>
      </c>
      <c r="J110" s="243">
        <v>211.49822609999995</v>
      </c>
      <c r="K110" s="288">
        <v>28.786405529953932</v>
      </c>
      <c r="L110" s="194">
        <v>35.137406249999998</v>
      </c>
      <c r="M110" s="285">
        <v>2012</v>
      </c>
      <c r="N110" s="292"/>
    </row>
    <row r="111" spans="1:15" ht="12.75" customHeight="1">
      <c r="B111" s="289">
        <v>2013</v>
      </c>
      <c r="C111" s="266">
        <v>6185</v>
      </c>
      <c r="D111" s="267">
        <v>190</v>
      </c>
      <c r="E111" s="268">
        <v>161</v>
      </c>
      <c r="F111" s="269">
        <v>34909</v>
      </c>
      <c r="G111" s="270">
        <v>6494</v>
      </c>
      <c r="H111" s="326">
        <v>5.6440000000000001</v>
      </c>
      <c r="I111" s="194">
        <v>184.02099999999999</v>
      </c>
      <c r="J111" s="243">
        <v>217.5</v>
      </c>
      <c r="K111" s="243">
        <v>34.234000000000002</v>
      </c>
      <c r="L111" s="288">
        <v>40.462000000000003</v>
      </c>
      <c r="M111" s="285">
        <v>2013</v>
      </c>
      <c r="N111" s="292"/>
    </row>
    <row r="112" spans="1:15" ht="12.75" customHeight="1">
      <c r="B112" s="289">
        <v>2014</v>
      </c>
      <c r="C112" s="266">
        <v>5979</v>
      </c>
      <c r="D112" s="267">
        <v>187.9</v>
      </c>
      <c r="E112" s="268">
        <v>163.5</v>
      </c>
      <c r="F112" s="269">
        <v>33077.620000000003</v>
      </c>
      <c r="G112" s="270">
        <v>9003.6129999999994</v>
      </c>
      <c r="H112" s="326">
        <v>5.532</v>
      </c>
      <c r="I112" s="194">
        <v>176.03800000000001</v>
      </c>
      <c r="J112" s="243">
        <v>202.31</v>
      </c>
      <c r="K112" s="243">
        <v>47.917000000000002</v>
      </c>
      <c r="L112" s="288">
        <v>55.067999999999998</v>
      </c>
      <c r="M112" s="285">
        <v>2014</v>
      </c>
      <c r="N112" s="292"/>
    </row>
    <row r="113" spans="1:15" ht="12.75" customHeight="1">
      <c r="B113" s="289"/>
      <c r="C113" s="266"/>
      <c r="D113" s="267"/>
      <c r="E113" s="268"/>
      <c r="F113" s="269"/>
      <c r="G113" s="270"/>
      <c r="H113" s="326"/>
      <c r="I113" s="194"/>
      <c r="J113" s="243"/>
      <c r="K113" s="243"/>
      <c r="L113" s="288"/>
      <c r="M113" s="285"/>
      <c r="N113" s="322"/>
    </row>
    <row r="114" spans="1:15" ht="12.75" customHeight="1">
      <c r="A114" s="253" t="s">
        <v>202</v>
      </c>
      <c r="B114" s="289">
        <v>2010</v>
      </c>
      <c r="C114" s="266">
        <v>5961</v>
      </c>
      <c r="D114" s="267">
        <v>137</v>
      </c>
      <c r="E114" s="268">
        <v>109</v>
      </c>
      <c r="F114" s="269">
        <v>24202</v>
      </c>
      <c r="G114" s="270">
        <v>3563</v>
      </c>
      <c r="H114" s="326">
        <v>4.0607726384834768</v>
      </c>
      <c r="I114" s="194">
        <v>176.17369503639023</v>
      </c>
      <c r="J114" s="243">
        <v>222.07583209174314</v>
      </c>
      <c r="K114" s="243">
        <v>25.930225618631749</v>
      </c>
      <c r="L114" s="288">
        <v>32.68635779816514</v>
      </c>
      <c r="M114" s="285">
        <v>2010</v>
      </c>
      <c r="N114" s="322"/>
      <c r="O114" s="253" t="s">
        <v>202</v>
      </c>
    </row>
    <row r="115" spans="1:15" ht="12.75" customHeight="1">
      <c r="B115" s="289">
        <v>2011</v>
      </c>
      <c r="C115" s="266">
        <v>6042</v>
      </c>
      <c r="D115" s="267">
        <v>138</v>
      </c>
      <c r="E115" s="268">
        <v>109</v>
      </c>
      <c r="F115" s="269">
        <v>25170</v>
      </c>
      <c r="G115" s="270">
        <v>4064</v>
      </c>
      <c r="H115" s="326">
        <v>4.1657687798742149</v>
      </c>
      <c r="I115" s="194">
        <v>182.52048562726623</v>
      </c>
      <c r="J115" s="243">
        <v>231.97764947465438</v>
      </c>
      <c r="K115" s="243">
        <v>29.469912980420606</v>
      </c>
      <c r="L115" s="288">
        <v>37.455308755760363</v>
      </c>
      <c r="M115" s="285">
        <v>2011</v>
      </c>
      <c r="N115" s="292"/>
    </row>
    <row r="116" spans="1:15" ht="12.75" customHeight="1">
      <c r="B116" s="289">
        <v>2012</v>
      </c>
      <c r="C116" s="266">
        <v>6009</v>
      </c>
      <c r="D116" s="267">
        <v>146.59999999999994</v>
      </c>
      <c r="E116" s="268">
        <v>107.50000000000001</v>
      </c>
      <c r="F116" s="269">
        <v>25955.04664</v>
      </c>
      <c r="G116" s="270">
        <v>5222.902</v>
      </c>
      <c r="H116" s="326">
        <v>4.3193620635713099</v>
      </c>
      <c r="I116" s="194">
        <v>177.04670286493868</v>
      </c>
      <c r="J116" s="243">
        <v>241.44229432558137</v>
      </c>
      <c r="K116" s="288">
        <v>35.626889495225115</v>
      </c>
      <c r="L116" s="194">
        <v>48.585134883720926</v>
      </c>
      <c r="M116" s="285">
        <v>2012</v>
      </c>
      <c r="N116" s="292"/>
    </row>
    <row r="117" spans="1:15" ht="12.75" customHeight="1">
      <c r="B117" s="289">
        <v>2013</v>
      </c>
      <c r="C117" s="266">
        <v>6252</v>
      </c>
      <c r="D117" s="267">
        <v>137</v>
      </c>
      <c r="E117" s="268">
        <v>107</v>
      </c>
      <c r="F117" s="269">
        <v>24600</v>
      </c>
      <c r="G117" s="270">
        <v>6501</v>
      </c>
      <c r="H117" s="326">
        <v>3.9350000000000001</v>
      </c>
      <c r="I117" s="194">
        <v>179.95699999999999</v>
      </c>
      <c r="J117" s="243">
        <v>230.98699999999999</v>
      </c>
      <c r="K117" s="243">
        <v>47.555999999999997</v>
      </c>
      <c r="L117" s="288">
        <v>61.040999999999997</v>
      </c>
      <c r="M117" s="285">
        <v>2013</v>
      </c>
      <c r="N117" s="292"/>
    </row>
    <row r="118" spans="1:15" ht="12.75" customHeight="1">
      <c r="B118" s="289">
        <v>2014</v>
      </c>
      <c r="C118" s="266">
        <v>6584</v>
      </c>
      <c r="D118" s="267">
        <v>164.8</v>
      </c>
      <c r="E118" s="268">
        <v>105</v>
      </c>
      <c r="F118" s="269">
        <v>25581.356</v>
      </c>
      <c r="G118" s="270">
        <v>5660.1109999999999</v>
      </c>
      <c r="H118" s="326">
        <v>3.8849999999999998</v>
      </c>
      <c r="I118" s="194">
        <v>155.227</v>
      </c>
      <c r="J118" s="243">
        <v>243.63200000000001</v>
      </c>
      <c r="K118" s="243">
        <v>34.344999999999999</v>
      </c>
      <c r="L118" s="288">
        <v>53.905999999999999</v>
      </c>
      <c r="M118" s="285">
        <v>2014</v>
      </c>
      <c r="N118" s="292"/>
    </row>
    <row r="119" spans="1:15" ht="12.75" customHeight="1">
      <c r="B119" s="289"/>
      <c r="C119" s="266"/>
      <c r="D119" s="267"/>
      <c r="E119" s="268"/>
      <c r="F119" s="269"/>
      <c r="G119" s="270"/>
      <c r="H119" s="326"/>
      <c r="I119" s="194"/>
      <c r="J119" s="243"/>
      <c r="K119" s="243"/>
      <c r="L119" s="288"/>
      <c r="M119" s="285"/>
      <c r="N119" s="322"/>
    </row>
    <row r="120" spans="1:15" ht="12.75" customHeight="1">
      <c r="A120" s="253" t="s">
        <v>203</v>
      </c>
      <c r="B120" s="289">
        <v>2010</v>
      </c>
      <c r="C120" s="266">
        <v>3629</v>
      </c>
      <c r="D120" s="267">
        <v>208</v>
      </c>
      <c r="E120" s="268">
        <v>111</v>
      </c>
      <c r="F120" s="269">
        <v>27422</v>
      </c>
      <c r="G120" s="270">
        <v>3299</v>
      </c>
      <c r="H120" s="326">
        <v>7.5564661000275555</v>
      </c>
      <c r="I120" s="194">
        <v>131.7751824939933</v>
      </c>
      <c r="J120" s="243">
        <v>248.16665590045247</v>
      </c>
      <c r="K120" s="243">
        <v>15.853027390677561</v>
      </c>
      <c r="L120" s="288">
        <v>29.855339366515835</v>
      </c>
      <c r="M120" s="285">
        <v>2010</v>
      </c>
      <c r="N120" s="322"/>
      <c r="O120" s="253" t="s">
        <v>203</v>
      </c>
    </row>
    <row r="121" spans="1:15" ht="12.75" customHeight="1">
      <c r="B121" s="289">
        <v>2011</v>
      </c>
      <c r="C121" s="266">
        <v>3580</v>
      </c>
      <c r="D121" s="267">
        <v>232</v>
      </c>
      <c r="E121" s="268">
        <v>116</v>
      </c>
      <c r="F121" s="269">
        <v>26709</v>
      </c>
      <c r="G121" s="270">
        <v>4650</v>
      </c>
      <c r="H121" s="326">
        <v>7.4606237983240229</v>
      </c>
      <c r="I121" s="194">
        <v>115.12514309482762</v>
      </c>
      <c r="J121" s="243">
        <v>231.24704067532471</v>
      </c>
      <c r="K121" s="243">
        <v>20.043909482758625</v>
      </c>
      <c r="L121" s="288">
        <v>40.261359307359314</v>
      </c>
      <c r="M121" s="285">
        <v>2011</v>
      </c>
      <c r="N121" s="292"/>
    </row>
    <row r="122" spans="1:15" ht="12.75" customHeight="1">
      <c r="B122" s="289">
        <v>2012</v>
      </c>
      <c r="C122" s="266">
        <v>3342</v>
      </c>
      <c r="D122" s="267">
        <v>168.89999999999998</v>
      </c>
      <c r="E122" s="268">
        <v>112.00000000000001</v>
      </c>
      <c r="F122" s="269">
        <v>26390.926336</v>
      </c>
      <c r="G122" s="270">
        <v>5935.378999999999</v>
      </c>
      <c r="H122" s="326">
        <v>7.8967463602633154</v>
      </c>
      <c r="I122" s="194">
        <v>156.25178410894023</v>
      </c>
      <c r="J122" s="243">
        <v>235.63327085714283</v>
      </c>
      <c r="K122" s="288">
        <v>35.141379514505623</v>
      </c>
      <c r="L122" s="194">
        <v>52.99445535714284</v>
      </c>
      <c r="M122" s="285">
        <v>2012</v>
      </c>
      <c r="N122" s="292"/>
    </row>
    <row r="123" spans="1:15" ht="12.75" customHeight="1">
      <c r="B123" s="289">
        <v>2013</v>
      </c>
      <c r="C123" s="266">
        <v>3233</v>
      </c>
      <c r="D123" s="267">
        <v>173</v>
      </c>
      <c r="E123" s="268">
        <v>111</v>
      </c>
      <c r="F123" s="269">
        <v>25036</v>
      </c>
      <c r="G123" s="270">
        <v>7941</v>
      </c>
      <c r="H123" s="326">
        <v>7.7439999999999998</v>
      </c>
      <c r="I123" s="194">
        <v>144.38300000000001</v>
      </c>
      <c r="J123" s="243">
        <v>226.57</v>
      </c>
      <c r="K123" s="243">
        <v>45.795999999999999</v>
      </c>
      <c r="L123" s="288">
        <v>71.864000000000004</v>
      </c>
      <c r="M123" s="285">
        <v>2013</v>
      </c>
      <c r="N123" s="292"/>
    </row>
    <row r="124" spans="1:15" ht="12.75" customHeight="1">
      <c r="B124" s="289">
        <v>2014</v>
      </c>
      <c r="C124" s="266">
        <v>3081</v>
      </c>
      <c r="D124" s="267">
        <v>173.1</v>
      </c>
      <c r="E124" s="268">
        <v>109.5</v>
      </c>
      <c r="F124" s="269">
        <v>23466.087</v>
      </c>
      <c r="G124" s="270">
        <v>9631.902</v>
      </c>
      <c r="H124" s="326">
        <v>7.6159999999999997</v>
      </c>
      <c r="I124" s="194">
        <v>135.56399999999999</v>
      </c>
      <c r="J124" s="243">
        <v>214.30199999999999</v>
      </c>
      <c r="K124" s="243">
        <v>55.643999999999998</v>
      </c>
      <c r="L124" s="288">
        <v>87.962999999999994</v>
      </c>
      <c r="M124" s="285">
        <v>2014</v>
      </c>
      <c r="N124" s="292"/>
    </row>
    <row r="125" spans="1:15" ht="12.75" customHeight="1">
      <c r="B125" s="289"/>
      <c r="C125" s="266"/>
      <c r="D125" s="267"/>
      <c r="E125" s="268"/>
      <c r="F125" s="269"/>
      <c r="G125" s="270"/>
      <c r="H125" s="326"/>
      <c r="I125" s="194"/>
      <c r="J125" s="243"/>
      <c r="K125" s="243"/>
      <c r="L125" s="288"/>
      <c r="M125" s="285"/>
      <c r="N125" s="322"/>
    </row>
    <row r="126" spans="1:15" ht="12.75" customHeight="1">
      <c r="A126" s="254" t="s">
        <v>204</v>
      </c>
      <c r="B126" s="289">
        <v>2010</v>
      </c>
      <c r="C126" s="300">
        <v>5100</v>
      </c>
      <c r="D126" s="301">
        <v>212</v>
      </c>
      <c r="E126" s="302">
        <v>144</v>
      </c>
      <c r="F126" s="303">
        <v>32324</v>
      </c>
      <c r="G126" s="304">
        <v>3527</v>
      </c>
      <c r="H126" s="326">
        <v>6.3380181368627451</v>
      </c>
      <c r="I126" s="194">
        <v>152.47119102830189</v>
      </c>
      <c r="J126" s="243">
        <v>224.47147568055556</v>
      </c>
      <c r="K126" s="243">
        <v>16.636622641509437</v>
      </c>
      <c r="L126" s="288">
        <v>24.492805555555559</v>
      </c>
      <c r="M126" s="285">
        <v>2010</v>
      </c>
      <c r="N126" s="322"/>
      <c r="O126" s="254" t="s">
        <v>204</v>
      </c>
    </row>
    <row r="127" spans="1:15" ht="12.75" customHeight="1">
      <c r="A127" s="253" t="s">
        <v>205</v>
      </c>
      <c r="B127" s="289">
        <v>2011</v>
      </c>
      <c r="C127" s="266">
        <v>4994</v>
      </c>
      <c r="D127" s="267">
        <v>196</v>
      </c>
      <c r="E127" s="268">
        <v>147</v>
      </c>
      <c r="F127" s="269">
        <v>30818</v>
      </c>
      <c r="G127" s="270">
        <v>7273</v>
      </c>
      <c r="H127" s="326">
        <v>6.1710442987585106</v>
      </c>
      <c r="I127" s="194">
        <v>157.39629840653731</v>
      </c>
      <c r="J127" s="243">
        <v>210.36310735836173</v>
      </c>
      <c r="K127" s="243">
        <v>37.144223697650673</v>
      </c>
      <c r="L127" s="288">
        <v>49.64395221843003</v>
      </c>
      <c r="M127" s="285">
        <v>2011</v>
      </c>
      <c r="N127" s="292"/>
      <c r="O127" s="253" t="s">
        <v>205</v>
      </c>
    </row>
    <row r="128" spans="1:15" ht="12.75" customHeight="1">
      <c r="A128" s="253"/>
      <c r="B128" s="289">
        <v>2012</v>
      </c>
      <c r="C128" s="266">
        <v>4819</v>
      </c>
      <c r="D128" s="267">
        <v>186.2</v>
      </c>
      <c r="E128" s="268">
        <v>140.5</v>
      </c>
      <c r="F128" s="269">
        <v>34197.038015999999</v>
      </c>
      <c r="G128" s="270">
        <v>5037.4489999999996</v>
      </c>
      <c r="H128" s="326">
        <v>7.0962934251919485</v>
      </c>
      <c r="I128" s="194">
        <v>183.65756184747585</v>
      </c>
      <c r="J128" s="243">
        <v>243.39528837010675</v>
      </c>
      <c r="K128" s="288">
        <v>27.053968850698173</v>
      </c>
      <c r="L128" s="194">
        <v>35.853729537366547</v>
      </c>
      <c r="M128" s="285">
        <v>2012</v>
      </c>
      <c r="N128" s="292"/>
      <c r="O128" s="253"/>
    </row>
    <row r="129" spans="1:15" ht="12.75" customHeight="1">
      <c r="B129" s="289">
        <v>2013</v>
      </c>
      <c r="C129" s="266">
        <v>4740</v>
      </c>
      <c r="D129" s="267">
        <v>196</v>
      </c>
      <c r="E129" s="268">
        <v>145</v>
      </c>
      <c r="F129" s="269">
        <v>32658</v>
      </c>
      <c r="G129" s="270">
        <v>7580</v>
      </c>
      <c r="H129" s="326">
        <v>6.89</v>
      </c>
      <c r="I129" s="194">
        <v>166.28399999999999</v>
      </c>
      <c r="J129" s="243">
        <v>225.22900000000001</v>
      </c>
      <c r="K129" s="288">
        <v>38.595999999999997</v>
      </c>
      <c r="L129" s="194">
        <v>52.277999999999999</v>
      </c>
      <c r="M129" s="285">
        <v>2013</v>
      </c>
      <c r="N129" s="292"/>
    </row>
    <row r="130" spans="1:15" ht="12.75" customHeight="1">
      <c r="B130" s="289">
        <v>2014</v>
      </c>
      <c r="C130" s="266">
        <v>4516</v>
      </c>
      <c r="D130" s="267">
        <v>194.7</v>
      </c>
      <c r="E130" s="268">
        <v>147</v>
      </c>
      <c r="F130" s="269">
        <v>36315.417999999998</v>
      </c>
      <c r="G130" s="270">
        <v>7595.0479999999998</v>
      </c>
      <c r="H130" s="326">
        <v>8.0419999999999998</v>
      </c>
      <c r="I130" s="194">
        <v>186.52</v>
      </c>
      <c r="J130" s="243">
        <v>247.04400000000001</v>
      </c>
      <c r="K130" s="243">
        <v>39.009</v>
      </c>
      <c r="L130" s="288">
        <v>51.667000000000002</v>
      </c>
      <c r="M130" s="285">
        <v>2014</v>
      </c>
      <c r="N130" s="292"/>
    </row>
    <row r="131" spans="1:15" s="219" customFormat="1" ht="12">
      <c r="B131" s="150"/>
      <c r="J131" s="104"/>
      <c r="K131" s="105"/>
      <c r="L131" s="105"/>
      <c r="M131" s="104"/>
      <c r="N131" s="104"/>
      <c r="O131" s="106"/>
    </row>
    <row r="132" spans="1:15" ht="12.75" customHeight="1">
      <c r="C132" s="491" t="s">
        <v>52</v>
      </c>
      <c r="D132" s="491"/>
      <c r="E132" s="491"/>
      <c r="F132" s="491"/>
      <c r="G132" s="491"/>
      <c r="H132" s="491" t="s">
        <v>52</v>
      </c>
      <c r="I132" s="491"/>
      <c r="J132" s="491"/>
      <c r="K132" s="491"/>
      <c r="L132" s="491"/>
    </row>
    <row r="134" spans="1:15" s="283" customFormat="1" ht="12.75" customHeight="1">
      <c r="A134" s="256" t="s">
        <v>182</v>
      </c>
      <c r="B134" s="257">
        <v>2010</v>
      </c>
      <c r="C134" s="278">
        <v>1043</v>
      </c>
      <c r="D134" s="221">
        <v>87</v>
      </c>
      <c r="E134" s="226">
        <v>9</v>
      </c>
      <c r="F134" s="279">
        <v>9502</v>
      </c>
      <c r="G134" s="280">
        <v>0</v>
      </c>
      <c r="H134" s="325">
        <v>9.1102588686481312</v>
      </c>
      <c r="I134" s="231">
        <v>109.2183908045977</v>
      </c>
      <c r="J134" s="309">
        <v>1055.7777777777778</v>
      </c>
      <c r="K134" s="305">
        <v>0</v>
      </c>
      <c r="L134" s="305">
        <v>0</v>
      </c>
      <c r="M134" s="257">
        <v>2010</v>
      </c>
      <c r="N134" s="320"/>
      <c r="O134" s="31" t="s">
        <v>182</v>
      </c>
    </row>
    <row r="135" spans="1:15" s="283" customFormat="1" ht="12.75" customHeight="1">
      <c r="A135" s="256"/>
      <c r="B135" s="257">
        <v>2011</v>
      </c>
      <c r="C135" s="278">
        <v>1046</v>
      </c>
      <c r="D135" s="221">
        <v>92</v>
      </c>
      <c r="E135" s="226">
        <v>10</v>
      </c>
      <c r="F135" s="279">
        <v>9186</v>
      </c>
      <c r="G135" s="280">
        <v>0</v>
      </c>
      <c r="H135" s="325">
        <v>8.7820267686424476</v>
      </c>
      <c r="I135" s="231">
        <v>99.847826086956516</v>
      </c>
      <c r="J135" s="309">
        <v>918.6</v>
      </c>
      <c r="K135" s="305">
        <v>0</v>
      </c>
      <c r="L135" s="305">
        <v>0</v>
      </c>
      <c r="M135" s="257">
        <v>2011</v>
      </c>
      <c r="N135" s="321"/>
      <c r="O135" s="31"/>
    </row>
    <row r="136" spans="1:15" s="283" customFormat="1" ht="12.75" customHeight="1">
      <c r="A136" s="256"/>
      <c r="B136" s="257">
        <v>2012</v>
      </c>
      <c r="C136" s="278">
        <v>1022</v>
      </c>
      <c r="D136" s="221">
        <v>92</v>
      </c>
      <c r="E136" s="226">
        <v>9</v>
      </c>
      <c r="F136" s="279">
        <v>9221</v>
      </c>
      <c r="G136" s="280">
        <v>0</v>
      </c>
      <c r="H136" s="325">
        <v>9.0225048923679054</v>
      </c>
      <c r="I136" s="232">
        <v>100.22826086956522</v>
      </c>
      <c r="J136" s="309">
        <v>1024.5555555555557</v>
      </c>
      <c r="K136" s="305">
        <v>0</v>
      </c>
      <c r="L136" s="305">
        <v>0</v>
      </c>
      <c r="M136" s="257">
        <v>2012</v>
      </c>
      <c r="N136" s="321"/>
      <c r="O136" s="31"/>
    </row>
    <row r="137" spans="1:15" s="283" customFormat="1" ht="12.75" customHeight="1">
      <c r="A137" s="256"/>
      <c r="B137" s="257">
        <v>2013</v>
      </c>
      <c r="C137" s="278">
        <v>966</v>
      </c>
      <c r="D137" s="221">
        <v>118.7</v>
      </c>
      <c r="E137" s="226">
        <v>8</v>
      </c>
      <c r="F137" s="279">
        <v>13773.584999999999</v>
      </c>
      <c r="G137" s="278">
        <v>0</v>
      </c>
      <c r="H137" s="325">
        <v>14.258369565217391</v>
      </c>
      <c r="I137" s="232">
        <v>116.03694187026115</v>
      </c>
      <c r="J137" s="309">
        <v>1721.6981249999999</v>
      </c>
      <c r="K137" s="305">
        <v>0</v>
      </c>
      <c r="L137" s="305">
        <v>0</v>
      </c>
      <c r="M137" s="257">
        <v>2013</v>
      </c>
      <c r="N137" s="321"/>
      <c r="O137" s="31"/>
    </row>
    <row r="138" spans="1:15" s="283" customFormat="1" ht="12.75" customHeight="1">
      <c r="A138" s="256"/>
      <c r="B138" s="257">
        <v>2014</v>
      </c>
      <c r="C138" s="278">
        <v>951</v>
      </c>
      <c r="D138" s="221">
        <v>119.3</v>
      </c>
      <c r="E138" s="226">
        <v>10</v>
      </c>
      <c r="F138" s="279">
        <v>14785.111999999999</v>
      </c>
      <c r="G138" s="278">
        <v>43.957000000000001</v>
      </c>
      <c r="H138" s="325">
        <v>15.546910620399579</v>
      </c>
      <c r="I138" s="232">
        <v>123.93220452640402</v>
      </c>
      <c r="J138" s="309">
        <v>1478.5111999999999</v>
      </c>
      <c r="K138" s="244">
        <v>0.36845766974015087</v>
      </c>
      <c r="L138" s="281">
        <v>4.3956999999999997</v>
      </c>
      <c r="M138" s="257">
        <v>2014</v>
      </c>
      <c r="N138" s="321"/>
      <c r="O138" s="31"/>
    </row>
    <row r="139" spans="1:15" s="283" customFormat="1" ht="12.75" customHeight="1">
      <c r="A139" s="31"/>
      <c r="B139" s="285"/>
      <c r="C139" s="266"/>
      <c r="D139" s="267"/>
      <c r="E139" s="268"/>
      <c r="F139" s="269"/>
      <c r="G139" s="270"/>
      <c r="H139" s="324"/>
      <c r="I139" s="194"/>
      <c r="J139" s="306"/>
      <c r="K139" s="307"/>
      <c r="L139" s="307"/>
      <c r="M139" s="285"/>
      <c r="N139" s="321"/>
      <c r="O139" s="31"/>
    </row>
    <row r="140" spans="1:15" s="283" customFormat="1" ht="12.75" customHeight="1">
      <c r="A140" s="34" t="s">
        <v>206</v>
      </c>
      <c r="B140" s="285"/>
      <c r="C140" s="266"/>
      <c r="D140" s="267"/>
      <c r="E140" s="268"/>
      <c r="F140" s="269"/>
      <c r="G140" s="270"/>
      <c r="H140" s="324"/>
      <c r="I140" s="194"/>
      <c r="J140" s="306"/>
      <c r="K140" s="307"/>
      <c r="L140" s="307"/>
      <c r="M140" s="285"/>
      <c r="N140" s="322"/>
      <c r="O140" s="34" t="s">
        <v>206</v>
      </c>
    </row>
    <row r="141" spans="1:15" ht="12.75" customHeight="1">
      <c r="A141" s="254" t="s">
        <v>207</v>
      </c>
      <c r="B141" s="289">
        <v>2010</v>
      </c>
      <c r="C141" s="266">
        <v>398</v>
      </c>
      <c r="D141" s="267">
        <v>28</v>
      </c>
      <c r="E141" s="268">
        <v>5</v>
      </c>
      <c r="F141" s="269">
        <v>4439</v>
      </c>
      <c r="G141" s="270">
        <v>0</v>
      </c>
      <c r="H141" s="324">
        <v>11.152352233668342</v>
      </c>
      <c r="I141" s="194">
        <v>161.40495232727275</v>
      </c>
      <c r="J141" s="306">
        <v>887.72723780000001</v>
      </c>
      <c r="K141" s="307">
        <v>0</v>
      </c>
      <c r="L141" s="307">
        <v>0</v>
      </c>
      <c r="M141" s="289">
        <v>2010</v>
      </c>
      <c r="N141" s="322"/>
      <c r="O141" s="254" t="s">
        <v>207</v>
      </c>
    </row>
    <row r="142" spans="1:15" ht="12.75" customHeight="1">
      <c r="A142" s="254" t="s">
        <v>208</v>
      </c>
      <c r="B142" s="289">
        <v>2011</v>
      </c>
      <c r="C142" s="266">
        <v>406</v>
      </c>
      <c r="D142" s="267">
        <v>29</v>
      </c>
      <c r="E142" s="268">
        <v>6</v>
      </c>
      <c r="F142" s="269">
        <v>4256</v>
      </c>
      <c r="G142" s="270">
        <v>0</v>
      </c>
      <c r="H142" s="324">
        <v>10.482401862068965</v>
      </c>
      <c r="I142" s="194">
        <v>146.75362606896553</v>
      </c>
      <c r="J142" s="306">
        <v>709.3091926666666</v>
      </c>
      <c r="K142" s="307">
        <v>0</v>
      </c>
      <c r="L142" s="307">
        <v>0</v>
      </c>
      <c r="M142" s="289">
        <v>2011</v>
      </c>
      <c r="N142" s="292"/>
      <c r="O142" s="254" t="s">
        <v>208</v>
      </c>
    </row>
    <row r="143" spans="1:15" ht="12.75" customHeight="1">
      <c r="A143" s="291"/>
      <c r="B143" s="289">
        <v>2012</v>
      </c>
      <c r="C143" s="266">
        <v>374</v>
      </c>
      <c r="D143" s="267">
        <v>27.999999999999996</v>
      </c>
      <c r="E143" s="268">
        <v>5</v>
      </c>
      <c r="F143" s="269">
        <v>4258.1071840000004</v>
      </c>
      <c r="G143" s="270">
        <v>0</v>
      </c>
      <c r="H143" s="324">
        <v>11.38531332620321</v>
      </c>
      <c r="I143" s="194">
        <v>152.07525657142861</v>
      </c>
      <c r="J143" s="306">
        <v>851.62143680000008</v>
      </c>
      <c r="K143" s="307">
        <v>0</v>
      </c>
      <c r="L143" s="307">
        <v>0</v>
      </c>
      <c r="M143" s="289">
        <v>2012</v>
      </c>
      <c r="N143" s="292"/>
      <c r="O143" s="291"/>
    </row>
    <row r="144" spans="1:15" ht="12.75" customHeight="1">
      <c r="A144" s="291"/>
      <c r="B144" s="285">
        <v>2013</v>
      </c>
      <c r="C144" s="266">
        <v>382</v>
      </c>
      <c r="D144" s="267">
        <v>59.2</v>
      </c>
      <c r="E144" s="268">
        <v>4</v>
      </c>
      <c r="F144" s="269">
        <v>8732.4279999999999</v>
      </c>
      <c r="G144" s="270">
        <v>0</v>
      </c>
      <c r="H144" s="324">
        <v>22.86</v>
      </c>
      <c r="I144" s="194">
        <v>147.50700000000001</v>
      </c>
      <c r="J144" s="306">
        <v>2183.107</v>
      </c>
      <c r="K144" s="307">
        <v>0</v>
      </c>
      <c r="L144" s="307">
        <v>0</v>
      </c>
      <c r="M144" s="285">
        <v>2013</v>
      </c>
      <c r="N144" s="292"/>
      <c r="O144" s="291"/>
    </row>
    <row r="145" spans="1:15" ht="12.75" customHeight="1">
      <c r="A145" s="291"/>
      <c r="B145" s="285">
        <v>2014</v>
      </c>
      <c r="C145" s="266">
        <v>400</v>
      </c>
      <c r="D145" s="267">
        <v>59.8</v>
      </c>
      <c r="E145" s="268">
        <v>5</v>
      </c>
      <c r="F145" s="269">
        <v>9577.8369999999995</v>
      </c>
      <c r="G145" s="270">
        <v>43.957000000000001</v>
      </c>
      <c r="H145" s="324">
        <v>23.945</v>
      </c>
      <c r="I145" s="194">
        <v>160.16399999999999</v>
      </c>
      <c r="J145" s="306">
        <v>1915.567</v>
      </c>
      <c r="K145" s="243">
        <v>0.73499999999999999</v>
      </c>
      <c r="L145" s="288">
        <v>8.7910000000000004</v>
      </c>
      <c r="M145" s="285">
        <v>2014</v>
      </c>
      <c r="N145" s="292"/>
      <c r="O145" s="291"/>
    </row>
    <row r="146" spans="1:15" ht="12.75" customHeight="1">
      <c r="A146" s="290"/>
      <c r="B146" s="285"/>
      <c r="C146" s="266"/>
      <c r="D146" s="267"/>
      <c r="E146" s="268"/>
      <c r="F146" s="269"/>
      <c r="G146" s="270"/>
      <c r="H146" s="324"/>
      <c r="I146" s="194"/>
      <c r="J146" s="306"/>
      <c r="K146" s="307"/>
      <c r="L146" s="307"/>
      <c r="M146" s="285"/>
      <c r="N146" s="322"/>
      <c r="O146" s="291"/>
    </row>
    <row r="147" spans="1:15" ht="12.75" customHeight="1">
      <c r="A147" s="254" t="s">
        <v>209</v>
      </c>
      <c r="B147" s="289">
        <v>2010</v>
      </c>
      <c r="C147" s="266">
        <v>645</v>
      </c>
      <c r="D147" s="267">
        <v>60</v>
      </c>
      <c r="E147" s="268">
        <v>4</v>
      </c>
      <c r="F147" s="269">
        <v>5063</v>
      </c>
      <c r="G147" s="270">
        <v>0</v>
      </c>
      <c r="H147" s="324">
        <v>7.850352393798449</v>
      </c>
      <c r="I147" s="194">
        <v>84.532175191986553</v>
      </c>
      <c r="J147" s="306">
        <v>1265.8693234999998</v>
      </c>
      <c r="K147" s="307">
        <v>0</v>
      </c>
      <c r="L147" s="307">
        <v>0</v>
      </c>
      <c r="M147" s="289">
        <v>2010</v>
      </c>
      <c r="N147" s="322"/>
      <c r="O147" s="254" t="s">
        <v>209</v>
      </c>
    </row>
    <row r="148" spans="1:15" ht="12.75" customHeight="1">
      <c r="A148" s="254" t="s">
        <v>210</v>
      </c>
      <c r="B148" s="289">
        <v>2011</v>
      </c>
      <c r="C148" s="266">
        <v>640</v>
      </c>
      <c r="D148" s="267">
        <v>63</v>
      </c>
      <c r="E148" s="268">
        <v>4</v>
      </c>
      <c r="F148" s="269">
        <v>4930</v>
      </c>
      <c r="G148" s="270">
        <v>0</v>
      </c>
      <c r="H148" s="324">
        <v>7.7029286937500006</v>
      </c>
      <c r="I148" s="194">
        <v>78.877989823999883</v>
      </c>
      <c r="J148" s="306">
        <v>1232.4685910000001</v>
      </c>
      <c r="K148" s="307">
        <v>0</v>
      </c>
      <c r="L148" s="307">
        <v>0</v>
      </c>
      <c r="M148" s="289">
        <v>2011</v>
      </c>
      <c r="N148" s="292"/>
      <c r="O148" s="254" t="s">
        <v>210</v>
      </c>
    </row>
    <row r="149" spans="1:15" ht="12.75" customHeight="1">
      <c r="A149" s="291"/>
      <c r="B149" s="289">
        <v>2012</v>
      </c>
      <c r="C149" s="266">
        <v>648</v>
      </c>
      <c r="D149" s="267">
        <v>63.80000000000004</v>
      </c>
      <c r="E149" s="268">
        <v>3.5</v>
      </c>
      <c r="F149" s="269">
        <v>4963.3395839999994</v>
      </c>
      <c r="G149" s="270">
        <v>0</v>
      </c>
      <c r="H149" s="324">
        <v>7.6594746666666653</v>
      </c>
      <c r="I149" s="194">
        <v>77.795291285266401</v>
      </c>
      <c r="J149" s="306">
        <v>1418.0970239999999</v>
      </c>
      <c r="K149" s="307">
        <v>0</v>
      </c>
      <c r="L149" s="307">
        <v>0</v>
      </c>
      <c r="M149" s="289">
        <v>2012</v>
      </c>
      <c r="N149" s="292"/>
      <c r="O149" s="291"/>
    </row>
    <row r="150" spans="1:15" ht="12.75" customHeight="1">
      <c r="A150" s="291"/>
      <c r="B150" s="289">
        <v>2013</v>
      </c>
      <c r="C150" s="266">
        <v>584</v>
      </c>
      <c r="D150" s="267">
        <v>59.5</v>
      </c>
      <c r="E150" s="268">
        <v>4</v>
      </c>
      <c r="F150" s="269">
        <v>5041.1570000000002</v>
      </c>
      <c r="G150" s="270">
        <v>0</v>
      </c>
      <c r="H150" s="324">
        <v>8.6319999999999997</v>
      </c>
      <c r="I150" s="194">
        <v>84.724999999999994</v>
      </c>
      <c r="J150" s="306">
        <v>1260.289</v>
      </c>
      <c r="K150" s="307">
        <v>0</v>
      </c>
      <c r="L150" s="307">
        <v>0</v>
      </c>
      <c r="M150" s="289">
        <v>2013</v>
      </c>
      <c r="N150" s="292"/>
      <c r="O150" s="291"/>
    </row>
    <row r="151" spans="1:15" ht="12.75" customHeight="1">
      <c r="A151" s="291"/>
      <c r="B151" s="289">
        <v>2014</v>
      </c>
      <c r="C151" s="266">
        <v>551</v>
      </c>
      <c r="D151" s="267">
        <v>59.5</v>
      </c>
      <c r="E151" s="268">
        <v>5</v>
      </c>
      <c r="F151" s="269">
        <v>5207.2749999999996</v>
      </c>
      <c r="G151" s="270">
        <v>0</v>
      </c>
      <c r="H151" s="324">
        <v>9.4510000000000005</v>
      </c>
      <c r="I151" s="194">
        <v>87.516999999999996</v>
      </c>
      <c r="J151" s="306">
        <v>1041.4549999999999</v>
      </c>
      <c r="K151" s="307">
        <v>0</v>
      </c>
      <c r="L151" s="307">
        <v>0</v>
      </c>
      <c r="M151" s="289">
        <v>2014</v>
      </c>
      <c r="N151" s="292"/>
      <c r="O151" s="291"/>
    </row>
    <row r="152" spans="1:15" ht="12.75" customHeight="1">
      <c r="C152" s="35"/>
      <c r="D152" s="35"/>
      <c r="E152" s="268"/>
      <c r="F152" s="35"/>
      <c r="G152" s="35"/>
      <c r="H152" s="228"/>
      <c r="I152" s="194"/>
      <c r="J152" s="243"/>
      <c r="K152" s="308"/>
      <c r="L152" s="307"/>
    </row>
    <row r="153" spans="1:15" ht="12.75" customHeight="1">
      <c r="A153" s="108" t="s">
        <v>13</v>
      </c>
      <c r="B153" s="293"/>
      <c r="C153" s="219"/>
      <c r="D153" s="219"/>
      <c r="E153" s="268"/>
      <c r="F153" s="219"/>
      <c r="G153" s="219"/>
      <c r="H153" s="219"/>
      <c r="I153" s="219"/>
      <c r="J153" s="219"/>
      <c r="K153" s="219"/>
      <c r="L153" s="219"/>
      <c r="M153" s="219"/>
      <c r="N153" s="229"/>
      <c r="O153" s="229"/>
    </row>
    <row r="154" spans="1:15" ht="12" customHeight="1">
      <c r="A154" s="294" t="s">
        <v>269</v>
      </c>
      <c r="B154" s="150"/>
      <c r="C154" s="219"/>
      <c r="D154" s="219"/>
      <c r="E154" s="219"/>
      <c r="F154" s="219"/>
      <c r="G154" s="219"/>
      <c r="H154" s="219"/>
      <c r="I154" s="219"/>
      <c r="J154" s="219"/>
      <c r="K154" s="219"/>
      <c r="L154" s="219"/>
      <c r="M154" s="219"/>
      <c r="N154" s="229"/>
      <c r="O154" s="229"/>
    </row>
    <row r="155" spans="1:15" ht="26.1" customHeight="1">
      <c r="A155" s="483" t="s">
        <v>227</v>
      </c>
      <c r="B155" s="483"/>
      <c r="C155" s="483"/>
      <c r="D155" s="483"/>
      <c r="E155" s="483"/>
      <c r="F155" s="483"/>
      <c r="G155" s="483"/>
      <c r="H155" s="219"/>
      <c r="I155" s="219"/>
      <c r="J155" s="219"/>
      <c r="K155" s="219"/>
      <c r="L155" s="219"/>
      <c r="M155" s="219"/>
      <c r="N155" s="229"/>
      <c r="O155" s="229"/>
    </row>
    <row r="156" spans="1:15" ht="12" customHeight="1">
      <c r="A156" s="294"/>
      <c r="B156" s="150"/>
      <c r="C156" s="219"/>
      <c r="D156" s="219"/>
      <c r="E156" s="219"/>
      <c r="F156" s="219"/>
      <c r="G156" s="219"/>
    </row>
  </sheetData>
  <mergeCells count="23">
    <mergeCell ref="A1:G1"/>
    <mergeCell ref="A3:A5"/>
    <mergeCell ref="B3:B5"/>
    <mergeCell ref="C3:C5"/>
    <mergeCell ref="D3:D5"/>
    <mergeCell ref="E3:E5"/>
    <mergeCell ref="F3:F5"/>
    <mergeCell ref="G3:G5"/>
    <mergeCell ref="A155:G155"/>
    <mergeCell ref="H3:J4"/>
    <mergeCell ref="K3:L4"/>
    <mergeCell ref="M3:M5"/>
    <mergeCell ref="O3:O5"/>
    <mergeCell ref="C7:G7"/>
    <mergeCell ref="H7:L7"/>
    <mergeCell ref="C15:G15"/>
    <mergeCell ref="H15:L15"/>
    <mergeCell ref="C54:G54"/>
    <mergeCell ref="H54:L54"/>
    <mergeCell ref="C93:G93"/>
    <mergeCell ref="H93:L93"/>
    <mergeCell ref="C132:G132"/>
    <mergeCell ref="H132:L132"/>
  </mergeCells>
  <pageMargins left="0.78740157480314965" right="0.78740157480314965" top="0.98425196850393704" bottom="0.78740157480314965" header="0.51181102362204722" footer="0.55118110236220474"/>
  <pageSetup paperSize="9" firstPageNumber="36" pageOrder="overThenDown" orientation="portrait" useFirstPageNumber="1" r:id="rId1"/>
  <headerFooter alignWithMargins="0">
    <oddFooter>&amp;C&amp;"Arial,Standard"&amp;6© Statistisches Landesamt des Freistaates Sachsen - B III 10 - j/15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Y56"/>
  <sheetViews>
    <sheetView showGridLines="0" zoomScaleNormal="100" workbookViewId="0">
      <selection sqref="A1:G1"/>
    </sheetView>
  </sheetViews>
  <sheetFormatPr baseColWidth="10" defaultColWidth="12.5703125" defaultRowHeight="14.25"/>
  <cols>
    <col min="1" max="1" width="10.5703125" style="21" customWidth="1"/>
    <col min="2" max="2" width="13.5703125" style="21" customWidth="1"/>
    <col min="3" max="3" width="14.28515625" style="21" customWidth="1"/>
    <col min="4" max="4" width="13" style="21" customWidth="1"/>
    <col min="5" max="7" width="14.28515625" style="21" customWidth="1"/>
    <col min="8" max="25" width="13.5703125" style="21" customWidth="1"/>
    <col min="26" max="16384" width="12.5703125" style="21"/>
  </cols>
  <sheetData>
    <row r="1" spans="1:25" s="1" customFormat="1" ht="25.5" customHeight="1">
      <c r="A1" s="398" t="s">
        <v>232</v>
      </c>
      <c r="B1" s="398"/>
      <c r="C1" s="398"/>
      <c r="D1" s="398"/>
      <c r="E1" s="398"/>
      <c r="F1" s="398"/>
      <c r="G1" s="398"/>
    </row>
    <row r="2" spans="1:25" s="5" customFormat="1" ht="14.25" customHeight="1">
      <c r="A2" s="399" t="s">
        <v>3</v>
      </c>
      <c r="B2" s="402" t="s">
        <v>4</v>
      </c>
      <c r="C2" s="403"/>
      <c r="D2" s="404"/>
      <c r="E2" s="405" t="s">
        <v>169</v>
      </c>
      <c r="F2" s="406"/>
      <c r="G2" s="406"/>
    </row>
    <row r="3" spans="1:25" s="5" customFormat="1" ht="11.1" customHeight="1">
      <c r="A3" s="400"/>
      <c r="B3" s="407" t="s">
        <v>5</v>
      </c>
      <c r="C3" s="407" t="s">
        <v>6</v>
      </c>
      <c r="D3" s="407" t="s">
        <v>7</v>
      </c>
      <c r="E3" s="407" t="s">
        <v>5</v>
      </c>
      <c r="F3" s="407" t="s">
        <v>6</v>
      </c>
      <c r="G3" s="389" t="s">
        <v>7</v>
      </c>
      <c r="M3" s="6"/>
      <c r="N3" s="6"/>
      <c r="O3" s="6"/>
      <c r="P3" s="6"/>
      <c r="Q3" s="6"/>
      <c r="R3" s="6"/>
      <c r="S3" s="6"/>
      <c r="T3" s="6"/>
      <c r="U3" s="6"/>
      <c r="V3" s="6"/>
      <c r="W3" s="6"/>
      <c r="X3" s="6"/>
      <c r="Y3" s="6"/>
    </row>
    <row r="4" spans="1:25" s="5" customFormat="1" ht="11.1" customHeight="1">
      <c r="A4" s="400"/>
      <c r="B4" s="408"/>
      <c r="C4" s="408"/>
      <c r="D4" s="408"/>
      <c r="E4" s="408"/>
      <c r="F4" s="408"/>
      <c r="G4" s="390"/>
      <c r="M4" s="6"/>
      <c r="N4" s="6"/>
      <c r="O4" s="6"/>
      <c r="P4" s="6"/>
      <c r="Q4" s="6"/>
      <c r="R4" s="6"/>
      <c r="S4" s="6"/>
      <c r="T4" s="6"/>
      <c r="U4" s="6"/>
      <c r="V4" s="6"/>
      <c r="W4" s="6"/>
      <c r="X4" s="6"/>
      <c r="Y4" s="6"/>
    </row>
    <row r="5" spans="1:25" s="5" customFormat="1" ht="11.1" customHeight="1">
      <c r="A5" s="400"/>
      <c r="B5" s="409"/>
      <c r="C5" s="409"/>
      <c r="D5" s="409"/>
      <c r="E5" s="409"/>
      <c r="F5" s="409"/>
      <c r="G5" s="391"/>
      <c r="M5" s="6"/>
      <c r="N5" s="6"/>
      <c r="O5" s="6"/>
      <c r="P5" s="6"/>
      <c r="Q5" s="6"/>
      <c r="R5" s="6"/>
      <c r="S5" s="6"/>
      <c r="T5" s="6"/>
      <c r="U5" s="6"/>
      <c r="V5" s="6"/>
      <c r="W5" s="6"/>
      <c r="X5" s="6"/>
      <c r="Y5" s="6"/>
    </row>
    <row r="6" spans="1:25" s="5" customFormat="1" ht="12" customHeight="1">
      <c r="A6" s="401"/>
      <c r="B6" s="395" t="s">
        <v>8</v>
      </c>
      <c r="C6" s="396"/>
      <c r="D6" s="397"/>
      <c r="E6" s="393" t="s">
        <v>9</v>
      </c>
      <c r="F6" s="394"/>
      <c r="G6" s="394"/>
      <c r="I6" s="7"/>
      <c r="J6" s="7"/>
      <c r="K6" s="8"/>
      <c r="L6" s="8"/>
      <c r="M6" s="8"/>
      <c r="N6" s="7"/>
      <c r="O6" s="7"/>
      <c r="P6" s="7"/>
      <c r="Q6" s="6"/>
      <c r="R6" s="6"/>
      <c r="S6" s="6"/>
      <c r="T6" s="6"/>
      <c r="U6" s="6"/>
      <c r="V6" s="6"/>
      <c r="W6" s="6"/>
      <c r="X6" s="6"/>
      <c r="Y6" s="6"/>
    </row>
    <row r="7" spans="1:25" s="2" customFormat="1" ht="33" customHeight="1">
      <c r="B7" s="392" t="s">
        <v>10</v>
      </c>
      <c r="C7" s="392"/>
      <c r="D7" s="392"/>
      <c r="E7" s="392"/>
      <c r="F7" s="392"/>
      <c r="G7" s="392"/>
      <c r="I7" s="9"/>
      <c r="J7" s="9"/>
      <c r="K7" s="9"/>
      <c r="L7" s="9"/>
      <c r="M7" s="9"/>
      <c r="N7" s="9"/>
      <c r="O7" s="9"/>
      <c r="P7" s="9"/>
      <c r="Q7" s="10"/>
      <c r="R7" s="10"/>
      <c r="S7" s="10"/>
      <c r="T7" s="10"/>
      <c r="U7" s="10"/>
      <c r="V7" s="10"/>
      <c r="W7" s="10"/>
      <c r="X7" s="10"/>
      <c r="Y7" s="10"/>
    </row>
    <row r="8" spans="1:25" s="35" customFormat="1" ht="12.75" customHeight="1">
      <c r="A8" s="13">
        <v>2006</v>
      </c>
      <c r="B8" s="14">
        <v>20759</v>
      </c>
      <c r="C8" s="14">
        <v>16804</v>
      </c>
      <c r="D8" s="11">
        <v>3955</v>
      </c>
      <c r="E8" s="186">
        <v>37.200000000000003</v>
      </c>
      <c r="F8" s="15">
        <v>30.1</v>
      </c>
      <c r="G8" s="15">
        <v>7.1</v>
      </c>
      <c r="H8" s="187"/>
      <c r="I8" s="188"/>
      <c r="J8" s="188"/>
      <c r="K8" s="189"/>
      <c r="L8" s="34"/>
      <c r="M8" s="34"/>
      <c r="N8" s="34"/>
      <c r="O8" s="34"/>
      <c r="P8" s="34"/>
      <c r="Q8" s="34"/>
      <c r="R8" s="34"/>
      <c r="S8" s="34"/>
      <c r="T8" s="34"/>
      <c r="U8" s="34"/>
      <c r="V8" s="34"/>
      <c r="W8" s="34"/>
      <c r="X8" s="34"/>
      <c r="Y8" s="34"/>
    </row>
    <row r="9" spans="1:25" s="100" customFormat="1" ht="12.75" customHeight="1">
      <c r="A9" s="13">
        <v>2007</v>
      </c>
      <c r="B9" s="14">
        <v>19878</v>
      </c>
      <c r="C9" s="14">
        <v>16207</v>
      </c>
      <c r="D9" s="11">
        <v>3671</v>
      </c>
      <c r="E9" s="186">
        <v>37</v>
      </c>
      <c r="F9" s="15">
        <v>30.3</v>
      </c>
      <c r="G9" s="15">
        <v>6.7</v>
      </c>
      <c r="H9" s="193"/>
      <c r="I9" s="193"/>
      <c r="J9" s="193"/>
      <c r="K9" s="117"/>
      <c r="L9" s="99"/>
      <c r="M9" s="99"/>
      <c r="N9" s="99"/>
      <c r="O9" s="99"/>
      <c r="P9" s="99"/>
      <c r="Q9" s="99"/>
      <c r="R9" s="99"/>
      <c r="S9" s="99"/>
      <c r="T9" s="99"/>
      <c r="U9" s="99"/>
      <c r="V9" s="99"/>
      <c r="W9" s="99"/>
      <c r="X9" s="99"/>
      <c r="Y9" s="99"/>
    </row>
    <row r="10" spans="1:25" s="100" customFormat="1" ht="12.75" customHeight="1">
      <c r="A10" s="13">
        <v>2008</v>
      </c>
      <c r="B10" s="14">
        <v>20260</v>
      </c>
      <c r="C10" s="14">
        <v>16595</v>
      </c>
      <c r="D10" s="11">
        <v>3665</v>
      </c>
      <c r="E10" s="186">
        <v>39.799999999999997</v>
      </c>
      <c r="F10" s="15">
        <v>32.9</v>
      </c>
      <c r="G10" s="15">
        <v>7</v>
      </c>
      <c r="H10" s="193"/>
      <c r="I10" s="193"/>
      <c r="J10" s="193"/>
      <c r="L10" s="99"/>
      <c r="M10" s="99"/>
      <c r="N10" s="99"/>
      <c r="O10" s="99"/>
      <c r="P10" s="99"/>
      <c r="Q10" s="99"/>
      <c r="R10" s="99"/>
      <c r="S10" s="99"/>
      <c r="T10" s="99"/>
      <c r="U10" s="99"/>
      <c r="V10" s="99"/>
      <c r="W10" s="99"/>
      <c r="X10" s="99"/>
      <c r="Y10" s="99"/>
    </row>
    <row r="11" spans="1:25" s="2" customFormat="1" ht="12.75" customHeight="1">
      <c r="A11" s="13">
        <v>2009</v>
      </c>
      <c r="B11" s="14">
        <v>18523</v>
      </c>
      <c r="C11" s="14">
        <v>14803</v>
      </c>
      <c r="D11" s="11">
        <v>3720</v>
      </c>
      <c r="E11" s="186">
        <v>42.2</v>
      </c>
      <c r="F11" s="15">
        <v>34.5</v>
      </c>
      <c r="G11" s="15">
        <v>7.7</v>
      </c>
      <c r="H11" s="193"/>
      <c r="I11" s="193"/>
      <c r="J11" s="193"/>
      <c r="K11" s="10"/>
      <c r="L11" s="10"/>
      <c r="M11" s="10"/>
      <c r="N11" s="10"/>
      <c r="O11" s="10"/>
      <c r="P11" s="10"/>
      <c r="Q11" s="10"/>
      <c r="R11" s="10"/>
      <c r="S11" s="10"/>
      <c r="T11" s="10"/>
      <c r="U11" s="10"/>
      <c r="V11" s="10"/>
      <c r="W11" s="10"/>
      <c r="X11" s="10"/>
      <c r="Y11" s="10"/>
    </row>
    <row r="12" spans="1:25" s="2" customFormat="1" ht="12.75" customHeight="1">
      <c r="A12" s="13">
        <v>2010</v>
      </c>
      <c r="B12" s="14">
        <v>13257</v>
      </c>
      <c r="C12" s="14">
        <v>9555</v>
      </c>
      <c r="D12" s="11">
        <v>3702</v>
      </c>
      <c r="E12" s="238">
        <v>38</v>
      </c>
      <c r="F12" s="239">
        <v>29.5</v>
      </c>
      <c r="G12" s="15">
        <v>8.6</v>
      </c>
      <c r="H12" s="193"/>
      <c r="I12" s="193"/>
      <c r="J12" s="193"/>
      <c r="L12" s="10"/>
      <c r="M12" s="10"/>
      <c r="N12" s="10"/>
      <c r="O12" s="10"/>
      <c r="P12" s="10"/>
      <c r="Q12" s="10"/>
      <c r="R12" s="10"/>
      <c r="S12" s="10"/>
      <c r="T12" s="10"/>
      <c r="U12" s="10"/>
      <c r="V12" s="10"/>
      <c r="W12" s="10"/>
      <c r="X12" s="10"/>
      <c r="Y12" s="10"/>
    </row>
    <row r="13" spans="1:25" s="2" customFormat="1" ht="12.75" customHeight="1">
      <c r="A13" s="13">
        <v>2011</v>
      </c>
      <c r="B13" s="14">
        <v>12056</v>
      </c>
      <c r="C13" s="14">
        <v>8535</v>
      </c>
      <c r="D13" s="11">
        <v>3521</v>
      </c>
      <c r="E13" s="238">
        <v>40.700000000000003</v>
      </c>
      <c r="F13" s="239">
        <v>31.6</v>
      </c>
      <c r="G13" s="239">
        <v>9.1</v>
      </c>
      <c r="H13" s="193"/>
      <c r="I13" s="193"/>
      <c r="J13" s="193"/>
      <c r="P13" s="10"/>
      <c r="Q13" s="10"/>
      <c r="R13" s="10"/>
      <c r="S13" s="10"/>
      <c r="T13" s="10"/>
      <c r="U13" s="10"/>
      <c r="V13" s="10"/>
      <c r="W13" s="10"/>
      <c r="X13" s="10"/>
      <c r="Y13" s="10"/>
    </row>
    <row r="14" spans="1:25" s="2" customFormat="1" ht="12.75" customHeight="1">
      <c r="A14" s="13">
        <v>2012</v>
      </c>
      <c r="B14" s="14">
        <v>11783</v>
      </c>
      <c r="C14" s="14">
        <v>8553</v>
      </c>
      <c r="D14" s="11">
        <v>3230</v>
      </c>
      <c r="E14" s="186">
        <v>43.3</v>
      </c>
      <c r="F14" s="15">
        <v>34.1</v>
      </c>
      <c r="G14" s="15">
        <v>9.1</v>
      </c>
      <c r="H14" s="193"/>
      <c r="I14" s="193"/>
      <c r="J14" s="193"/>
      <c r="K14" s="191"/>
      <c r="L14" s="191"/>
      <c r="M14" s="191"/>
      <c r="S14" s="192"/>
      <c r="Y14" s="10"/>
    </row>
    <row r="15" spans="1:25" s="2" customFormat="1" ht="12.75" customHeight="1">
      <c r="A15" s="13">
        <v>2013</v>
      </c>
      <c r="B15" s="14">
        <v>11605</v>
      </c>
      <c r="C15" s="14">
        <v>9070</v>
      </c>
      <c r="D15" s="11">
        <v>2535</v>
      </c>
      <c r="E15" s="186">
        <v>44.3</v>
      </c>
      <c r="F15" s="15">
        <v>36.799999999999997</v>
      </c>
      <c r="G15" s="15">
        <v>7.5</v>
      </c>
      <c r="K15" s="191"/>
      <c r="L15" s="191"/>
      <c r="M15" s="191"/>
      <c r="S15" s="192"/>
      <c r="Y15" s="10"/>
    </row>
    <row r="16" spans="1:25" s="2" customFormat="1" ht="12.75" customHeight="1">
      <c r="A16" s="13">
        <v>2014</v>
      </c>
      <c r="B16" s="14">
        <v>12143</v>
      </c>
      <c r="C16" s="14">
        <v>9761</v>
      </c>
      <c r="D16" s="11">
        <v>2382</v>
      </c>
      <c r="E16" s="186">
        <v>45.7</v>
      </c>
      <c r="F16" s="15">
        <v>38.1</v>
      </c>
      <c r="G16" s="15">
        <v>7.7</v>
      </c>
      <c r="K16" s="191"/>
      <c r="L16" s="191"/>
      <c r="M16" s="191"/>
      <c r="S16" s="192"/>
      <c r="Y16" s="10"/>
    </row>
    <row r="17" spans="1:25" s="2" customFormat="1" ht="12.75" customHeight="1">
      <c r="A17" s="13">
        <v>2015</v>
      </c>
      <c r="B17" s="14">
        <v>13581</v>
      </c>
      <c r="C17" s="14">
        <v>11173</v>
      </c>
      <c r="D17" s="11">
        <v>2408</v>
      </c>
      <c r="E17" s="186">
        <v>48</v>
      </c>
      <c r="F17" s="15">
        <v>40.299999999999997</v>
      </c>
      <c r="G17" s="15">
        <v>7.7</v>
      </c>
      <c r="K17" s="191"/>
      <c r="L17" s="191"/>
      <c r="M17" s="191"/>
      <c r="S17" s="192"/>
      <c r="Y17" s="10"/>
    </row>
    <row r="18" spans="1:25" s="2" customFormat="1" ht="12.75" customHeight="1">
      <c r="A18" s="13">
        <v>2016</v>
      </c>
      <c r="B18" s="14">
        <v>14186</v>
      </c>
      <c r="C18" s="14">
        <v>11691</v>
      </c>
      <c r="D18" s="11">
        <v>2495</v>
      </c>
      <c r="E18" s="186">
        <v>46.3</v>
      </c>
      <c r="F18" s="15">
        <v>38.6</v>
      </c>
      <c r="G18" s="15">
        <v>7.7</v>
      </c>
      <c r="K18" s="191"/>
      <c r="L18" s="191"/>
      <c r="M18" s="191"/>
      <c r="S18" s="192"/>
      <c r="Y18" s="10"/>
    </row>
    <row r="19" spans="1:25" s="2" customFormat="1" ht="33" customHeight="1">
      <c r="B19" s="392" t="s">
        <v>11</v>
      </c>
      <c r="C19" s="392"/>
      <c r="D19" s="392"/>
      <c r="E19" s="392"/>
      <c r="F19" s="392"/>
      <c r="G19" s="392"/>
      <c r="H19" s="191"/>
      <c r="I19" s="191"/>
      <c r="J19" s="192"/>
      <c r="K19" s="192"/>
      <c r="L19" s="192"/>
    </row>
    <row r="20" spans="1:25" s="35" customFormat="1" ht="12.75" customHeight="1">
      <c r="A20" s="13">
        <v>2006</v>
      </c>
      <c r="B20" s="18">
        <v>9385</v>
      </c>
      <c r="C20" s="18">
        <v>7322</v>
      </c>
      <c r="D20" s="11">
        <v>2063</v>
      </c>
      <c r="E20" s="15">
        <v>32.5</v>
      </c>
      <c r="F20" s="15">
        <v>25.4</v>
      </c>
      <c r="G20" s="15">
        <v>7.1</v>
      </c>
      <c r="H20" s="187"/>
      <c r="I20" s="190"/>
      <c r="J20" s="190"/>
    </row>
    <row r="21" spans="1:25" s="2" customFormat="1" ht="12.75" customHeight="1">
      <c r="A21" s="13">
        <v>2007</v>
      </c>
      <c r="B21" s="18">
        <v>9068</v>
      </c>
      <c r="C21" s="18">
        <v>7169</v>
      </c>
      <c r="D21" s="11">
        <v>1899</v>
      </c>
      <c r="E21" s="15">
        <v>32.4</v>
      </c>
      <c r="F21" s="15">
        <v>25.8</v>
      </c>
      <c r="G21" s="15">
        <v>6.6</v>
      </c>
      <c r="H21" s="124"/>
      <c r="I21" s="12"/>
      <c r="J21" s="12"/>
    </row>
    <row r="22" spans="1:25" s="100" customFormat="1" ht="12.75" customHeight="1">
      <c r="A22" s="13">
        <v>2008</v>
      </c>
      <c r="B22" s="18">
        <v>9212</v>
      </c>
      <c r="C22" s="18">
        <v>7391</v>
      </c>
      <c r="D22" s="11">
        <v>1821</v>
      </c>
      <c r="E22" s="15">
        <v>34.799999999999997</v>
      </c>
      <c r="F22" s="15">
        <v>28.2</v>
      </c>
      <c r="G22" s="15">
        <v>6.6</v>
      </c>
      <c r="H22" s="193"/>
      <c r="I22" s="193"/>
      <c r="J22" s="193"/>
    </row>
    <row r="23" spans="1:25" s="2" customFormat="1" ht="12.75" customHeight="1">
      <c r="A23" s="13">
        <v>2009</v>
      </c>
      <c r="B23" s="14">
        <v>8618</v>
      </c>
      <c r="C23" s="14">
        <v>6715</v>
      </c>
      <c r="D23" s="11">
        <v>1903</v>
      </c>
      <c r="E23" s="15">
        <v>37.200000000000003</v>
      </c>
      <c r="F23" s="15">
        <v>29.9</v>
      </c>
      <c r="G23" s="15">
        <v>7.4</v>
      </c>
      <c r="H23" s="193"/>
      <c r="I23" s="193"/>
      <c r="J23" s="193"/>
    </row>
    <row r="24" spans="1:25" s="2" customFormat="1" ht="12.75" customHeight="1">
      <c r="A24" s="13">
        <v>2010</v>
      </c>
      <c r="B24" s="14">
        <v>6318</v>
      </c>
      <c r="C24" s="14">
        <v>4381</v>
      </c>
      <c r="D24" s="11">
        <v>1937</v>
      </c>
      <c r="E24" s="15">
        <v>33.9</v>
      </c>
      <c r="F24" s="15">
        <v>25.7</v>
      </c>
      <c r="G24" s="15">
        <v>8.1</v>
      </c>
      <c r="H24" s="193"/>
      <c r="I24" s="193"/>
      <c r="J24" s="193"/>
    </row>
    <row r="25" spans="1:25" s="2" customFormat="1" ht="12.75" customHeight="1">
      <c r="A25" s="13">
        <v>2011</v>
      </c>
      <c r="B25" s="14">
        <v>5866</v>
      </c>
      <c r="C25" s="14">
        <v>3991</v>
      </c>
      <c r="D25" s="11">
        <v>1875</v>
      </c>
      <c r="E25" s="239">
        <v>37.1</v>
      </c>
      <c r="F25" s="239">
        <v>28.4</v>
      </c>
      <c r="G25" s="239">
        <v>8.6999999999999993</v>
      </c>
      <c r="H25" s="193"/>
      <c r="I25" s="193"/>
      <c r="J25" s="193"/>
    </row>
    <row r="26" spans="1:25" s="2" customFormat="1" ht="12.75" customHeight="1">
      <c r="A26" s="13">
        <v>2012</v>
      </c>
      <c r="B26" s="14">
        <v>5742</v>
      </c>
      <c r="C26" s="14">
        <v>3950</v>
      </c>
      <c r="D26" s="11">
        <v>1792</v>
      </c>
      <c r="E26" s="15">
        <v>39.299999999999997</v>
      </c>
      <c r="F26" s="15">
        <v>30.3</v>
      </c>
      <c r="G26" s="15">
        <v>9</v>
      </c>
      <c r="H26" s="193"/>
      <c r="I26" s="193"/>
      <c r="J26" s="193"/>
    </row>
    <row r="27" spans="1:25" s="2" customFormat="1" ht="12.75" customHeight="1">
      <c r="A27" s="13">
        <v>2013</v>
      </c>
      <c r="B27" s="14">
        <v>5642</v>
      </c>
      <c r="C27" s="14">
        <v>4226</v>
      </c>
      <c r="D27" s="11">
        <v>1416</v>
      </c>
      <c r="E27" s="15">
        <v>40.9</v>
      </c>
      <c r="F27" s="15">
        <v>33.200000000000003</v>
      </c>
      <c r="G27" s="15">
        <v>7.7</v>
      </c>
      <c r="H27" s="124"/>
      <c r="I27" s="12"/>
      <c r="J27" s="12"/>
    </row>
    <row r="28" spans="1:25" s="2" customFormat="1" ht="12.75" customHeight="1">
      <c r="A28" s="13">
        <v>2014</v>
      </c>
      <c r="B28" s="14">
        <v>5694</v>
      </c>
      <c r="C28" s="14">
        <v>4492</v>
      </c>
      <c r="D28" s="11">
        <v>1202</v>
      </c>
      <c r="E28" s="15">
        <v>41.3</v>
      </c>
      <c r="F28" s="15">
        <v>34.200000000000003</v>
      </c>
      <c r="G28" s="15">
        <v>7.1</v>
      </c>
      <c r="H28" s="124"/>
      <c r="I28" s="12"/>
      <c r="J28" s="12"/>
    </row>
    <row r="29" spans="1:25" s="2" customFormat="1" ht="12.75" customHeight="1">
      <c r="A29" s="13">
        <v>2015</v>
      </c>
      <c r="B29" s="14">
        <v>6305</v>
      </c>
      <c r="C29" s="14">
        <v>5154</v>
      </c>
      <c r="D29" s="11">
        <v>1151</v>
      </c>
      <c r="E29" s="186">
        <v>43</v>
      </c>
      <c r="F29" s="15">
        <v>36.200000000000003</v>
      </c>
      <c r="G29" s="15">
        <v>6.8</v>
      </c>
      <c r="H29" s="124"/>
      <c r="I29" s="12"/>
      <c r="J29" s="12"/>
    </row>
    <row r="30" spans="1:25" s="2" customFormat="1" ht="12.75" customHeight="1">
      <c r="A30" s="13">
        <v>2016</v>
      </c>
      <c r="B30" s="14">
        <v>6561</v>
      </c>
      <c r="C30" s="14">
        <v>5292</v>
      </c>
      <c r="D30" s="11">
        <v>1269</v>
      </c>
      <c r="E30" s="186">
        <v>40.700000000000003</v>
      </c>
      <c r="F30" s="15">
        <v>33.4</v>
      </c>
      <c r="G30" s="15">
        <v>7.3</v>
      </c>
      <c r="K30" s="191"/>
      <c r="L30" s="191"/>
      <c r="M30" s="191"/>
      <c r="S30" s="192"/>
      <c r="Y30" s="10"/>
    </row>
    <row r="31" spans="1:25" s="2" customFormat="1" ht="33" customHeight="1">
      <c r="B31" s="392" t="s">
        <v>12</v>
      </c>
      <c r="C31" s="392"/>
      <c r="D31" s="392"/>
      <c r="E31" s="392"/>
      <c r="F31" s="392"/>
      <c r="G31" s="392"/>
      <c r="H31" s="124"/>
      <c r="K31" s="102"/>
    </row>
    <row r="32" spans="1:25" s="35" customFormat="1" ht="12.75" customHeight="1">
      <c r="A32" s="13">
        <v>2006</v>
      </c>
      <c r="B32" s="18">
        <v>11374</v>
      </c>
      <c r="C32" s="14">
        <v>9482</v>
      </c>
      <c r="D32" s="11">
        <v>1892</v>
      </c>
      <c r="E32" s="15">
        <v>42.3</v>
      </c>
      <c r="F32" s="15">
        <v>35.200000000000003</v>
      </c>
      <c r="G32" s="15">
        <v>7.1</v>
      </c>
      <c r="H32" s="15"/>
      <c r="I32" s="15"/>
      <c r="J32" s="190"/>
    </row>
    <row r="33" spans="1:25" s="2" customFormat="1" ht="12.75" customHeight="1">
      <c r="A33" s="13">
        <v>2007</v>
      </c>
      <c r="B33" s="18">
        <v>10810</v>
      </c>
      <c r="C33" s="18">
        <v>9038</v>
      </c>
      <c r="D33" s="11">
        <v>1772</v>
      </c>
      <c r="E33" s="15">
        <v>41.9</v>
      </c>
      <c r="F33" s="15">
        <v>35.1</v>
      </c>
      <c r="G33" s="15">
        <v>6.8</v>
      </c>
      <c r="H33" s="15"/>
      <c r="I33" s="15"/>
      <c r="J33" s="12"/>
    </row>
    <row r="34" spans="1:25" s="2" customFormat="1" ht="12.75" customHeight="1">
      <c r="A34" s="13">
        <v>2008</v>
      </c>
      <c r="B34" s="18">
        <v>11048</v>
      </c>
      <c r="C34" s="18">
        <v>9204</v>
      </c>
      <c r="D34" s="11">
        <v>1844</v>
      </c>
      <c r="E34" s="15">
        <v>45.2</v>
      </c>
      <c r="F34" s="15">
        <v>37.799999999999997</v>
      </c>
      <c r="G34" s="15">
        <v>7.4</v>
      </c>
      <c r="H34" s="15"/>
      <c r="I34" s="193"/>
      <c r="J34" s="193"/>
      <c r="K34" s="115"/>
      <c r="L34" s="116"/>
      <c r="M34" s="116"/>
      <c r="N34" s="116"/>
    </row>
    <row r="35" spans="1:25" s="2" customFormat="1" ht="12.75" customHeight="1">
      <c r="A35" s="13">
        <v>2009</v>
      </c>
      <c r="B35" s="14">
        <v>9905</v>
      </c>
      <c r="C35" s="14">
        <v>8088</v>
      </c>
      <c r="D35" s="11">
        <v>1817</v>
      </c>
      <c r="E35" s="15">
        <v>47.5</v>
      </c>
      <c r="F35" s="15">
        <v>39.4</v>
      </c>
      <c r="G35" s="15">
        <v>8.1</v>
      </c>
      <c r="H35" s="15"/>
      <c r="I35" s="193"/>
      <c r="J35" s="193"/>
      <c r="K35" s="115"/>
      <c r="L35" s="116"/>
      <c r="M35" s="116"/>
      <c r="N35" s="116"/>
    </row>
    <row r="36" spans="1:25" s="2" customFormat="1" ht="12.75" customHeight="1">
      <c r="A36" s="13">
        <v>2010</v>
      </c>
      <c r="B36" s="14">
        <v>6939</v>
      </c>
      <c r="C36" s="14">
        <v>5174</v>
      </c>
      <c r="D36" s="11">
        <v>1765</v>
      </c>
      <c r="E36" s="15">
        <v>42.4</v>
      </c>
      <c r="F36" s="15">
        <v>33.4</v>
      </c>
      <c r="G36" s="15">
        <v>9</v>
      </c>
      <c r="H36" s="15"/>
      <c r="I36" s="193"/>
      <c r="J36" s="193"/>
      <c r="K36" s="115"/>
      <c r="L36" s="116"/>
      <c r="M36" s="116"/>
      <c r="N36" s="116"/>
    </row>
    <row r="37" spans="1:25" s="2" customFormat="1" ht="12.75" customHeight="1">
      <c r="A37" s="13">
        <v>2011</v>
      </c>
      <c r="B37" s="14">
        <v>6190</v>
      </c>
      <c r="C37" s="14">
        <v>4544</v>
      </c>
      <c r="D37" s="11">
        <v>1646</v>
      </c>
      <c r="E37" s="239">
        <v>44.4</v>
      </c>
      <c r="F37" s="239">
        <v>35</v>
      </c>
      <c r="G37" s="239">
        <v>9.4</v>
      </c>
      <c r="H37" s="15"/>
      <c r="I37" s="193"/>
      <c r="J37" s="193"/>
      <c r="K37" s="115"/>
      <c r="L37" s="116"/>
      <c r="M37" s="116"/>
      <c r="N37" s="116"/>
    </row>
    <row r="38" spans="1:25" s="2" customFormat="1" ht="12.75" customHeight="1">
      <c r="A38" s="13">
        <v>2012</v>
      </c>
      <c r="B38" s="14">
        <v>6041</v>
      </c>
      <c r="C38" s="14">
        <v>4603</v>
      </c>
      <c r="D38" s="11">
        <v>1438</v>
      </c>
      <c r="E38" s="15">
        <v>47.4</v>
      </c>
      <c r="F38" s="15">
        <v>38.200000000000003</v>
      </c>
      <c r="G38" s="15">
        <v>9.1999999999999993</v>
      </c>
      <c r="H38" s="15"/>
      <c r="I38" s="193"/>
      <c r="J38" s="193"/>
      <c r="K38" s="115"/>
      <c r="L38" s="116"/>
      <c r="M38" s="116"/>
      <c r="N38" s="116"/>
    </row>
    <row r="39" spans="1:25" s="2" customFormat="1" ht="12.75" customHeight="1">
      <c r="A39" s="13">
        <v>2013</v>
      </c>
      <c r="B39" s="14">
        <v>5963</v>
      </c>
      <c r="C39" s="14">
        <v>4844</v>
      </c>
      <c r="D39" s="11">
        <v>1119</v>
      </c>
      <c r="E39" s="15">
        <v>47.9</v>
      </c>
      <c r="F39" s="15">
        <v>40.5</v>
      </c>
      <c r="G39" s="15">
        <v>7.4</v>
      </c>
      <c r="H39" s="15"/>
      <c r="I39" s="15"/>
      <c r="J39" s="115"/>
      <c r="K39" s="115"/>
      <c r="L39" s="116"/>
      <c r="M39" s="116"/>
      <c r="N39" s="116"/>
    </row>
    <row r="40" spans="1:25" s="2" customFormat="1" ht="12.75" customHeight="1">
      <c r="A40" s="13">
        <v>2014</v>
      </c>
      <c r="B40" s="14">
        <v>6449</v>
      </c>
      <c r="C40" s="18">
        <v>5269</v>
      </c>
      <c r="D40" s="11">
        <v>1180</v>
      </c>
      <c r="E40" s="15">
        <v>50.4</v>
      </c>
      <c r="F40" s="15">
        <v>42.1</v>
      </c>
      <c r="G40" s="15">
        <v>8.3000000000000007</v>
      </c>
      <c r="H40" s="15"/>
      <c r="I40" s="15"/>
      <c r="J40" s="115"/>
      <c r="K40" s="115"/>
      <c r="L40" s="116"/>
      <c r="M40" s="116"/>
      <c r="N40" s="116"/>
    </row>
    <row r="41" spans="1:25" s="2" customFormat="1" ht="12.75" customHeight="1">
      <c r="A41" s="13">
        <v>2015</v>
      </c>
      <c r="B41" s="14">
        <v>7276</v>
      </c>
      <c r="C41" s="14">
        <v>6019</v>
      </c>
      <c r="D41" s="11">
        <v>1257</v>
      </c>
      <c r="E41" s="186">
        <v>53.2</v>
      </c>
      <c r="F41" s="15">
        <v>44.5</v>
      </c>
      <c r="G41" s="15">
        <v>8.6</v>
      </c>
      <c r="H41" s="15"/>
      <c r="I41" s="115"/>
      <c r="J41" s="115"/>
      <c r="K41" s="115"/>
      <c r="L41" s="116"/>
      <c r="M41" s="116"/>
      <c r="N41" s="116"/>
    </row>
    <row r="42" spans="1:25" s="2" customFormat="1" ht="12.75" customHeight="1">
      <c r="A42" s="13">
        <v>2016</v>
      </c>
      <c r="B42" s="14">
        <v>7625</v>
      </c>
      <c r="C42" s="14">
        <v>6399</v>
      </c>
      <c r="D42" s="11">
        <v>1226</v>
      </c>
      <c r="E42" s="186">
        <v>52.4</v>
      </c>
      <c r="F42" s="15">
        <v>44.3</v>
      </c>
      <c r="G42" s="15">
        <v>8.1</v>
      </c>
      <c r="H42" s="15"/>
      <c r="K42" s="191"/>
      <c r="L42" s="191"/>
      <c r="M42" s="191"/>
      <c r="S42" s="192"/>
      <c r="Y42" s="10"/>
    </row>
    <row r="43" spans="1:25" s="5" customFormat="1" ht="20.100000000000001" customHeight="1">
      <c r="A43" s="5" t="s">
        <v>13</v>
      </c>
      <c r="H43" s="124"/>
    </row>
    <row r="44" spans="1:25" s="5" customFormat="1" ht="21.95" customHeight="1">
      <c r="A44" s="387" t="s">
        <v>270</v>
      </c>
      <c r="B44" s="388"/>
      <c r="C44" s="388"/>
      <c r="D44" s="388"/>
      <c r="E44" s="388"/>
      <c r="F44" s="388"/>
      <c r="G44" s="388"/>
      <c r="H44" s="124"/>
    </row>
    <row r="45" spans="1:25" s="5" customFormat="1" ht="12.75" customHeight="1"/>
    <row r="46" spans="1:25" s="19" customFormat="1" ht="12.75" customHeight="1"/>
    <row r="47" spans="1:25" s="79" customFormat="1" ht="12.75" customHeight="1"/>
    <row r="48" spans="1:25" s="79" customFormat="1" ht="12.75" customHeight="1"/>
    <row r="49" s="79" customFormat="1" ht="12"/>
    <row r="50" s="79" customFormat="1" ht="12"/>
    <row r="51" s="79" customFormat="1" ht="12"/>
    <row r="52" s="79" customFormat="1" ht="12"/>
    <row r="53" s="79" customFormat="1" ht="12"/>
    <row r="54" s="79" customFormat="1" ht="12"/>
    <row r="55" s="79" customFormat="1" ht="12"/>
    <row r="56" s="79" customFormat="1" ht="12"/>
  </sheetData>
  <mergeCells count="16">
    <mergeCell ref="A1:G1"/>
    <mergeCell ref="A2:A6"/>
    <mergeCell ref="B2:D2"/>
    <mergeCell ref="E2:G2"/>
    <mergeCell ref="B3:B5"/>
    <mergeCell ref="C3:C5"/>
    <mergeCell ref="D3:D5"/>
    <mergeCell ref="E3:E5"/>
    <mergeCell ref="F3:F5"/>
    <mergeCell ref="A44:G44"/>
    <mergeCell ref="G3:G5"/>
    <mergeCell ref="B31:G31"/>
    <mergeCell ref="E6:G6"/>
    <mergeCell ref="B7:G7"/>
    <mergeCell ref="B19:G19"/>
    <mergeCell ref="B6:D6"/>
  </mergeCells>
  <phoneticPr fontId="5" type="noConversion"/>
  <pageMargins left="0.78740157480314965" right="0.78740157480314965" top="0.98425196850393704" bottom="0.59055118110236227" header="0.51181102362204722" footer="0.55118110236220474"/>
  <pageSetup paperSize="9" firstPageNumber="10" orientation="portrait" useFirstPageNumber="1" r:id="rId1"/>
  <headerFooter alignWithMargins="0">
    <oddFooter>&amp;C&amp;"Arial,Standard"&amp;6© Statistisches Landesamt des Freistaates Sachsen - B III 10 - j/15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X1062"/>
  <sheetViews>
    <sheetView showGridLines="0" topLeftCell="A43" zoomScaleNormal="100" workbookViewId="0">
      <selection activeCell="C80" sqref="C80"/>
    </sheetView>
  </sheetViews>
  <sheetFormatPr baseColWidth="10" defaultColWidth="12.5703125" defaultRowHeight="14.25"/>
  <cols>
    <col min="1" max="1" width="21" style="94" customWidth="1"/>
    <col min="2" max="2" width="3.28515625" style="98" customWidth="1"/>
    <col min="3" max="3" width="9.42578125" style="94" customWidth="1"/>
    <col min="4" max="4" width="8.7109375" style="94" customWidth="1"/>
    <col min="5" max="8" width="9.28515625" style="94" customWidth="1"/>
    <col min="9" max="9" width="14.140625" style="94" customWidth="1"/>
    <col min="10" max="16384" width="12.5703125" style="94"/>
  </cols>
  <sheetData>
    <row r="1" spans="1:19" s="83" customFormat="1" ht="36" customHeight="1">
      <c r="A1" s="410" t="s">
        <v>233</v>
      </c>
      <c r="B1" s="410"/>
      <c r="C1" s="410"/>
      <c r="D1" s="410"/>
      <c r="E1" s="410"/>
      <c r="F1" s="410"/>
      <c r="G1" s="410"/>
      <c r="H1" s="410"/>
      <c r="I1" s="410"/>
    </row>
    <row r="2" spans="1:19" s="84" customFormat="1" ht="11.1" customHeight="1">
      <c r="A2" s="420" t="s">
        <v>132</v>
      </c>
      <c r="B2" s="421"/>
      <c r="C2" s="416" t="s">
        <v>14</v>
      </c>
      <c r="D2" s="416" t="s">
        <v>174</v>
      </c>
      <c r="E2" s="416" t="s">
        <v>15</v>
      </c>
      <c r="F2" s="416"/>
      <c r="G2" s="416"/>
      <c r="H2" s="416"/>
      <c r="I2" s="417" t="s">
        <v>170</v>
      </c>
    </row>
    <row r="3" spans="1:19" s="84" customFormat="1" ht="11.1" customHeight="1">
      <c r="A3" s="422"/>
      <c r="B3" s="423"/>
      <c r="C3" s="412"/>
      <c r="D3" s="412"/>
      <c r="E3" s="412"/>
      <c r="F3" s="412"/>
      <c r="G3" s="412"/>
      <c r="H3" s="412"/>
      <c r="I3" s="418"/>
    </row>
    <row r="4" spans="1:19" s="84" customFormat="1" ht="11.1" customHeight="1">
      <c r="A4" s="422"/>
      <c r="B4" s="423"/>
      <c r="C4" s="412"/>
      <c r="D4" s="412"/>
      <c r="E4" s="412"/>
      <c r="F4" s="412"/>
      <c r="G4" s="412"/>
      <c r="H4" s="412"/>
      <c r="I4" s="418"/>
    </row>
    <row r="5" spans="1:19" s="84" customFormat="1" ht="11.1" customHeight="1">
      <c r="A5" s="424" t="s">
        <v>16</v>
      </c>
      <c r="B5" s="426" t="s">
        <v>17</v>
      </c>
      <c r="C5" s="412"/>
      <c r="D5" s="412"/>
      <c r="E5" s="412" t="s">
        <v>18</v>
      </c>
      <c r="F5" s="412" t="s">
        <v>19</v>
      </c>
      <c r="G5" s="412" t="s">
        <v>20</v>
      </c>
      <c r="H5" s="412" t="s">
        <v>21</v>
      </c>
      <c r="I5" s="418"/>
    </row>
    <row r="6" spans="1:19" s="85" customFormat="1" ht="11.1" customHeight="1">
      <c r="A6" s="424"/>
      <c r="B6" s="426"/>
      <c r="C6" s="412"/>
      <c r="D6" s="412"/>
      <c r="E6" s="412"/>
      <c r="F6" s="412"/>
      <c r="G6" s="412"/>
      <c r="H6" s="412"/>
      <c r="I6" s="418"/>
    </row>
    <row r="7" spans="1:19" s="85" customFormat="1" ht="11.1" customHeight="1">
      <c r="A7" s="425"/>
      <c r="B7" s="427"/>
      <c r="C7" s="413"/>
      <c r="D7" s="413"/>
      <c r="E7" s="413"/>
      <c r="F7" s="413"/>
      <c r="G7" s="413"/>
      <c r="H7" s="413"/>
      <c r="I7" s="419"/>
    </row>
    <row r="8" spans="1:19" s="85" customFormat="1" ht="33.950000000000003" customHeight="1">
      <c r="A8" s="86"/>
      <c r="B8" s="87"/>
      <c r="C8" s="414" t="s">
        <v>22</v>
      </c>
      <c r="D8" s="414"/>
      <c r="E8" s="414"/>
      <c r="F8" s="414"/>
      <c r="G8" s="414"/>
      <c r="H8" s="414"/>
      <c r="I8" s="414"/>
    </row>
    <row r="9" spans="1:19" s="249" customFormat="1" ht="24" customHeight="1">
      <c r="A9" s="247"/>
      <c r="B9" s="248"/>
      <c r="C9" s="411" t="s">
        <v>95</v>
      </c>
      <c r="D9" s="411"/>
      <c r="E9" s="411"/>
      <c r="F9" s="411"/>
      <c r="G9" s="411"/>
      <c r="H9" s="411"/>
      <c r="I9" s="411"/>
    </row>
    <row r="10" spans="1:19" s="85" customFormat="1" ht="12.95" customHeight="1">
      <c r="A10" s="88">
        <v>2000</v>
      </c>
      <c r="B10" s="89" t="s">
        <v>23</v>
      </c>
      <c r="C10" s="201">
        <v>19778</v>
      </c>
      <c r="D10" s="202">
        <v>13287</v>
      </c>
      <c r="E10" s="204">
        <v>4672</v>
      </c>
      <c r="F10" s="204">
        <v>4865</v>
      </c>
      <c r="G10" s="204">
        <v>1150</v>
      </c>
      <c r="H10" s="204">
        <v>2600</v>
      </c>
      <c r="I10" s="206">
        <v>6491</v>
      </c>
      <c r="J10" s="200"/>
      <c r="M10" s="371"/>
      <c r="P10" s="119"/>
      <c r="Q10" s="119"/>
      <c r="R10" s="119"/>
      <c r="S10" s="119"/>
    </row>
    <row r="11" spans="1:19" s="85" customFormat="1" ht="12" customHeight="1">
      <c r="A11" s="88"/>
      <c r="B11" s="89" t="s">
        <v>24</v>
      </c>
      <c r="C11" s="201">
        <v>8498</v>
      </c>
      <c r="D11" s="201">
        <v>6373</v>
      </c>
      <c r="E11" s="203">
        <v>1000</v>
      </c>
      <c r="F11" s="203">
        <v>3609</v>
      </c>
      <c r="G11" s="203">
        <v>696</v>
      </c>
      <c r="H11" s="204">
        <v>1068</v>
      </c>
      <c r="I11" s="205">
        <v>2125</v>
      </c>
      <c r="J11" s="200"/>
      <c r="M11" s="371"/>
      <c r="P11" s="119"/>
      <c r="Q11" s="119"/>
      <c r="R11" s="119"/>
      <c r="S11" s="119"/>
    </row>
    <row r="12" spans="1:19" s="85" customFormat="1" ht="12" customHeight="1">
      <c r="A12" s="88"/>
      <c r="B12" s="89" t="s">
        <v>25</v>
      </c>
      <c r="C12" s="201">
        <v>11280</v>
      </c>
      <c r="D12" s="201">
        <v>6914</v>
      </c>
      <c r="E12" s="203">
        <v>3672</v>
      </c>
      <c r="F12" s="203">
        <v>1256</v>
      </c>
      <c r="G12" s="203">
        <v>454</v>
      </c>
      <c r="H12" s="204">
        <v>1532</v>
      </c>
      <c r="I12" s="206">
        <v>4366</v>
      </c>
      <c r="J12" s="200"/>
      <c r="M12" s="371"/>
      <c r="P12" s="119"/>
      <c r="Q12" s="119"/>
      <c r="R12" s="119"/>
      <c r="S12" s="119"/>
    </row>
    <row r="13" spans="1:19" s="85" customFormat="1" ht="11.1" customHeight="1">
      <c r="A13" s="88"/>
      <c r="B13" s="90"/>
      <c r="C13" s="202"/>
      <c r="J13" s="200"/>
      <c r="M13" s="371"/>
      <c r="P13" s="119"/>
      <c r="Q13" s="119"/>
      <c r="R13" s="119"/>
      <c r="S13" s="119"/>
    </row>
    <row r="14" spans="1:19" s="85" customFormat="1" ht="12" customHeight="1">
      <c r="A14" s="88">
        <v>2005</v>
      </c>
      <c r="B14" s="89" t="s">
        <v>23</v>
      </c>
      <c r="C14" s="201">
        <v>20594</v>
      </c>
      <c r="D14" s="202">
        <v>14690</v>
      </c>
      <c r="E14" s="204">
        <v>6491</v>
      </c>
      <c r="F14" s="204">
        <v>4563</v>
      </c>
      <c r="G14" s="204">
        <v>1149</v>
      </c>
      <c r="H14" s="204">
        <v>2487</v>
      </c>
      <c r="I14" s="206">
        <v>5904</v>
      </c>
      <c r="J14" s="200"/>
      <c r="M14" s="371"/>
      <c r="P14" s="119"/>
      <c r="Q14" s="119"/>
      <c r="R14" s="119"/>
      <c r="S14" s="119"/>
    </row>
    <row r="15" spans="1:19" s="85" customFormat="1" ht="12" customHeight="1">
      <c r="A15" s="88"/>
      <c r="B15" s="89" t="s">
        <v>24</v>
      </c>
      <c r="C15" s="201">
        <v>9346</v>
      </c>
      <c r="D15" s="201">
        <v>7216</v>
      </c>
      <c r="E15" s="203">
        <v>2496</v>
      </c>
      <c r="F15" s="203">
        <v>3108</v>
      </c>
      <c r="G15" s="203">
        <v>624</v>
      </c>
      <c r="H15" s="204">
        <v>988</v>
      </c>
      <c r="I15" s="205">
        <v>2130</v>
      </c>
      <c r="J15" s="200"/>
      <c r="M15" s="371"/>
      <c r="P15" s="119"/>
      <c r="Q15" s="119"/>
      <c r="R15" s="119"/>
      <c r="S15" s="119"/>
    </row>
    <row r="16" spans="1:19" s="85" customFormat="1" ht="12" customHeight="1">
      <c r="A16" s="88"/>
      <c r="B16" s="89" t="s">
        <v>25</v>
      </c>
      <c r="C16" s="201">
        <v>11248</v>
      </c>
      <c r="D16" s="201">
        <v>7474</v>
      </c>
      <c r="E16" s="203">
        <v>3995</v>
      </c>
      <c r="F16" s="203">
        <v>1455</v>
      </c>
      <c r="G16" s="203">
        <v>525</v>
      </c>
      <c r="H16" s="204">
        <v>1499</v>
      </c>
      <c r="I16" s="206">
        <v>3774</v>
      </c>
      <c r="J16" s="200"/>
      <c r="M16" s="371"/>
      <c r="P16" s="119"/>
      <c r="Q16" s="119"/>
      <c r="R16" s="119"/>
      <c r="S16" s="119"/>
    </row>
    <row r="17" spans="1:19" s="85" customFormat="1" ht="11.1" customHeight="1">
      <c r="A17" s="88"/>
      <c r="B17" s="89"/>
      <c r="C17" s="202"/>
      <c r="J17" s="200"/>
      <c r="M17" s="371"/>
      <c r="P17" s="119"/>
      <c r="Q17" s="119"/>
      <c r="R17" s="119"/>
      <c r="S17" s="119"/>
    </row>
    <row r="18" spans="1:19" s="85" customFormat="1" ht="12.95" customHeight="1">
      <c r="A18" s="88">
        <v>2010</v>
      </c>
      <c r="B18" s="89" t="s">
        <v>23</v>
      </c>
      <c r="C18" t="s">
        <v>175</v>
      </c>
      <c r="D18" s="202">
        <v>9633</v>
      </c>
      <c r="E18" s="204">
        <v>4988</v>
      </c>
      <c r="F18" s="204">
        <v>3126</v>
      </c>
      <c r="G18" s="204">
        <v>583</v>
      </c>
      <c r="H18" s="204">
        <v>936</v>
      </c>
      <c r="I18" s="206">
        <v>3626</v>
      </c>
      <c r="J18" s="200"/>
      <c r="M18" s="371"/>
      <c r="P18" s="119"/>
      <c r="Q18" s="119"/>
      <c r="R18" s="119"/>
      <c r="S18" s="119"/>
    </row>
    <row r="19" spans="1:19" s="85" customFormat="1" ht="12" customHeight="1">
      <c r="A19" s="88"/>
      <c r="B19" s="89" t="s">
        <v>24</v>
      </c>
      <c r="C19" s="201">
        <v>6319</v>
      </c>
      <c r="D19" s="201">
        <v>4952</v>
      </c>
      <c r="E19" s="203">
        <v>2296</v>
      </c>
      <c r="F19" s="203">
        <v>1911</v>
      </c>
      <c r="G19" s="203">
        <v>316</v>
      </c>
      <c r="H19" s="204">
        <v>429</v>
      </c>
      <c r="I19" s="205">
        <v>1367</v>
      </c>
      <c r="J19" s="200"/>
      <c r="M19" s="371"/>
      <c r="P19" s="119"/>
      <c r="Q19" s="119"/>
      <c r="R19" s="119"/>
      <c r="S19" s="119"/>
    </row>
    <row r="20" spans="1:19" s="85" customFormat="1" ht="12" customHeight="1">
      <c r="A20" s="88"/>
      <c r="B20" s="89" t="s">
        <v>25</v>
      </c>
      <c r="C20" s="201">
        <v>6940</v>
      </c>
      <c r="D20" s="201">
        <v>4681</v>
      </c>
      <c r="E20" s="203">
        <v>2692</v>
      </c>
      <c r="F20" s="203">
        <v>1215</v>
      </c>
      <c r="G20" s="203">
        <v>267</v>
      </c>
      <c r="H20" s="204">
        <v>507</v>
      </c>
      <c r="I20" s="206">
        <v>2259</v>
      </c>
      <c r="J20" s="200"/>
      <c r="M20" s="371"/>
      <c r="P20" s="119"/>
      <c r="Q20" s="119"/>
      <c r="R20" s="119"/>
      <c r="S20" s="119"/>
    </row>
    <row r="21" spans="1:19" s="85" customFormat="1" ht="11.1" customHeight="1">
      <c r="B21" s="89"/>
      <c r="C21" s="202"/>
      <c r="J21" s="200"/>
      <c r="P21" s="119"/>
      <c r="Q21" s="119"/>
      <c r="R21" s="119"/>
      <c r="S21" s="119"/>
    </row>
    <row r="22" spans="1:19" s="85" customFormat="1" ht="12.95" customHeight="1">
      <c r="A22" s="88">
        <v>2013</v>
      </c>
      <c r="B22" s="89" t="s">
        <v>23</v>
      </c>
      <c r="C22" s="103" t="s">
        <v>213</v>
      </c>
      <c r="D22" s="202">
        <v>8065</v>
      </c>
      <c r="E22" s="204">
        <v>5594</v>
      </c>
      <c r="F22" s="204">
        <v>2037</v>
      </c>
      <c r="G22" s="204">
        <v>434</v>
      </c>
      <c r="H22" s="204">
        <v>0</v>
      </c>
      <c r="I22" s="206">
        <v>3542</v>
      </c>
      <c r="J22" s="200"/>
      <c r="P22" s="119"/>
      <c r="Q22" s="119"/>
      <c r="R22" s="119"/>
      <c r="S22" s="119"/>
    </row>
    <row r="23" spans="1:19" s="85" customFormat="1" ht="12" customHeight="1">
      <c r="A23" s="88"/>
      <c r="B23" s="89" t="s">
        <v>24</v>
      </c>
      <c r="C23" s="201">
        <v>5642</v>
      </c>
      <c r="D23" s="201">
        <v>4057</v>
      </c>
      <c r="E23" s="203">
        <v>3022</v>
      </c>
      <c r="F23" s="203">
        <v>827</v>
      </c>
      <c r="G23" s="203">
        <v>208</v>
      </c>
      <c r="H23" s="204">
        <v>0</v>
      </c>
      <c r="I23" s="205">
        <v>1585</v>
      </c>
      <c r="J23" s="200"/>
      <c r="P23" s="119"/>
      <c r="Q23" s="119"/>
      <c r="R23" s="119"/>
      <c r="S23" s="119"/>
    </row>
    <row r="24" spans="1:19" s="85" customFormat="1" ht="12" customHeight="1">
      <c r="A24" s="88"/>
      <c r="B24" s="89" t="s">
        <v>25</v>
      </c>
      <c r="C24" s="201">
        <v>5965</v>
      </c>
      <c r="D24" s="201">
        <v>4008</v>
      </c>
      <c r="E24" s="203">
        <v>2572</v>
      </c>
      <c r="F24" s="203">
        <v>1210</v>
      </c>
      <c r="G24" s="203">
        <v>226</v>
      </c>
      <c r="H24" s="204">
        <v>0</v>
      </c>
      <c r="I24" s="206">
        <v>1957</v>
      </c>
      <c r="J24" s="200"/>
      <c r="P24" s="119"/>
      <c r="Q24" s="119"/>
      <c r="R24" s="119"/>
      <c r="S24" s="119"/>
    </row>
    <row r="25" spans="1:19" s="85" customFormat="1" ht="11.1" customHeight="1">
      <c r="B25" s="89"/>
      <c r="C25" s="202"/>
      <c r="D25" s="202"/>
      <c r="E25" s="204"/>
      <c r="F25" s="204"/>
      <c r="G25" s="204"/>
      <c r="H25" s="203"/>
      <c r="I25" s="205"/>
      <c r="J25" s="200"/>
      <c r="P25" s="119"/>
      <c r="Q25" s="119"/>
      <c r="R25" s="119"/>
      <c r="S25" s="119"/>
    </row>
    <row r="26" spans="1:19" s="85" customFormat="1" ht="12.95" customHeight="1">
      <c r="A26" s="88">
        <v>2014</v>
      </c>
      <c r="B26" s="89" t="s">
        <v>23</v>
      </c>
      <c r="C26" s="333" t="s">
        <v>230</v>
      </c>
      <c r="D26" s="202">
        <v>7954</v>
      </c>
      <c r="E26" s="204">
        <v>5922</v>
      </c>
      <c r="F26" s="204">
        <v>2032</v>
      </c>
      <c r="G26" s="204">
        <v>0</v>
      </c>
      <c r="H26" s="204">
        <v>0</v>
      </c>
      <c r="I26" s="206">
        <v>4197</v>
      </c>
      <c r="J26" s="200"/>
      <c r="P26" s="119"/>
      <c r="Q26" s="119"/>
      <c r="R26" s="119"/>
      <c r="S26" s="119"/>
    </row>
    <row r="27" spans="1:19" s="85" customFormat="1" ht="12" customHeight="1">
      <c r="A27" s="88"/>
      <c r="B27" s="89" t="s">
        <v>24</v>
      </c>
      <c r="C27" s="201">
        <v>5699</v>
      </c>
      <c r="D27" s="201">
        <v>3957</v>
      </c>
      <c r="E27" s="203">
        <v>3123</v>
      </c>
      <c r="F27" s="203">
        <v>834</v>
      </c>
      <c r="G27" s="203">
        <v>0</v>
      </c>
      <c r="H27" s="204">
        <v>0</v>
      </c>
      <c r="I27" s="205">
        <v>1742</v>
      </c>
      <c r="J27" s="200"/>
      <c r="P27" s="119"/>
      <c r="Q27" s="119"/>
      <c r="R27" s="119"/>
      <c r="S27" s="119"/>
    </row>
    <row r="28" spans="1:19" s="85" customFormat="1" ht="12" customHeight="1">
      <c r="A28" s="88"/>
      <c r="B28" s="89" t="s">
        <v>25</v>
      </c>
      <c r="C28" s="201">
        <v>6452</v>
      </c>
      <c r="D28" s="201">
        <v>3997</v>
      </c>
      <c r="E28" s="203">
        <v>2799</v>
      </c>
      <c r="F28" s="203">
        <v>1198</v>
      </c>
      <c r="G28" s="203">
        <v>0</v>
      </c>
      <c r="H28" s="204">
        <v>0</v>
      </c>
      <c r="I28" s="206">
        <v>2455</v>
      </c>
      <c r="J28" s="200"/>
      <c r="P28" s="119"/>
      <c r="Q28" s="119"/>
      <c r="R28" s="119"/>
      <c r="S28" s="119"/>
    </row>
    <row r="29" spans="1:19" s="85" customFormat="1" ht="11.1" customHeight="1">
      <c r="B29" s="89"/>
      <c r="C29" s="202"/>
      <c r="D29" s="202"/>
      <c r="E29" s="204"/>
      <c r="F29" s="204"/>
      <c r="G29" s="204"/>
      <c r="H29" s="203"/>
      <c r="I29" s="205"/>
      <c r="J29" s="200"/>
      <c r="P29" s="119"/>
      <c r="Q29" s="119"/>
      <c r="R29" s="119"/>
      <c r="S29" s="119"/>
    </row>
    <row r="30" spans="1:19" s="85" customFormat="1" ht="12.95" customHeight="1">
      <c r="A30" s="88">
        <v>2015</v>
      </c>
      <c r="B30" s="89" t="s">
        <v>23</v>
      </c>
      <c r="C30" s="333" t="s">
        <v>267</v>
      </c>
      <c r="D30" s="202">
        <v>6484</v>
      </c>
      <c r="E30" s="204">
        <v>6484</v>
      </c>
      <c r="F30" s="204">
        <v>0</v>
      </c>
      <c r="G30" s="204">
        <v>0</v>
      </c>
      <c r="H30" s="204">
        <v>0</v>
      </c>
      <c r="I30" s="206">
        <v>7107</v>
      </c>
      <c r="J30" s="200"/>
      <c r="P30" s="119"/>
      <c r="Q30" s="119"/>
      <c r="R30" s="119"/>
      <c r="S30" s="119"/>
    </row>
    <row r="31" spans="1:19" s="85" customFormat="1" ht="12" customHeight="1">
      <c r="A31" s="88"/>
      <c r="B31" s="89" t="s">
        <v>24</v>
      </c>
      <c r="C31" s="201">
        <v>6310</v>
      </c>
      <c r="D31" s="201">
        <v>3391</v>
      </c>
      <c r="E31" s="203">
        <v>3391</v>
      </c>
      <c r="F31" s="203">
        <v>0</v>
      </c>
      <c r="G31" s="203">
        <v>0</v>
      </c>
      <c r="H31" s="204">
        <v>0</v>
      </c>
      <c r="I31" s="205">
        <v>2919</v>
      </c>
      <c r="J31" s="200"/>
      <c r="P31" s="119"/>
      <c r="Q31" s="119"/>
      <c r="R31" s="119"/>
      <c r="S31" s="119"/>
    </row>
    <row r="32" spans="1:19" s="85" customFormat="1" ht="12" customHeight="1">
      <c r="A32" s="88"/>
      <c r="B32" s="89" t="s">
        <v>25</v>
      </c>
      <c r="C32" s="201">
        <v>7281</v>
      </c>
      <c r="D32" s="201">
        <v>3093</v>
      </c>
      <c r="E32" s="203">
        <v>3093</v>
      </c>
      <c r="F32" s="203">
        <v>0</v>
      </c>
      <c r="G32" s="203">
        <v>0</v>
      </c>
      <c r="H32" s="204">
        <v>0</v>
      </c>
      <c r="I32" s="206">
        <v>4188</v>
      </c>
      <c r="J32" s="200"/>
      <c r="P32" s="119"/>
      <c r="Q32" s="119"/>
      <c r="R32" s="119"/>
      <c r="S32" s="119"/>
    </row>
    <row r="33" spans="1:17" s="85" customFormat="1" ht="33.950000000000003" customHeight="1">
      <c r="A33" s="88"/>
      <c r="B33" s="91"/>
      <c r="C33" s="414" t="s">
        <v>26</v>
      </c>
      <c r="D33" s="414"/>
      <c r="E33" s="414"/>
      <c r="F33" s="414"/>
      <c r="G33" s="414"/>
      <c r="H33" s="414"/>
      <c r="I33" s="414"/>
      <c r="J33" s="200"/>
    </row>
    <row r="34" spans="1:17" s="85" customFormat="1" ht="12" customHeight="1">
      <c r="A34" s="88">
        <v>2000</v>
      </c>
      <c r="B34" s="89" t="s">
        <v>23</v>
      </c>
      <c r="C34" s="208">
        <v>100</v>
      </c>
      <c r="D34" s="210">
        <v>67.180705834765902</v>
      </c>
      <c r="E34" s="210">
        <v>23.622206492061888</v>
      </c>
      <c r="F34" s="210">
        <v>24.598038224289613</v>
      </c>
      <c r="G34" s="211">
        <v>5.8145414096470827</v>
      </c>
      <c r="H34" s="210">
        <f>SUM(P34,O34)</f>
        <v>0</v>
      </c>
      <c r="I34" s="207">
        <v>32.819294165234098</v>
      </c>
      <c r="J34" s="200"/>
      <c r="K34" s="372"/>
      <c r="L34" s="372"/>
      <c r="M34" s="372"/>
      <c r="N34" s="372"/>
      <c r="O34" s="372"/>
      <c r="P34" s="372"/>
      <c r="Q34" s="372"/>
    </row>
    <row r="35" spans="1:17" s="85" customFormat="1" ht="12" customHeight="1">
      <c r="A35" s="88"/>
      <c r="B35" s="89" t="s">
        <v>24</v>
      </c>
      <c r="C35" s="208">
        <v>100</v>
      </c>
      <c r="D35" s="210">
        <v>74.994116262650039</v>
      </c>
      <c r="E35" s="210">
        <v>11.767474699929394</v>
      </c>
      <c r="F35" s="210">
        <v>42.468816192045189</v>
      </c>
      <c r="G35" s="211">
        <v>8.1901623911508583</v>
      </c>
      <c r="H35" s="210">
        <f t="shared" ref="H35:H44" si="0">SUM(P35,O35)</f>
        <v>0</v>
      </c>
      <c r="I35" s="207">
        <v>25.005883737349965</v>
      </c>
      <c r="J35" s="200"/>
      <c r="K35" s="372"/>
      <c r="L35" s="372"/>
      <c r="M35" s="372"/>
      <c r="N35" s="372"/>
      <c r="O35" s="372"/>
      <c r="P35" s="372"/>
      <c r="Q35" s="372"/>
    </row>
    <row r="36" spans="1:17" s="85" customFormat="1" ht="12" customHeight="1">
      <c r="A36" s="88"/>
      <c r="B36" s="89" t="s">
        <v>25</v>
      </c>
      <c r="C36" s="208">
        <v>100</v>
      </c>
      <c r="D36" s="210">
        <v>61.294326241134755</v>
      </c>
      <c r="E36" s="210">
        <v>32.553191489361701</v>
      </c>
      <c r="F36" s="210">
        <v>11.134751773049645</v>
      </c>
      <c r="G36" s="211">
        <v>4.0248226950354615</v>
      </c>
      <c r="H36" s="210">
        <f t="shared" si="0"/>
        <v>0</v>
      </c>
      <c r="I36" s="207">
        <v>38.705673758865252</v>
      </c>
      <c r="J36" s="200"/>
      <c r="K36" s="372"/>
      <c r="L36" s="372"/>
      <c r="M36" s="372"/>
      <c r="N36" s="372"/>
      <c r="O36" s="372"/>
      <c r="P36" s="372"/>
      <c r="Q36" s="372"/>
    </row>
    <row r="37" spans="1:17" s="85" customFormat="1" ht="11.1" customHeight="1">
      <c r="A37" s="88"/>
      <c r="B37" s="92"/>
      <c r="C37" s="209"/>
      <c r="H37" s="210"/>
      <c r="J37" s="200"/>
    </row>
    <row r="38" spans="1:17" s="85" customFormat="1" ht="12" customHeight="1">
      <c r="A38" s="88">
        <v>2005</v>
      </c>
      <c r="B38" s="89" t="s">
        <v>23</v>
      </c>
      <c r="C38" s="208">
        <v>100</v>
      </c>
      <c r="D38" s="210">
        <v>71.331455763814702</v>
      </c>
      <c r="E38" s="210">
        <v>31.518888996795187</v>
      </c>
      <c r="F38" s="210">
        <v>22.156938914246869</v>
      </c>
      <c r="G38" s="211">
        <v>5.5792949402738667</v>
      </c>
      <c r="H38" s="210">
        <f t="shared" si="0"/>
        <v>0</v>
      </c>
      <c r="I38" s="207">
        <v>28.668544236185294</v>
      </c>
      <c r="J38" s="200"/>
      <c r="K38" s="372"/>
      <c r="L38" s="372"/>
      <c r="M38" s="372"/>
      <c r="N38" s="372"/>
      <c r="O38" s="372"/>
      <c r="P38" s="372"/>
      <c r="Q38" s="372"/>
    </row>
    <row r="39" spans="1:17" s="85" customFormat="1" ht="12" customHeight="1">
      <c r="A39" s="88"/>
      <c r="B39" s="89" t="s">
        <v>24</v>
      </c>
      <c r="C39" s="208">
        <v>100</v>
      </c>
      <c r="D39" s="210">
        <v>77.209501390969407</v>
      </c>
      <c r="E39" s="210">
        <v>26.706612454526002</v>
      </c>
      <c r="F39" s="210">
        <v>33.254868392895354</v>
      </c>
      <c r="G39" s="211">
        <v>6.6766531136315006</v>
      </c>
      <c r="H39" s="210">
        <f t="shared" si="0"/>
        <v>0</v>
      </c>
      <c r="I39" s="207">
        <v>22.790498609030603</v>
      </c>
      <c r="J39" s="200"/>
      <c r="K39" s="372"/>
      <c r="L39" s="372"/>
      <c r="M39" s="372"/>
      <c r="N39" s="372"/>
      <c r="O39" s="372"/>
      <c r="P39" s="372"/>
      <c r="Q39" s="372"/>
    </row>
    <row r="40" spans="1:17" s="85" customFormat="1" ht="12" customHeight="1">
      <c r="A40" s="88"/>
      <c r="B40" s="89" t="s">
        <v>25</v>
      </c>
      <c r="C40" s="208">
        <v>100</v>
      </c>
      <c r="D40" s="210">
        <v>66.44736842105263</v>
      </c>
      <c r="E40" s="210">
        <v>35.517425320056901</v>
      </c>
      <c r="F40" s="210">
        <v>12.935633001422476</v>
      </c>
      <c r="G40" s="211">
        <v>4.6674964438122331</v>
      </c>
      <c r="H40" s="210">
        <f t="shared" si="0"/>
        <v>0</v>
      </c>
      <c r="I40" s="207">
        <v>33.55263157894737</v>
      </c>
      <c r="J40" s="200"/>
      <c r="K40" s="372"/>
      <c r="L40" s="372"/>
      <c r="M40" s="372"/>
      <c r="N40" s="372"/>
      <c r="O40" s="372"/>
      <c r="P40" s="372"/>
      <c r="Q40" s="372"/>
    </row>
    <row r="41" spans="1:17" s="85" customFormat="1" ht="11.1" customHeight="1">
      <c r="A41" s="88"/>
      <c r="B41" s="89"/>
      <c r="C41" s="208"/>
      <c r="H41" s="210"/>
      <c r="J41" s="200"/>
    </row>
    <row r="42" spans="1:17" s="85" customFormat="1" ht="12" customHeight="1">
      <c r="A42" s="88">
        <v>2010</v>
      </c>
      <c r="B42" s="89" t="s">
        <v>23</v>
      </c>
      <c r="C42" s="208">
        <v>100</v>
      </c>
      <c r="D42" s="210">
        <v>72.652537898785724</v>
      </c>
      <c r="E42" s="210">
        <v>37.619729994720572</v>
      </c>
      <c r="F42" s="210">
        <v>23.576438645448373</v>
      </c>
      <c r="G42" s="211">
        <v>4.397013349423033</v>
      </c>
      <c r="H42" s="210">
        <f t="shared" si="0"/>
        <v>0</v>
      </c>
      <c r="I42" s="207">
        <v>27.347462101214269</v>
      </c>
      <c r="J42" s="200"/>
      <c r="K42" s="372"/>
      <c r="L42" s="372"/>
      <c r="M42" s="372"/>
      <c r="N42" s="372"/>
      <c r="O42" s="372"/>
      <c r="P42" s="372"/>
      <c r="Q42" s="372"/>
    </row>
    <row r="43" spans="1:17" s="85" customFormat="1" ht="12" customHeight="1">
      <c r="A43" s="88"/>
      <c r="B43" s="89" t="s">
        <v>24</v>
      </c>
      <c r="C43" s="208">
        <v>100</v>
      </c>
      <c r="D43" s="210">
        <v>78.366830194651044</v>
      </c>
      <c r="E43" s="210">
        <v>36.334863111251778</v>
      </c>
      <c r="F43" s="210">
        <v>30.242126918816268</v>
      </c>
      <c r="G43" s="211">
        <v>5.0007912644405756</v>
      </c>
      <c r="H43" s="210">
        <f t="shared" si="0"/>
        <v>0</v>
      </c>
      <c r="I43" s="207">
        <v>21.633169805348949</v>
      </c>
      <c r="J43" s="200"/>
      <c r="K43" s="372"/>
      <c r="L43" s="372"/>
      <c r="M43" s="372"/>
      <c r="N43" s="372"/>
      <c r="O43" s="372"/>
      <c r="P43" s="372"/>
      <c r="Q43" s="372"/>
    </row>
    <row r="44" spans="1:17" s="85" customFormat="1" ht="12" customHeight="1">
      <c r="A44" s="88"/>
      <c r="B44" s="89" t="s">
        <v>25</v>
      </c>
      <c r="C44" s="208">
        <v>100</v>
      </c>
      <c r="D44" s="210">
        <v>67.449567723342938</v>
      </c>
      <c r="E44" s="210">
        <v>38.789625360230545</v>
      </c>
      <c r="F44" s="210">
        <v>17.507204610951007</v>
      </c>
      <c r="G44" s="211">
        <v>3.8472622478386169</v>
      </c>
      <c r="H44" s="210">
        <f t="shared" si="0"/>
        <v>0</v>
      </c>
      <c r="I44" s="207">
        <v>32.550432276657062</v>
      </c>
      <c r="J44" s="200"/>
      <c r="K44" s="372"/>
      <c r="L44" s="372"/>
      <c r="M44" s="372"/>
      <c r="N44" s="372"/>
      <c r="O44" s="372"/>
      <c r="P44" s="372"/>
      <c r="Q44" s="372"/>
    </row>
    <row r="45" spans="1:17" s="85" customFormat="1" ht="11.1" customHeight="1">
      <c r="B45" s="89"/>
      <c r="C45" s="208"/>
      <c r="J45" s="200"/>
    </row>
    <row r="46" spans="1:17" s="85" customFormat="1" ht="12" customHeight="1">
      <c r="A46" s="88">
        <v>2013</v>
      </c>
      <c r="B46" s="89" t="s">
        <v>23</v>
      </c>
      <c r="C46" s="208">
        <v>100</v>
      </c>
      <c r="D46" s="210">
        <v>69.483932109933662</v>
      </c>
      <c r="E46" s="210">
        <v>48.195054708365639</v>
      </c>
      <c r="F46" s="210">
        <v>17.549754458516411</v>
      </c>
      <c r="G46" s="211">
        <v>3.7391229430516066</v>
      </c>
      <c r="H46" s="210">
        <v>0</v>
      </c>
      <c r="I46" s="207">
        <v>30.516067890066338</v>
      </c>
      <c r="J46" s="200"/>
      <c r="K46" s="372"/>
      <c r="L46" s="372"/>
      <c r="M46" s="372"/>
      <c r="N46" s="372"/>
      <c r="O46" s="372"/>
      <c r="P46" s="372"/>
      <c r="Q46" s="372"/>
    </row>
    <row r="47" spans="1:17" s="85" customFormat="1" ht="12" customHeight="1">
      <c r="A47" s="88"/>
      <c r="B47" s="89" t="s">
        <v>24</v>
      </c>
      <c r="C47" s="208">
        <v>100</v>
      </c>
      <c r="D47" s="210">
        <v>71.907125132931583</v>
      </c>
      <c r="E47" s="210">
        <v>53.562566465792273</v>
      </c>
      <c r="F47" s="210">
        <v>14.657922722438851</v>
      </c>
      <c r="G47" s="211">
        <v>3.6866359447004609</v>
      </c>
      <c r="H47" s="210">
        <v>0</v>
      </c>
      <c r="I47" s="207">
        <v>28.092874867068417</v>
      </c>
      <c r="J47" s="200"/>
      <c r="K47" s="372"/>
      <c r="L47" s="372"/>
      <c r="M47" s="372"/>
      <c r="N47" s="372"/>
      <c r="O47" s="372"/>
      <c r="P47" s="372"/>
      <c r="Q47" s="372"/>
    </row>
    <row r="48" spans="1:17" s="85" customFormat="1" ht="12" customHeight="1">
      <c r="A48" s="88"/>
      <c r="B48" s="89" t="s">
        <v>25</v>
      </c>
      <c r="C48" s="208">
        <v>100</v>
      </c>
      <c r="D48" s="210">
        <v>67.191953059513835</v>
      </c>
      <c r="E48" s="210">
        <v>43.118189438390615</v>
      </c>
      <c r="F48" s="210">
        <v>20.284995808885164</v>
      </c>
      <c r="G48" s="211">
        <v>3.788767812238055</v>
      </c>
      <c r="H48" s="210">
        <v>0</v>
      </c>
      <c r="I48" s="207">
        <v>32.808046940486172</v>
      </c>
      <c r="J48" s="200"/>
      <c r="K48" s="372"/>
      <c r="L48" s="372"/>
      <c r="M48" s="372"/>
      <c r="N48" s="372"/>
      <c r="O48" s="372"/>
      <c r="P48" s="372"/>
      <c r="Q48" s="372"/>
    </row>
    <row r="49" spans="1:24" s="85" customFormat="1" ht="11.1" customHeight="1">
      <c r="B49" s="89"/>
      <c r="C49" s="208"/>
      <c r="D49" s="210"/>
      <c r="E49" s="210"/>
      <c r="F49" s="210"/>
      <c r="G49" s="211"/>
      <c r="H49" s="210"/>
      <c r="I49" s="207"/>
      <c r="J49" s="200"/>
    </row>
    <row r="50" spans="1:24" s="85" customFormat="1" ht="12" customHeight="1">
      <c r="A50" s="88">
        <v>2014</v>
      </c>
      <c r="B50" s="89" t="s">
        <v>23</v>
      </c>
      <c r="C50" s="208">
        <v>100</v>
      </c>
      <c r="D50" s="210">
        <v>65.459632952020414</v>
      </c>
      <c r="E50" s="210">
        <v>48.736729487284997</v>
      </c>
      <c r="F50" s="210">
        <v>16.72290346473541</v>
      </c>
      <c r="G50" s="211">
        <v>0</v>
      </c>
      <c r="H50" s="210">
        <v>0</v>
      </c>
      <c r="I50" s="207">
        <v>34.540367047979593</v>
      </c>
      <c r="J50" s="200"/>
      <c r="K50" s="372"/>
      <c r="L50" s="372"/>
      <c r="M50" s="372"/>
      <c r="N50" s="372"/>
      <c r="O50" s="372"/>
      <c r="P50" s="372"/>
      <c r="Q50" s="372"/>
    </row>
    <row r="51" spans="1:24" s="85" customFormat="1" ht="12" customHeight="1">
      <c r="A51" s="88"/>
      <c r="B51" s="89" t="s">
        <v>24</v>
      </c>
      <c r="C51" s="208">
        <v>100</v>
      </c>
      <c r="D51" s="210">
        <v>69.433233900684328</v>
      </c>
      <c r="E51" s="210">
        <v>54.799087559220915</v>
      </c>
      <c r="F51" s="210">
        <v>14.634146341463413</v>
      </c>
      <c r="G51" s="211">
        <v>0</v>
      </c>
      <c r="H51" s="210">
        <v>0</v>
      </c>
      <c r="I51" s="207">
        <v>30.566766099315668</v>
      </c>
      <c r="J51" s="200"/>
      <c r="K51" s="372"/>
      <c r="L51" s="372"/>
      <c r="M51" s="372"/>
      <c r="N51" s="372"/>
      <c r="O51" s="372"/>
      <c r="P51" s="372"/>
      <c r="Q51" s="372"/>
    </row>
    <row r="52" spans="1:24" s="85" customFormat="1" ht="12" customHeight="1">
      <c r="A52" s="93"/>
      <c r="B52" s="89" t="s">
        <v>25</v>
      </c>
      <c r="C52" s="208">
        <v>100</v>
      </c>
      <c r="D52" s="210">
        <v>61.949783013019221</v>
      </c>
      <c r="E52" s="210">
        <v>43.381897086174831</v>
      </c>
      <c r="F52" s="210">
        <v>18.567885926844387</v>
      </c>
      <c r="G52" s="211">
        <v>0</v>
      </c>
      <c r="H52" s="210">
        <v>0</v>
      </c>
      <c r="I52" s="207">
        <v>38.050216986980786</v>
      </c>
      <c r="J52" s="200"/>
      <c r="K52" s="372"/>
      <c r="L52" s="372"/>
      <c r="M52" s="372"/>
      <c r="N52" s="372"/>
      <c r="O52" s="372"/>
      <c r="P52" s="372"/>
      <c r="Q52" s="372"/>
    </row>
    <row r="53" spans="1:24" s="85" customFormat="1" ht="11.1" customHeight="1">
      <c r="B53" s="89"/>
      <c r="C53" s="208"/>
      <c r="D53" s="210"/>
      <c r="E53" s="210"/>
      <c r="F53" s="210"/>
      <c r="G53" s="211"/>
      <c r="H53" s="210"/>
      <c r="I53" s="207"/>
      <c r="J53" s="200"/>
      <c r="K53" s="251"/>
    </row>
    <row r="54" spans="1:24" s="85" customFormat="1" ht="12" customHeight="1">
      <c r="A54" s="88">
        <v>2015</v>
      </c>
      <c r="B54" s="89" t="s">
        <v>23</v>
      </c>
      <c r="C54" s="208">
        <v>100</v>
      </c>
      <c r="D54" s="210">
        <v>47.708042086675007</v>
      </c>
      <c r="E54" s="210">
        <v>47.708042086675007</v>
      </c>
      <c r="F54" s="210">
        <v>0</v>
      </c>
      <c r="G54" s="211">
        <v>0</v>
      </c>
      <c r="H54" s="210">
        <v>0</v>
      </c>
      <c r="I54" s="207">
        <v>52.291957913324993</v>
      </c>
      <c r="J54" s="200"/>
      <c r="K54" s="372"/>
      <c r="L54" s="372"/>
      <c r="M54" s="372"/>
      <c r="N54" s="372"/>
      <c r="O54" s="372"/>
      <c r="P54" s="372"/>
      <c r="Q54" s="372"/>
    </row>
    <row r="55" spans="1:24" s="85" customFormat="1" ht="12" customHeight="1">
      <c r="A55" s="88"/>
      <c r="B55" s="89" t="s">
        <v>24</v>
      </c>
      <c r="C55" s="208">
        <v>100</v>
      </c>
      <c r="D55" s="210">
        <v>53.740095087163233</v>
      </c>
      <c r="E55" s="210">
        <v>53.740095087163233</v>
      </c>
      <c r="F55" s="210">
        <v>0</v>
      </c>
      <c r="G55" s="211">
        <v>0</v>
      </c>
      <c r="H55" s="210">
        <v>0</v>
      </c>
      <c r="I55" s="207">
        <v>46.259904912836767</v>
      </c>
      <c r="J55" s="200"/>
      <c r="K55" s="372"/>
      <c r="L55" s="372"/>
      <c r="M55" s="372"/>
      <c r="N55" s="372"/>
      <c r="O55" s="372"/>
      <c r="P55" s="372"/>
      <c r="Q55" s="372"/>
    </row>
    <row r="56" spans="1:24" s="85" customFormat="1" ht="12" customHeight="1">
      <c r="A56" s="93"/>
      <c r="B56" s="89" t="s">
        <v>25</v>
      </c>
      <c r="C56" s="208">
        <v>100</v>
      </c>
      <c r="D56" s="210">
        <v>42.480428512566952</v>
      </c>
      <c r="E56" s="210">
        <v>42.480428512566952</v>
      </c>
      <c r="F56" s="210">
        <v>0</v>
      </c>
      <c r="G56" s="211">
        <v>0</v>
      </c>
      <c r="H56" s="210">
        <v>0</v>
      </c>
      <c r="I56" s="207">
        <v>57.519571487433041</v>
      </c>
      <c r="J56" s="200"/>
      <c r="K56" s="372"/>
      <c r="L56" s="372"/>
      <c r="M56" s="372"/>
      <c r="N56" s="372"/>
      <c r="O56" s="372"/>
      <c r="P56" s="372"/>
      <c r="Q56" s="372"/>
    </row>
    <row r="57" spans="1:24" s="85" customFormat="1" ht="33.950000000000003" customHeight="1">
      <c r="A57" s="86"/>
      <c r="B57" s="86"/>
      <c r="C57" s="414" t="s">
        <v>27</v>
      </c>
      <c r="D57" s="414"/>
      <c r="E57" s="414"/>
      <c r="F57" s="414"/>
      <c r="G57" s="414"/>
      <c r="H57" s="414"/>
      <c r="I57" s="414"/>
      <c r="J57" s="200"/>
    </row>
    <row r="58" spans="1:24" s="249" customFormat="1" ht="24" customHeight="1">
      <c r="A58" s="247"/>
      <c r="B58" s="247"/>
      <c r="C58" s="411" t="s">
        <v>95</v>
      </c>
      <c r="D58" s="411"/>
      <c r="E58" s="411"/>
      <c r="F58" s="411"/>
      <c r="G58" s="411"/>
      <c r="H58" s="411"/>
      <c r="I58" s="411"/>
      <c r="J58" s="200"/>
    </row>
    <row r="59" spans="1:24" s="85" customFormat="1" ht="12" customHeight="1">
      <c r="A59" s="88">
        <v>2000</v>
      </c>
      <c r="B59" s="89" t="s">
        <v>23</v>
      </c>
      <c r="C59" s="201">
        <v>17238</v>
      </c>
      <c r="D59" s="203">
        <v>11697</v>
      </c>
      <c r="E59" s="203">
        <v>3951</v>
      </c>
      <c r="F59" s="203">
        <v>4428</v>
      </c>
      <c r="G59" s="204">
        <v>988</v>
      </c>
      <c r="H59" s="203">
        <v>2330</v>
      </c>
      <c r="I59" s="205">
        <v>5541</v>
      </c>
      <c r="J59" s="200"/>
      <c r="R59" s="200"/>
      <c r="S59" s="200"/>
      <c r="T59" s="200"/>
      <c r="U59" s="200"/>
      <c r="V59" s="200"/>
      <c r="W59" s="200"/>
      <c r="X59" s="200"/>
    </row>
    <row r="60" spans="1:24" s="85" customFormat="1" ht="12" customHeight="1">
      <c r="A60" s="88"/>
      <c r="B60" s="89" t="s">
        <v>24</v>
      </c>
      <c r="C60" s="201">
        <v>7181</v>
      </c>
      <c r="D60" s="203">
        <v>5346</v>
      </c>
      <c r="E60" s="203">
        <v>588</v>
      </c>
      <c r="F60" s="203">
        <v>3243</v>
      </c>
      <c r="G60" s="204">
        <v>582</v>
      </c>
      <c r="H60" s="203">
        <v>933</v>
      </c>
      <c r="I60" s="205">
        <v>1835</v>
      </c>
      <c r="J60" s="200"/>
      <c r="R60" s="200"/>
      <c r="S60" s="200"/>
      <c r="T60" s="200"/>
      <c r="U60" s="200"/>
      <c r="V60" s="200"/>
      <c r="W60" s="200"/>
      <c r="X60" s="200"/>
    </row>
    <row r="61" spans="1:24" s="85" customFormat="1" ht="12" customHeight="1">
      <c r="A61" s="88"/>
      <c r="B61" s="89" t="s">
        <v>25</v>
      </c>
      <c r="C61" s="201">
        <v>10057</v>
      </c>
      <c r="D61" s="203">
        <v>6351</v>
      </c>
      <c r="E61" s="203">
        <v>3363</v>
      </c>
      <c r="F61" s="203">
        <v>1185</v>
      </c>
      <c r="G61" s="204">
        <v>406</v>
      </c>
      <c r="H61" s="203">
        <v>1397</v>
      </c>
      <c r="I61" s="205">
        <v>3706</v>
      </c>
      <c r="J61" s="200"/>
      <c r="R61" s="200"/>
      <c r="S61" s="200"/>
      <c r="T61" s="200"/>
      <c r="U61" s="200"/>
      <c r="V61" s="200"/>
      <c r="W61" s="200"/>
      <c r="X61" s="200"/>
    </row>
    <row r="62" spans="1:24" s="85" customFormat="1" ht="11.1" customHeight="1">
      <c r="A62" s="88"/>
      <c r="B62" s="89"/>
      <c r="C62" s="202"/>
      <c r="H62" s="203"/>
      <c r="J62" s="200"/>
      <c r="R62" s="200"/>
      <c r="S62" s="200"/>
      <c r="T62" s="200"/>
      <c r="U62" s="200"/>
      <c r="V62" s="200"/>
      <c r="W62" s="200"/>
      <c r="X62" s="200"/>
    </row>
    <row r="63" spans="1:24" s="85" customFormat="1" ht="12" customHeight="1">
      <c r="A63" s="88">
        <v>2005</v>
      </c>
      <c r="B63" s="89" t="s">
        <v>23</v>
      </c>
      <c r="C63" s="201">
        <v>16631</v>
      </c>
      <c r="D63" s="203">
        <v>12333</v>
      </c>
      <c r="E63" s="203">
        <v>5191</v>
      </c>
      <c r="F63" s="203">
        <v>4024</v>
      </c>
      <c r="G63" s="204">
        <v>994</v>
      </c>
      <c r="H63" s="203">
        <v>2124</v>
      </c>
      <c r="I63" s="205">
        <v>4298</v>
      </c>
      <c r="J63" s="200"/>
      <c r="R63" s="200"/>
      <c r="S63" s="200"/>
      <c r="T63" s="200"/>
      <c r="U63" s="200"/>
      <c r="V63" s="200"/>
      <c r="W63" s="200"/>
      <c r="X63" s="200"/>
    </row>
    <row r="64" spans="1:24" s="85" customFormat="1" ht="12" customHeight="1">
      <c r="A64" s="88"/>
      <c r="B64" s="89" t="s">
        <v>24</v>
      </c>
      <c r="C64" s="201">
        <v>7230</v>
      </c>
      <c r="D64" s="203">
        <v>5744</v>
      </c>
      <c r="E64" s="203">
        <v>1668</v>
      </c>
      <c r="F64" s="203">
        <v>2742</v>
      </c>
      <c r="G64" s="204">
        <v>535</v>
      </c>
      <c r="H64" s="203">
        <v>799</v>
      </c>
      <c r="I64" s="205">
        <v>1486</v>
      </c>
      <c r="J64" s="200"/>
      <c r="R64" s="200"/>
      <c r="S64" s="200"/>
      <c r="T64" s="200"/>
      <c r="U64" s="200"/>
      <c r="V64" s="200"/>
      <c r="W64" s="200"/>
      <c r="X64" s="200"/>
    </row>
    <row r="65" spans="1:24" s="85" customFormat="1" ht="12" customHeight="1">
      <c r="A65" s="88"/>
      <c r="B65" s="89" t="s">
        <v>25</v>
      </c>
      <c r="C65" s="201">
        <v>9401</v>
      </c>
      <c r="D65" s="203">
        <v>6589</v>
      </c>
      <c r="E65" s="203">
        <v>3523</v>
      </c>
      <c r="F65" s="203">
        <v>1282</v>
      </c>
      <c r="G65" s="204">
        <v>459</v>
      </c>
      <c r="H65" s="203">
        <v>1325</v>
      </c>
      <c r="I65" s="205">
        <v>2812</v>
      </c>
      <c r="J65" s="200"/>
      <c r="R65" s="200"/>
      <c r="S65" s="200"/>
      <c r="T65" s="200"/>
      <c r="U65" s="200"/>
      <c r="V65" s="200"/>
      <c r="W65" s="200"/>
      <c r="X65" s="200"/>
    </row>
    <row r="66" spans="1:24" s="85" customFormat="1" ht="11.1" customHeight="1">
      <c r="A66" s="88"/>
      <c r="B66" s="89"/>
      <c r="C66" s="202"/>
      <c r="H66" s="203"/>
      <c r="J66" s="200"/>
      <c r="R66" s="200"/>
      <c r="S66" s="200"/>
      <c r="T66" s="200"/>
      <c r="U66" s="200"/>
      <c r="V66" s="200"/>
      <c r="W66" s="200"/>
      <c r="X66" s="200"/>
    </row>
    <row r="67" spans="1:24" s="85" customFormat="1" ht="12.95" customHeight="1">
      <c r="A67" s="88">
        <v>2010</v>
      </c>
      <c r="B67" s="89" t="s">
        <v>23</v>
      </c>
      <c r="C67" t="s">
        <v>176</v>
      </c>
      <c r="D67" s="203">
        <v>7641</v>
      </c>
      <c r="E67" s="203">
        <v>3693</v>
      </c>
      <c r="F67" s="203">
        <v>2742</v>
      </c>
      <c r="G67" s="204">
        <v>471</v>
      </c>
      <c r="H67" s="203">
        <v>735</v>
      </c>
      <c r="I67" s="205">
        <v>1916</v>
      </c>
      <c r="J67" s="200"/>
      <c r="R67" s="200"/>
      <c r="S67" s="200"/>
      <c r="T67" s="200"/>
      <c r="U67" s="200"/>
      <c r="V67" s="200"/>
      <c r="W67" s="200"/>
      <c r="X67" s="200"/>
    </row>
    <row r="68" spans="1:24" s="85" customFormat="1" ht="12" customHeight="1">
      <c r="A68" s="88"/>
      <c r="B68" s="89" t="s">
        <v>24</v>
      </c>
      <c r="C68" s="201">
        <v>4382</v>
      </c>
      <c r="D68" s="203">
        <v>3730</v>
      </c>
      <c r="E68" s="203">
        <v>1480</v>
      </c>
      <c r="F68" s="203">
        <v>1673</v>
      </c>
      <c r="G68" s="204">
        <v>252</v>
      </c>
      <c r="H68" s="203">
        <v>325</v>
      </c>
      <c r="I68" s="205">
        <v>652</v>
      </c>
      <c r="J68" s="200"/>
      <c r="R68" s="200"/>
      <c r="S68" s="200"/>
      <c r="T68" s="200"/>
      <c r="U68" s="200"/>
      <c r="V68" s="200"/>
      <c r="W68" s="200"/>
      <c r="X68" s="200"/>
    </row>
    <row r="69" spans="1:24" s="85" customFormat="1" ht="12" customHeight="1">
      <c r="A69" s="88"/>
      <c r="B69" s="89" t="s">
        <v>25</v>
      </c>
      <c r="C69" s="201">
        <v>5175</v>
      </c>
      <c r="D69" s="203">
        <v>3911</v>
      </c>
      <c r="E69" s="203">
        <v>2213</v>
      </c>
      <c r="F69" s="203">
        <v>1069</v>
      </c>
      <c r="G69" s="204">
        <v>219</v>
      </c>
      <c r="H69" s="203">
        <v>410</v>
      </c>
      <c r="I69" s="205">
        <v>1264</v>
      </c>
      <c r="J69" s="200"/>
      <c r="R69" s="200"/>
      <c r="S69" s="200"/>
      <c r="T69" s="200"/>
      <c r="U69" s="200"/>
      <c r="V69" s="200"/>
      <c r="W69" s="200"/>
      <c r="X69" s="200"/>
    </row>
    <row r="70" spans="1:24" s="85" customFormat="1" ht="11.1" customHeight="1">
      <c r="B70" s="89"/>
      <c r="C70" s="202"/>
      <c r="J70" s="200"/>
      <c r="R70" s="200"/>
      <c r="S70" s="200"/>
      <c r="T70" s="200"/>
      <c r="U70" s="200"/>
      <c r="V70" s="200"/>
      <c r="W70" s="200"/>
      <c r="X70" s="200"/>
    </row>
    <row r="71" spans="1:24" s="85" customFormat="1" ht="12.95" customHeight="1">
      <c r="A71" s="88">
        <v>2013</v>
      </c>
      <c r="B71" s="89" t="s">
        <v>23</v>
      </c>
      <c r="C71" s="103" t="s">
        <v>214</v>
      </c>
      <c r="D71" s="203">
        <v>6938</v>
      </c>
      <c r="E71" s="203">
        <v>4751</v>
      </c>
      <c r="F71" s="203">
        <v>1814</v>
      </c>
      <c r="G71" s="204">
        <v>373</v>
      </c>
      <c r="H71" s="203">
        <v>0</v>
      </c>
      <c r="I71" s="205">
        <v>2134</v>
      </c>
      <c r="J71" s="200"/>
      <c r="R71" s="200"/>
      <c r="S71" s="200"/>
      <c r="T71" s="200"/>
      <c r="U71" s="200"/>
      <c r="V71" s="200"/>
      <c r="W71" s="200"/>
      <c r="X71" s="200"/>
    </row>
    <row r="72" spans="1:24" s="85" customFormat="1" ht="12" customHeight="1">
      <c r="A72" s="88"/>
      <c r="B72" s="89" t="s">
        <v>24</v>
      </c>
      <c r="C72" s="201">
        <v>4226</v>
      </c>
      <c r="D72" s="203">
        <v>3351</v>
      </c>
      <c r="E72" s="203">
        <v>2460</v>
      </c>
      <c r="F72" s="203">
        <v>720</v>
      </c>
      <c r="G72" s="204">
        <v>171</v>
      </c>
      <c r="H72" s="203">
        <v>0</v>
      </c>
      <c r="I72" s="205">
        <v>875</v>
      </c>
      <c r="J72" s="200"/>
      <c r="R72" s="200"/>
      <c r="S72" s="200"/>
      <c r="T72" s="200"/>
      <c r="U72" s="200"/>
      <c r="V72" s="200"/>
      <c r="W72" s="200"/>
      <c r="X72" s="200"/>
    </row>
    <row r="73" spans="1:24" s="85" customFormat="1" ht="12" customHeight="1">
      <c r="A73" s="88"/>
      <c r="B73" s="89" t="s">
        <v>25</v>
      </c>
      <c r="C73" s="201">
        <v>4846</v>
      </c>
      <c r="D73" s="203">
        <v>3587</v>
      </c>
      <c r="E73" s="203">
        <v>2291</v>
      </c>
      <c r="F73" s="203">
        <v>1094</v>
      </c>
      <c r="G73" s="204">
        <v>202</v>
      </c>
      <c r="H73" s="203">
        <v>0</v>
      </c>
      <c r="I73" s="205">
        <v>1259</v>
      </c>
      <c r="J73" s="200"/>
      <c r="R73" s="200"/>
      <c r="S73" s="200"/>
      <c r="T73" s="200"/>
      <c r="U73" s="200"/>
      <c r="V73" s="200"/>
      <c r="W73" s="200"/>
      <c r="X73" s="200"/>
    </row>
    <row r="74" spans="1:24" s="85" customFormat="1" ht="11.1" customHeight="1">
      <c r="B74" s="89"/>
      <c r="J74" s="200"/>
      <c r="R74" s="200"/>
      <c r="S74" s="200"/>
      <c r="T74" s="200"/>
      <c r="U74" s="200"/>
      <c r="V74" s="200"/>
      <c r="W74" s="200"/>
      <c r="X74" s="200"/>
    </row>
    <row r="75" spans="1:24" s="85" customFormat="1" ht="12.95" customHeight="1">
      <c r="A75" s="88">
        <v>2014</v>
      </c>
      <c r="B75" s="89" t="s">
        <v>23</v>
      </c>
      <c r="C75" s="333" t="s">
        <v>231</v>
      </c>
      <c r="D75" s="203">
        <v>7016</v>
      </c>
      <c r="E75" s="203">
        <v>5176</v>
      </c>
      <c r="F75" s="203">
        <v>1840</v>
      </c>
      <c r="G75" s="204">
        <v>0</v>
      </c>
      <c r="H75" s="203">
        <v>0</v>
      </c>
      <c r="I75" s="205">
        <v>2753</v>
      </c>
      <c r="J75" s="200"/>
      <c r="R75" s="200"/>
      <c r="S75" s="200"/>
      <c r="T75" s="200"/>
      <c r="U75" s="200"/>
      <c r="V75" s="200"/>
      <c r="W75" s="200"/>
      <c r="X75" s="200"/>
    </row>
    <row r="76" spans="1:24" s="85" customFormat="1" ht="12" customHeight="1">
      <c r="A76" s="88"/>
      <c r="B76" s="89" t="s">
        <v>24</v>
      </c>
      <c r="C76" s="201">
        <v>4497</v>
      </c>
      <c r="D76" s="203">
        <v>3387</v>
      </c>
      <c r="E76" s="203">
        <v>2636</v>
      </c>
      <c r="F76" s="203">
        <v>751</v>
      </c>
      <c r="G76" s="204">
        <v>0</v>
      </c>
      <c r="H76" s="203">
        <v>0</v>
      </c>
      <c r="I76" s="205">
        <v>1110</v>
      </c>
      <c r="J76" s="200"/>
      <c r="R76" s="200"/>
      <c r="S76" s="200"/>
      <c r="T76" s="200"/>
      <c r="U76" s="200"/>
      <c r="V76" s="200"/>
      <c r="W76" s="200"/>
      <c r="X76" s="200"/>
    </row>
    <row r="77" spans="1:24" s="85" customFormat="1" ht="12" customHeight="1">
      <c r="A77" s="87"/>
      <c r="B77" s="89" t="s">
        <v>25</v>
      </c>
      <c r="C77" s="201">
        <v>5272</v>
      </c>
      <c r="D77" s="203">
        <v>3629</v>
      </c>
      <c r="E77" s="203">
        <v>2540</v>
      </c>
      <c r="F77" s="203">
        <v>1089</v>
      </c>
      <c r="G77" s="204">
        <v>0</v>
      </c>
      <c r="H77" s="203">
        <v>0</v>
      </c>
      <c r="I77" s="205">
        <v>1643</v>
      </c>
      <c r="J77" s="200"/>
      <c r="R77" s="200"/>
      <c r="S77" s="200"/>
      <c r="T77" s="200"/>
      <c r="U77" s="200"/>
      <c r="V77" s="200"/>
      <c r="W77" s="200"/>
      <c r="X77" s="200"/>
    </row>
    <row r="78" spans="1:24" s="85" customFormat="1" ht="11.1" customHeight="1">
      <c r="B78" s="89"/>
      <c r="J78" s="200"/>
      <c r="R78" s="200"/>
      <c r="S78" s="200"/>
      <c r="T78" s="200"/>
      <c r="U78" s="200"/>
      <c r="V78" s="200"/>
      <c r="W78" s="200"/>
      <c r="X78" s="200"/>
    </row>
    <row r="79" spans="1:24" s="85" customFormat="1" ht="12.95" customHeight="1">
      <c r="A79" s="88">
        <v>2015</v>
      </c>
      <c r="B79" s="89" t="s">
        <v>23</v>
      </c>
      <c r="C79" s="333" t="s">
        <v>272</v>
      </c>
      <c r="D79" s="203">
        <v>5747</v>
      </c>
      <c r="E79" s="203">
        <v>5747</v>
      </c>
      <c r="F79" s="203">
        <v>0</v>
      </c>
      <c r="G79" s="204">
        <v>0</v>
      </c>
      <c r="H79" s="203">
        <v>0</v>
      </c>
      <c r="I79" s="205">
        <v>5436</v>
      </c>
      <c r="J79" s="200"/>
      <c r="R79" s="200"/>
      <c r="S79" s="200"/>
      <c r="T79" s="200"/>
      <c r="U79" s="200"/>
      <c r="V79" s="200"/>
      <c r="W79" s="200"/>
      <c r="X79" s="200"/>
    </row>
    <row r="80" spans="1:24" s="85" customFormat="1" ht="12" customHeight="1">
      <c r="A80" s="88"/>
      <c r="B80" s="89" t="s">
        <v>24</v>
      </c>
      <c r="C80" s="201">
        <v>5159</v>
      </c>
      <c r="D80" s="203">
        <v>2952</v>
      </c>
      <c r="E80" s="203">
        <v>2952</v>
      </c>
      <c r="F80" s="203">
        <v>0</v>
      </c>
      <c r="G80" s="204">
        <v>0</v>
      </c>
      <c r="H80" s="203">
        <v>0</v>
      </c>
      <c r="I80" s="205">
        <v>2207</v>
      </c>
      <c r="J80" s="200"/>
      <c r="R80" s="200"/>
      <c r="S80" s="200"/>
      <c r="T80" s="200"/>
      <c r="U80" s="200"/>
      <c r="V80" s="200"/>
      <c r="W80" s="200"/>
      <c r="X80" s="200"/>
    </row>
    <row r="81" spans="1:24" s="85" customFormat="1" ht="12" customHeight="1">
      <c r="A81" s="87"/>
      <c r="B81" s="89" t="s">
        <v>25</v>
      </c>
      <c r="C81" s="201">
        <v>6024</v>
      </c>
      <c r="D81" s="203">
        <v>2795</v>
      </c>
      <c r="E81" s="203">
        <v>2795</v>
      </c>
      <c r="F81" s="203">
        <v>0</v>
      </c>
      <c r="G81" s="204">
        <v>0</v>
      </c>
      <c r="H81" s="203">
        <v>0</v>
      </c>
      <c r="I81" s="205">
        <v>3229</v>
      </c>
      <c r="J81" s="200"/>
      <c r="R81" s="200"/>
      <c r="S81" s="200"/>
      <c r="T81" s="200"/>
      <c r="U81" s="200"/>
      <c r="V81" s="200"/>
      <c r="W81" s="200"/>
      <c r="X81" s="200"/>
    </row>
    <row r="82" spans="1:24" s="85" customFormat="1" ht="33.950000000000003" customHeight="1">
      <c r="A82" s="88"/>
      <c r="B82" s="88"/>
      <c r="C82" s="414" t="s">
        <v>26</v>
      </c>
      <c r="D82" s="414"/>
      <c r="E82" s="414"/>
      <c r="F82" s="414"/>
      <c r="G82" s="414"/>
      <c r="H82" s="414"/>
      <c r="I82" s="414"/>
      <c r="J82" s="200"/>
    </row>
    <row r="83" spans="1:24" s="85" customFormat="1" ht="12" customHeight="1">
      <c r="A83" s="88">
        <v>2000</v>
      </c>
      <c r="B83" s="89" t="s">
        <v>23</v>
      </c>
      <c r="C83" s="208">
        <v>100</v>
      </c>
      <c r="D83" s="210">
        <v>67.855899756352244</v>
      </c>
      <c r="E83" s="210">
        <v>22.920292377305952</v>
      </c>
      <c r="F83" s="210">
        <v>25.687434737208491</v>
      </c>
      <c r="G83" s="211">
        <v>5.7315233785822022</v>
      </c>
      <c r="H83" s="210">
        <v>13.516649263255598</v>
      </c>
      <c r="I83" s="207">
        <v>32.144100243647756</v>
      </c>
      <c r="J83" s="372"/>
      <c r="K83" s="372"/>
      <c r="L83" s="372"/>
      <c r="M83" s="372"/>
      <c r="N83" s="372"/>
      <c r="O83" s="372"/>
      <c r="P83" s="372"/>
    </row>
    <row r="84" spans="1:24" s="85" customFormat="1" ht="12" customHeight="1">
      <c r="A84" s="88"/>
      <c r="B84" s="92" t="s">
        <v>24</v>
      </c>
      <c r="C84" s="208">
        <v>100</v>
      </c>
      <c r="D84" s="210">
        <v>74.446455925358592</v>
      </c>
      <c r="E84" s="210">
        <v>8.1882746135635696</v>
      </c>
      <c r="F84" s="210">
        <v>45.160841108480717</v>
      </c>
      <c r="G84" s="211">
        <v>8.104720790976188</v>
      </c>
      <c r="H84" s="210">
        <v>12.992619412338115</v>
      </c>
      <c r="I84" s="207">
        <v>25.553544074641415</v>
      </c>
      <c r="J84" s="372"/>
      <c r="K84" s="372"/>
      <c r="L84" s="372"/>
      <c r="M84" s="372"/>
      <c r="N84" s="372"/>
      <c r="O84" s="372"/>
      <c r="P84" s="372"/>
    </row>
    <row r="85" spans="1:24" s="85" customFormat="1" ht="12" customHeight="1">
      <c r="A85" s="88"/>
      <c r="B85" s="89" t="s">
        <v>25</v>
      </c>
      <c r="C85" s="208">
        <v>100</v>
      </c>
      <c r="D85" s="210">
        <v>63.15004474495376</v>
      </c>
      <c r="E85" s="210">
        <v>33.439395445958034</v>
      </c>
      <c r="F85" s="210">
        <v>11.782837824400914</v>
      </c>
      <c r="G85" s="211">
        <v>4.0369891617778659</v>
      </c>
      <c r="H85" s="210">
        <v>13.890822312816944</v>
      </c>
      <c r="I85" s="207">
        <v>36.849955255046233</v>
      </c>
      <c r="J85" s="372"/>
      <c r="K85" s="372"/>
      <c r="L85" s="372"/>
      <c r="M85" s="372"/>
      <c r="N85" s="372"/>
      <c r="O85" s="372"/>
      <c r="P85" s="372"/>
    </row>
    <row r="86" spans="1:24" s="85" customFormat="1" ht="11.1" customHeight="1">
      <c r="A86" s="88"/>
      <c r="B86" s="89"/>
      <c r="C86" s="255"/>
      <c r="H86" s="210"/>
    </row>
    <row r="87" spans="1:24" s="85" customFormat="1" ht="12" customHeight="1">
      <c r="A87" s="88">
        <v>2005</v>
      </c>
      <c r="B87" s="89" t="s">
        <v>23</v>
      </c>
      <c r="C87" s="208">
        <v>100</v>
      </c>
      <c r="D87" s="210">
        <v>74.156695328001916</v>
      </c>
      <c r="E87" s="210">
        <v>31.212795382117729</v>
      </c>
      <c r="F87" s="210">
        <v>24.195778966989355</v>
      </c>
      <c r="G87" s="211">
        <v>5.9767903313090009</v>
      </c>
      <c r="H87" s="210">
        <v>12.771330647585833</v>
      </c>
      <c r="I87" s="207">
        <v>25.843304671998073</v>
      </c>
      <c r="J87" s="372"/>
      <c r="K87" s="372"/>
      <c r="L87" s="372"/>
      <c r="M87" s="372"/>
      <c r="N87" s="372"/>
      <c r="O87" s="372"/>
      <c r="P87" s="372"/>
    </row>
    <row r="88" spans="1:24" s="85" customFormat="1" ht="12" customHeight="1">
      <c r="A88" s="88"/>
      <c r="B88" s="89" t="s">
        <v>24</v>
      </c>
      <c r="C88" s="208">
        <v>100</v>
      </c>
      <c r="D88" s="210">
        <v>79.446749654218536</v>
      </c>
      <c r="E88" s="210">
        <v>23.070539419087137</v>
      </c>
      <c r="F88" s="210">
        <v>37.925311203319502</v>
      </c>
      <c r="G88" s="211">
        <v>7.3997233748271096</v>
      </c>
      <c r="H88" s="210">
        <v>11.051175656984785</v>
      </c>
      <c r="I88" s="207">
        <v>20.553250345781464</v>
      </c>
      <c r="J88" s="372"/>
      <c r="K88" s="372"/>
      <c r="L88" s="372"/>
      <c r="M88" s="372"/>
      <c r="N88" s="372"/>
      <c r="O88" s="372"/>
      <c r="P88" s="372"/>
    </row>
    <row r="89" spans="1:24" s="85" customFormat="1" ht="12" customHeight="1">
      <c r="A89" s="88"/>
      <c r="B89" s="89" t="s">
        <v>25</v>
      </c>
      <c r="C89" s="208">
        <v>100</v>
      </c>
      <c r="D89" s="210">
        <v>70.088288479948943</v>
      </c>
      <c r="E89" s="210">
        <v>37.474736730135092</v>
      </c>
      <c r="F89" s="210">
        <v>13.636847143920861</v>
      </c>
      <c r="G89" s="211">
        <v>4.8824593128390594</v>
      </c>
      <c r="H89" s="210">
        <v>14.09424529305393</v>
      </c>
      <c r="I89" s="207">
        <v>29.91171152005106</v>
      </c>
      <c r="J89" s="372"/>
      <c r="K89" s="372"/>
      <c r="L89" s="372"/>
      <c r="M89" s="372"/>
      <c r="N89" s="372"/>
      <c r="O89" s="372"/>
      <c r="P89" s="372"/>
    </row>
    <row r="90" spans="1:24" s="85" customFormat="1" ht="11.1" customHeight="1">
      <c r="A90" s="88"/>
      <c r="B90" s="89"/>
      <c r="C90" s="208"/>
      <c r="H90" s="210"/>
    </row>
    <row r="91" spans="1:24" s="85" customFormat="1" ht="12" customHeight="1">
      <c r="A91" s="88">
        <v>2010</v>
      </c>
      <c r="B91" s="89" t="s">
        <v>23</v>
      </c>
      <c r="C91" s="208">
        <v>100</v>
      </c>
      <c r="D91" s="210">
        <v>79.951867740922893</v>
      </c>
      <c r="E91" s="210">
        <v>38.641833211258763</v>
      </c>
      <c r="F91" s="210">
        <v>28.691011823794078</v>
      </c>
      <c r="G91" s="211">
        <v>4.9283247881134242</v>
      </c>
      <c r="H91" s="210">
        <v>7.6906979177566184</v>
      </c>
      <c r="I91" s="207">
        <v>20.048132259077118</v>
      </c>
      <c r="J91" s="372"/>
      <c r="K91" s="372"/>
      <c r="L91" s="372"/>
      <c r="M91" s="372"/>
      <c r="N91" s="372"/>
      <c r="O91" s="372"/>
      <c r="P91" s="372"/>
    </row>
    <row r="92" spans="1:24" s="85" customFormat="1" ht="12" customHeight="1">
      <c r="A92" s="88"/>
      <c r="B92" s="89" t="s">
        <v>24</v>
      </c>
      <c r="C92" s="208">
        <v>100</v>
      </c>
      <c r="D92" s="210">
        <v>85.12094933820174</v>
      </c>
      <c r="E92" s="210">
        <v>33.774532177088091</v>
      </c>
      <c r="F92" s="210">
        <v>38.178913738019169</v>
      </c>
      <c r="G92" s="211">
        <v>5.7507987220447285</v>
      </c>
      <c r="H92" s="210">
        <v>7.4167047010497491</v>
      </c>
      <c r="I92" s="207">
        <v>14.879050661798265</v>
      </c>
      <c r="J92" s="372"/>
      <c r="K92" s="372"/>
      <c r="L92" s="372"/>
      <c r="M92" s="372"/>
      <c r="N92" s="372"/>
      <c r="O92" s="372"/>
      <c r="P92" s="372"/>
    </row>
    <row r="93" spans="1:24" s="85" customFormat="1" ht="12" customHeight="1">
      <c r="A93" s="88"/>
      <c r="B93" s="89" t="s">
        <v>25</v>
      </c>
      <c r="C93" s="208">
        <v>100</v>
      </c>
      <c r="D93" s="210">
        <v>75.574879227053131</v>
      </c>
      <c r="E93" s="210">
        <v>42.763285024154591</v>
      </c>
      <c r="F93" s="210">
        <v>20.657004830917874</v>
      </c>
      <c r="G93" s="211">
        <v>4.2318840579710146</v>
      </c>
      <c r="H93" s="210">
        <v>7.9227053140096615</v>
      </c>
      <c r="I93" s="207">
        <v>24.425120772946858</v>
      </c>
      <c r="J93" s="372"/>
      <c r="K93" s="372"/>
      <c r="L93" s="372"/>
      <c r="M93" s="372"/>
      <c r="N93" s="372"/>
      <c r="O93" s="372"/>
      <c r="P93" s="372"/>
    </row>
    <row r="94" spans="1:24" s="85" customFormat="1" ht="11.1" customHeight="1">
      <c r="B94" s="89"/>
      <c r="C94" s="208"/>
      <c r="I94" s="207"/>
    </row>
    <row r="95" spans="1:24" s="85" customFormat="1" ht="12" customHeight="1">
      <c r="A95" s="88">
        <v>2013</v>
      </c>
      <c r="B95" s="89" t="s">
        <v>23</v>
      </c>
      <c r="C95" s="208">
        <v>100</v>
      </c>
      <c r="D95" s="210">
        <v>76.477072310405646</v>
      </c>
      <c r="E95" s="210">
        <v>52.369929453262785</v>
      </c>
      <c r="F95" s="210">
        <v>19.995590828924161</v>
      </c>
      <c r="G95" s="211">
        <v>4.1115520282186946</v>
      </c>
      <c r="H95" s="210">
        <v>0</v>
      </c>
      <c r="I95" s="207">
        <v>23.522927689594354</v>
      </c>
      <c r="J95" s="372"/>
      <c r="K95" s="372"/>
      <c r="L95" s="372"/>
      <c r="M95" s="372"/>
      <c r="N95" s="372"/>
      <c r="O95" s="372"/>
      <c r="P95" s="372"/>
    </row>
    <row r="96" spans="1:24" s="85" customFormat="1" ht="12" customHeight="1">
      <c r="A96" s="88"/>
      <c r="B96" s="89" t="s">
        <v>24</v>
      </c>
      <c r="C96" s="208">
        <v>100</v>
      </c>
      <c r="D96" s="210">
        <v>79.294841457643159</v>
      </c>
      <c r="E96" s="210">
        <v>58.211074301940371</v>
      </c>
      <c r="F96" s="210">
        <v>17.037387600567914</v>
      </c>
      <c r="G96" s="211">
        <v>4.0463795551348793</v>
      </c>
      <c r="H96" s="210">
        <v>0</v>
      </c>
      <c r="I96" s="207">
        <v>20.705158542356838</v>
      </c>
      <c r="J96" s="372"/>
      <c r="K96" s="372"/>
      <c r="L96" s="372"/>
      <c r="M96" s="372"/>
      <c r="N96" s="372"/>
      <c r="O96" s="372"/>
      <c r="P96" s="372"/>
    </row>
    <row r="97" spans="1:17" s="85" customFormat="1" ht="12" customHeight="1">
      <c r="A97" s="88"/>
      <c r="B97" s="89" t="s">
        <v>25</v>
      </c>
      <c r="C97" s="208">
        <v>100</v>
      </c>
      <c r="D97" s="210">
        <v>74.019810152703258</v>
      </c>
      <c r="E97" s="210">
        <v>47.276104003301697</v>
      </c>
      <c r="F97" s="210">
        <v>22.575319851423856</v>
      </c>
      <c r="G97" s="211">
        <v>4.1683862979777135</v>
      </c>
      <c r="H97" s="210">
        <v>0</v>
      </c>
      <c r="I97" s="207">
        <v>25.980189847296742</v>
      </c>
      <c r="J97" s="372"/>
      <c r="K97" s="372"/>
      <c r="L97" s="372"/>
      <c r="M97" s="372"/>
      <c r="N97" s="372"/>
      <c r="O97" s="372"/>
      <c r="P97" s="372"/>
    </row>
    <row r="98" spans="1:17" s="85" customFormat="1" ht="11.1" customHeight="1">
      <c r="B98" s="92"/>
      <c r="C98" s="208"/>
      <c r="D98" s="210"/>
      <c r="E98" s="210"/>
      <c r="F98" s="210"/>
      <c r="G98" s="211"/>
      <c r="H98" s="210"/>
      <c r="I98" s="207"/>
    </row>
    <row r="99" spans="1:17" s="85" customFormat="1" ht="12" customHeight="1">
      <c r="A99" s="88">
        <v>2014</v>
      </c>
      <c r="B99" s="89" t="s">
        <v>23</v>
      </c>
      <c r="C99" s="208">
        <v>100</v>
      </c>
      <c r="D99" s="210">
        <v>71.819019346913706</v>
      </c>
      <c r="E99" s="210">
        <v>52.983928754222539</v>
      </c>
      <c r="F99" s="210">
        <v>18.835090592691166</v>
      </c>
      <c r="G99" s="211">
        <v>0</v>
      </c>
      <c r="H99" s="210">
        <v>0</v>
      </c>
      <c r="I99" s="207">
        <v>28.180980653086294</v>
      </c>
      <c r="J99" s="372"/>
      <c r="K99" s="372"/>
      <c r="L99" s="372"/>
      <c r="M99" s="372"/>
      <c r="N99" s="372"/>
      <c r="O99" s="372"/>
      <c r="P99" s="372"/>
    </row>
    <row r="100" spans="1:17" s="85" customFormat="1" ht="12" customHeight="1">
      <c r="A100" s="93"/>
      <c r="B100" s="89" t="s">
        <v>24</v>
      </c>
      <c r="C100" s="208">
        <v>100</v>
      </c>
      <c r="D100" s="210">
        <v>75.31687791861242</v>
      </c>
      <c r="E100" s="210">
        <v>58.616855681565482</v>
      </c>
      <c r="F100" s="210">
        <v>16.700022237046923</v>
      </c>
      <c r="G100" s="211">
        <v>0</v>
      </c>
      <c r="H100" s="210">
        <v>0</v>
      </c>
      <c r="I100" s="207">
        <v>24.683122081387594</v>
      </c>
      <c r="J100" s="372"/>
      <c r="K100" s="372"/>
      <c r="L100" s="372"/>
      <c r="M100" s="372"/>
      <c r="N100" s="372"/>
      <c r="O100" s="372"/>
      <c r="P100" s="372"/>
    </row>
    <row r="101" spans="1:17" s="85" customFormat="1" ht="12" customHeight="1">
      <c r="A101" s="93"/>
      <c r="B101" s="89" t="s">
        <v>25</v>
      </c>
      <c r="C101" s="208">
        <v>100</v>
      </c>
      <c r="D101" s="210">
        <v>68.835356600910472</v>
      </c>
      <c r="E101" s="210">
        <v>48.17905918057663</v>
      </c>
      <c r="F101" s="210">
        <v>20.656297420333839</v>
      </c>
      <c r="G101" s="211">
        <v>0</v>
      </c>
      <c r="H101" s="210">
        <v>0</v>
      </c>
      <c r="I101" s="207">
        <v>31.164643399089531</v>
      </c>
      <c r="J101" s="372"/>
      <c r="K101" s="372"/>
      <c r="L101" s="372"/>
      <c r="M101" s="372"/>
      <c r="N101" s="372"/>
      <c r="O101" s="372"/>
      <c r="P101" s="372"/>
    </row>
    <row r="102" spans="1:17" s="85" customFormat="1" ht="11.1" customHeight="1">
      <c r="B102" s="92"/>
      <c r="C102" s="208"/>
      <c r="D102" s="210"/>
      <c r="E102" s="210"/>
      <c r="F102" s="210"/>
      <c r="G102" s="211"/>
      <c r="H102" s="210"/>
      <c r="I102" s="207"/>
      <c r="J102" s="200"/>
    </row>
    <row r="103" spans="1:17" s="85" customFormat="1" ht="12" customHeight="1">
      <c r="A103" s="88">
        <v>2015</v>
      </c>
      <c r="B103" s="89" t="s">
        <v>23</v>
      </c>
      <c r="C103" s="208">
        <v>100</v>
      </c>
      <c r="D103" s="210">
        <v>51.390503442725567</v>
      </c>
      <c r="E103" s="210">
        <v>51.390503442725567</v>
      </c>
      <c r="F103" s="210">
        <v>0</v>
      </c>
      <c r="G103" s="211">
        <v>0</v>
      </c>
      <c r="H103" s="210">
        <v>0</v>
      </c>
      <c r="I103" s="207">
        <v>48.609496557274433</v>
      </c>
      <c r="J103" s="372"/>
      <c r="K103" s="372"/>
      <c r="L103" s="372"/>
      <c r="M103" s="372"/>
      <c r="N103" s="372"/>
      <c r="O103" s="372"/>
      <c r="P103" s="372"/>
    </row>
    <row r="104" spans="1:17" s="85" customFormat="1" ht="12" customHeight="1">
      <c r="A104" s="93"/>
      <c r="B104" s="89" t="s">
        <v>24</v>
      </c>
      <c r="C104" s="208">
        <v>100</v>
      </c>
      <c r="D104" s="210">
        <v>57.22039154874976</v>
      </c>
      <c r="E104" s="210">
        <v>57.22039154874976</v>
      </c>
      <c r="F104" s="210">
        <v>0</v>
      </c>
      <c r="G104" s="211">
        <v>0</v>
      </c>
      <c r="H104" s="210">
        <v>0</v>
      </c>
      <c r="I104" s="207">
        <v>42.779608451250247</v>
      </c>
      <c r="J104" s="372"/>
      <c r="K104" s="372"/>
      <c r="L104" s="372"/>
      <c r="M104" s="372"/>
      <c r="N104" s="372"/>
      <c r="O104" s="372"/>
      <c r="P104" s="372"/>
    </row>
    <row r="105" spans="1:17" s="85" customFormat="1" ht="12" customHeight="1">
      <c r="A105" s="93"/>
      <c r="B105" s="89" t="s">
        <v>25</v>
      </c>
      <c r="C105" s="208">
        <v>100</v>
      </c>
      <c r="D105" s="210">
        <v>46.397742363877818</v>
      </c>
      <c r="E105" s="210">
        <v>46.397742363877818</v>
      </c>
      <c r="F105" s="210">
        <v>0</v>
      </c>
      <c r="G105" s="211">
        <v>0</v>
      </c>
      <c r="H105" s="210">
        <v>0</v>
      </c>
      <c r="I105" s="207">
        <v>53.602257636122175</v>
      </c>
      <c r="J105" s="372"/>
      <c r="K105" s="372"/>
      <c r="L105" s="372"/>
      <c r="M105" s="372"/>
      <c r="N105" s="372"/>
      <c r="O105" s="372"/>
      <c r="P105" s="372"/>
    </row>
    <row r="106" spans="1:17" s="85" customFormat="1" ht="33.950000000000003" customHeight="1">
      <c r="A106" s="88"/>
      <c r="B106" s="91"/>
      <c r="C106" s="414" t="s">
        <v>28</v>
      </c>
      <c r="D106" s="415"/>
      <c r="E106" s="415"/>
      <c r="F106" s="415"/>
      <c r="G106" s="415"/>
      <c r="H106" s="415"/>
      <c r="I106" s="415"/>
      <c r="J106" s="200"/>
    </row>
    <row r="107" spans="1:17" s="249" customFormat="1" ht="24" customHeight="1">
      <c r="B107" s="250"/>
      <c r="C107" s="411" t="s">
        <v>95</v>
      </c>
      <c r="D107" s="411"/>
      <c r="E107" s="411"/>
      <c r="F107" s="411"/>
      <c r="G107" s="411"/>
      <c r="H107" s="411"/>
      <c r="I107" s="411"/>
      <c r="J107" s="200"/>
    </row>
    <row r="108" spans="1:17" s="85" customFormat="1" ht="12.95" customHeight="1">
      <c r="A108" s="88">
        <v>2000</v>
      </c>
      <c r="B108" s="89" t="s">
        <v>23</v>
      </c>
      <c r="C108" s="201">
        <v>2540</v>
      </c>
      <c r="D108" s="201">
        <v>1590</v>
      </c>
      <c r="E108" s="203">
        <v>721</v>
      </c>
      <c r="F108" s="203">
        <v>437</v>
      </c>
      <c r="G108" s="212">
        <v>162</v>
      </c>
      <c r="H108" s="204">
        <v>270</v>
      </c>
      <c r="I108" s="205">
        <v>950</v>
      </c>
      <c r="J108" s="373"/>
      <c r="K108" s="373"/>
      <c r="L108" s="373"/>
      <c r="M108" s="373"/>
      <c r="N108" s="373"/>
      <c r="O108" s="373"/>
      <c r="P108" s="373"/>
      <c r="Q108" s="373"/>
    </row>
    <row r="109" spans="1:17" s="85" customFormat="1" ht="12" customHeight="1">
      <c r="A109" s="88"/>
      <c r="B109" s="89" t="s">
        <v>24</v>
      </c>
      <c r="C109" s="201">
        <v>1317</v>
      </c>
      <c r="D109" s="201">
        <v>1027</v>
      </c>
      <c r="E109" s="203">
        <v>412</v>
      </c>
      <c r="F109" s="203">
        <v>366</v>
      </c>
      <c r="G109" s="212">
        <v>114</v>
      </c>
      <c r="H109" s="204">
        <v>135</v>
      </c>
      <c r="I109" s="205">
        <v>290</v>
      </c>
      <c r="J109" s="373"/>
      <c r="K109" s="373"/>
      <c r="L109" s="373"/>
      <c r="M109" s="373"/>
      <c r="N109" s="373"/>
      <c r="O109" s="373"/>
      <c r="P109" s="373"/>
      <c r="Q109" s="373"/>
    </row>
    <row r="110" spans="1:17" s="85" customFormat="1" ht="12" customHeight="1">
      <c r="A110" s="88"/>
      <c r="B110" s="89" t="s">
        <v>25</v>
      </c>
      <c r="C110" s="201">
        <v>1223</v>
      </c>
      <c r="D110" s="201">
        <v>563</v>
      </c>
      <c r="E110" s="203">
        <v>309</v>
      </c>
      <c r="F110" s="203">
        <v>71</v>
      </c>
      <c r="G110" s="212">
        <v>48</v>
      </c>
      <c r="H110" s="204">
        <v>135</v>
      </c>
      <c r="I110" s="205">
        <v>660</v>
      </c>
      <c r="J110" s="373"/>
      <c r="K110" s="373"/>
      <c r="L110" s="373"/>
      <c r="M110" s="373"/>
      <c r="N110" s="373"/>
      <c r="O110" s="373"/>
      <c r="P110" s="373"/>
      <c r="Q110" s="373"/>
    </row>
    <row r="111" spans="1:17" s="85" customFormat="1" ht="11.1" customHeight="1">
      <c r="A111" s="88"/>
      <c r="B111" s="89"/>
      <c r="C111" s="202"/>
      <c r="H111" s="204"/>
      <c r="K111" s="373"/>
    </row>
    <row r="112" spans="1:17" s="85" customFormat="1" ht="12" customHeight="1">
      <c r="A112" s="88">
        <v>2005</v>
      </c>
      <c r="B112" s="89" t="s">
        <v>23</v>
      </c>
      <c r="C112" s="201">
        <v>3963</v>
      </c>
      <c r="D112" s="201">
        <v>2357</v>
      </c>
      <c r="E112" s="203">
        <v>1300</v>
      </c>
      <c r="F112" s="203">
        <v>539</v>
      </c>
      <c r="G112" s="212">
        <v>155</v>
      </c>
      <c r="H112" s="204">
        <v>363</v>
      </c>
      <c r="I112" s="205">
        <v>1606</v>
      </c>
      <c r="J112" s="373"/>
      <c r="K112" s="373"/>
      <c r="L112" s="373"/>
      <c r="M112" s="373"/>
      <c r="N112" s="373"/>
      <c r="O112" s="373"/>
      <c r="P112" s="373"/>
      <c r="Q112" s="373"/>
    </row>
    <row r="113" spans="1:17" s="85" customFormat="1" ht="12" customHeight="1">
      <c r="A113" s="88"/>
      <c r="B113" s="89" t="s">
        <v>24</v>
      </c>
      <c r="C113" s="201">
        <v>2116</v>
      </c>
      <c r="D113" s="201">
        <v>1472</v>
      </c>
      <c r="E113" s="203">
        <v>828</v>
      </c>
      <c r="F113" s="203">
        <v>366</v>
      </c>
      <c r="G113" s="212">
        <v>89</v>
      </c>
      <c r="H113" s="204">
        <v>189</v>
      </c>
      <c r="I113" s="205">
        <v>644</v>
      </c>
      <c r="J113" s="373"/>
      <c r="K113" s="373"/>
      <c r="L113" s="373"/>
      <c r="M113" s="373"/>
      <c r="N113" s="373"/>
      <c r="O113" s="373"/>
      <c r="P113" s="373"/>
      <c r="Q113" s="373"/>
    </row>
    <row r="114" spans="1:17" s="85" customFormat="1" ht="12" customHeight="1">
      <c r="A114" s="88"/>
      <c r="B114" s="89" t="s">
        <v>25</v>
      </c>
      <c r="C114" s="201">
        <v>1847</v>
      </c>
      <c r="D114" s="201">
        <v>885</v>
      </c>
      <c r="E114" s="203">
        <v>472</v>
      </c>
      <c r="F114" s="203">
        <v>173</v>
      </c>
      <c r="G114" s="212">
        <v>66</v>
      </c>
      <c r="H114" s="204">
        <v>174</v>
      </c>
      <c r="I114" s="205">
        <v>962</v>
      </c>
      <c r="J114" s="373"/>
      <c r="K114" s="373"/>
      <c r="L114" s="373"/>
      <c r="M114" s="373"/>
      <c r="N114" s="373"/>
      <c r="O114" s="373"/>
      <c r="P114" s="373"/>
      <c r="Q114" s="373"/>
    </row>
    <row r="115" spans="1:17" s="85" customFormat="1" ht="11.1" customHeight="1">
      <c r="A115" s="88"/>
      <c r="B115" s="89"/>
      <c r="C115" s="202"/>
      <c r="H115" s="204"/>
      <c r="K115" s="373"/>
    </row>
    <row r="116" spans="1:17" s="85" customFormat="1" ht="12" customHeight="1">
      <c r="A116" s="88">
        <v>2010</v>
      </c>
      <c r="B116" s="89" t="s">
        <v>23</v>
      </c>
      <c r="C116" s="201">
        <v>3702</v>
      </c>
      <c r="D116" s="201">
        <v>1992</v>
      </c>
      <c r="E116" s="203">
        <v>1295</v>
      </c>
      <c r="F116" s="203">
        <v>384</v>
      </c>
      <c r="G116" s="212">
        <v>112</v>
      </c>
      <c r="H116" s="204">
        <v>201</v>
      </c>
      <c r="I116" s="205">
        <v>1710</v>
      </c>
      <c r="J116" s="373"/>
      <c r="K116" s="373"/>
      <c r="L116" s="373"/>
      <c r="M116" s="373"/>
      <c r="N116" s="373"/>
      <c r="O116" s="373"/>
      <c r="P116" s="373"/>
      <c r="Q116" s="373"/>
    </row>
    <row r="117" spans="1:17" s="85" customFormat="1" ht="12" customHeight="1">
      <c r="A117" s="88"/>
      <c r="B117" s="89" t="s">
        <v>24</v>
      </c>
      <c r="C117" s="201">
        <v>1937</v>
      </c>
      <c r="D117" s="201">
        <v>1222</v>
      </c>
      <c r="E117" s="203">
        <v>816</v>
      </c>
      <c r="F117" s="203">
        <v>238</v>
      </c>
      <c r="G117" s="212">
        <v>64</v>
      </c>
      <c r="H117" s="204">
        <v>104</v>
      </c>
      <c r="I117" s="205">
        <v>715</v>
      </c>
      <c r="J117" s="373"/>
      <c r="K117" s="373"/>
      <c r="L117" s="373"/>
      <c r="M117" s="373"/>
      <c r="N117" s="373"/>
      <c r="O117" s="373"/>
      <c r="P117" s="373"/>
      <c r="Q117" s="373"/>
    </row>
    <row r="118" spans="1:17" s="85" customFormat="1" ht="12" customHeight="1">
      <c r="A118" s="88"/>
      <c r="B118" s="89" t="s">
        <v>25</v>
      </c>
      <c r="C118" s="201">
        <v>1765</v>
      </c>
      <c r="D118" s="201">
        <v>770</v>
      </c>
      <c r="E118" s="203">
        <v>479</v>
      </c>
      <c r="F118" s="203">
        <v>146</v>
      </c>
      <c r="G118" s="212">
        <v>48</v>
      </c>
      <c r="H118" s="204">
        <v>97</v>
      </c>
      <c r="I118" s="205">
        <v>995</v>
      </c>
      <c r="J118" s="373"/>
      <c r="K118" s="373"/>
      <c r="L118" s="373"/>
      <c r="M118" s="373"/>
      <c r="N118" s="373"/>
      <c r="O118" s="373"/>
      <c r="P118" s="373"/>
      <c r="Q118" s="373"/>
    </row>
    <row r="119" spans="1:17" s="85" customFormat="1" ht="11.1" customHeight="1">
      <c r="B119" s="89"/>
      <c r="C119" s="202"/>
      <c r="K119" s="373"/>
    </row>
    <row r="120" spans="1:17" s="85" customFormat="1" ht="12" customHeight="1">
      <c r="A120" s="88">
        <v>2013</v>
      </c>
      <c r="B120" s="89" t="s">
        <v>23</v>
      </c>
      <c r="C120" s="202">
        <v>2535</v>
      </c>
      <c r="D120" s="201">
        <v>1127</v>
      </c>
      <c r="E120" s="203">
        <v>843</v>
      </c>
      <c r="F120" s="203">
        <v>223</v>
      </c>
      <c r="G120" s="212">
        <v>61</v>
      </c>
      <c r="H120" s="204">
        <v>0</v>
      </c>
      <c r="I120" s="205">
        <v>1408</v>
      </c>
      <c r="J120" s="373"/>
      <c r="K120" s="373"/>
      <c r="L120" s="373"/>
      <c r="M120" s="373"/>
      <c r="N120" s="373"/>
      <c r="O120" s="373"/>
      <c r="P120" s="373"/>
      <c r="Q120" s="373"/>
    </row>
    <row r="121" spans="1:17" s="85" customFormat="1" ht="12" customHeight="1">
      <c r="A121" s="88"/>
      <c r="B121" s="89" t="s">
        <v>24</v>
      </c>
      <c r="C121" s="201">
        <v>1416</v>
      </c>
      <c r="D121" s="201">
        <v>706</v>
      </c>
      <c r="E121" s="203">
        <v>562</v>
      </c>
      <c r="F121" s="203">
        <v>107</v>
      </c>
      <c r="G121" s="212">
        <v>37</v>
      </c>
      <c r="H121" s="204">
        <v>0</v>
      </c>
      <c r="I121" s="205">
        <v>710</v>
      </c>
      <c r="J121" s="373"/>
      <c r="K121" s="373"/>
      <c r="L121" s="373"/>
      <c r="M121" s="373"/>
      <c r="N121" s="373"/>
      <c r="O121" s="373"/>
      <c r="P121" s="373"/>
      <c r="Q121" s="373"/>
    </row>
    <row r="122" spans="1:17" s="85" customFormat="1" ht="12" customHeight="1">
      <c r="A122" s="88"/>
      <c r="B122" s="89" t="s">
        <v>25</v>
      </c>
      <c r="C122" s="201">
        <v>1119</v>
      </c>
      <c r="D122" s="201">
        <v>421</v>
      </c>
      <c r="E122" s="203">
        <v>281</v>
      </c>
      <c r="F122" s="203">
        <v>116</v>
      </c>
      <c r="G122" s="212">
        <v>24</v>
      </c>
      <c r="H122" s="204">
        <v>0</v>
      </c>
      <c r="I122" s="205">
        <v>698</v>
      </c>
      <c r="J122" s="373"/>
      <c r="K122" s="373"/>
      <c r="L122" s="373"/>
      <c r="M122" s="373"/>
      <c r="N122" s="373"/>
      <c r="O122" s="373"/>
      <c r="P122" s="373"/>
      <c r="Q122" s="373"/>
    </row>
    <row r="123" spans="1:17" s="85" customFormat="1" ht="11.1" customHeight="1">
      <c r="B123" s="89"/>
      <c r="C123" s="202"/>
      <c r="D123" s="201"/>
      <c r="E123" s="204"/>
      <c r="F123" s="204"/>
      <c r="G123" s="209"/>
      <c r="H123" s="204"/>
      <c r="I123" s="205"/>
      <c r="K123" s="373"/>
    </row>
    <row r="124" spans="1:17" s="85" customFormat="1" ht="12" customHeight="1">
      <c r="A124" s="88">
        <v>2014</v>
      </c>
      <c r="B124" s="89" t="s">
        <v>23</v>
      </c>
      <c r="C124" s="202">
        <v>2382</v>
      </c>
      <c r="D124" s="201">
        <v>938</v>
      </c>
      <c r="E124" s="203">
        <v>746</v>
      </c>
      <c r="F124" s="203">
        <v>192</v>
      </c>
      <c r="G124" s="212">
        <v>0</v>
      </c>
      <c r="H124" s="204">
        <v>0</v>
      </c>
      <c r="I124" s="205">
        <v>1444</v>
      </c>
      <c r="J124" s="373"/>
      <c r="K124" s="373"/>
      <c r="L124" s="373"/>
      <c r="M124" s="373"/>
      <c r="N124" s="373"/>
      <c r="O124" s="373"/>
      <c r="P124" s="373"/>
      <c r="Q124" s="373"/>
    </row>
    <row r="125" spans="1:17" s="85" customFormat="1" ht="12" customHeight="1">
      <c r="A125" s="88"/>
      <c r="B125" s="89" t="s">
        <v>24</v>
      </c>
      <c r="C125" s="201">
        <v>1202</v>
      </c>
      <c r="D125" s="201">
        <v>570</v>
      </c>
      <c r="E125" s="203">
        <v>487</v>
      </c>
      <c r="F125" s="203">
        <v>83</v>
      </c>
      <c r="G125" s="212">
        <v>0</v>
      </c>
      <c r="H125" s="204">
        <v>0</v>
      </c>
      <c r="I125" s="205">
        <v>632</v>
      </c>
      <c r="J125" s="373"/>
      <c r="K125" s="373"/>
      <c r="L125" s="373"/>
      <c r="M125" s="373"/>
      <c r="N125" s="373"/>
      <c r="O125" s="373"/>
      <c r="P125" s="373"/>
      <c r="Q125" s="373"/>
    </row>
    <row r="126" spans="1:17" s="85" customFormat="1" ht="12" customHeight="1">
      <c r="A126" s="88"/>
      <c r="B126" s="89" t="s">
        <v>25</v>
      </c>
      <c r="C126" s="201">
        <v>1180</v>
      </c>
      <c r="D126" s="201">
        <v>368</v>
      </c>
      <c r="E126" s="203">
        <v>259</v>
      </c>
      <c r="F126" s="203">
        <v>109</v>
      </c>
      <c r="G126" s="212">
        <v>0</v>
      </c>
      <c r="H126" s="204">
        <v>0</v>
      </c>
      <c r="I126" s="205">
        <v>812</v>
      </c>
      <c r="J126" s="373"/>
      <c r="K126" s="373"/>
      <c r="L126" s="373"/>
      <c r="M126" s="373"/>
      <c r="N126" s="373"/>
      <c r="O126" s="373"/>
      <c r="P126" s="373"/>
      <c r="Q126" s="373"/>
    </row>
    <row r="127" spans="1:17" s="85" customFormat="1" ht="11.1" customHeight="1">
      <c r="B127" s="89"/>
      <c r="C127" s="202"/>
      <c r="D127" s="201"/>
      <c r="E127" s="204"/>
      <c r="F127" s="204"/>
      <c r="G127" s="209"/>
      <c r="H127" s="204"/>
      <c r="I127" s="205"/>
      <c r="J127" s="200"/>
      <c r="K127" s="373"/>
    </row>
    <row r="128" spans="1:17" s="85" customFormat="1" ht="12" customHeight="1">
      <c r="A128" s="88">
        <v>2015</v>
      </c>
      <c r="B128" s="89" t="s">
        <v>23</v>
      </c>
      <c r="C128" s="202">
        <v>2408</v>
      </c>
      <c r="D128" s="201">
        <v>737</v>
      </c>
      <c r="E128" s="203">
        <v>737</v>
      </c>
      <c r="F128" s="203">
        <v>0</v>
      </c>
      <c r="G128" s="212">
        <v>0</v>
      </c>
      <c r="H128" s="204">
        <v>0</v>
      </c>
      <c r="I128" s="205">
        <v>1671</v>
      </c>
      <c r="J128" s="374"/>
      <c r="K128" s="373"/>
      <c r="L128" s="373"/>
      <c r="M128" s="373"/>
      <c r="N128" s="373"/>
      <c r="O128" s="373"/>
      <c r="P128" s="373"/>
      <c r="Q128" s="373"/>
    </row>
    <row r="129" spans="1:17" s="85" customFormat="1" ht="12" customHeight="1">
      <c r="A129" s="88"/>
      <c r="B129" s="89" t="s">
        <v>24</v>
      </c>
      <c r="C129" s="201">
        <v>1151</v>
      </c>
      <c r="D129" s="201">
        <v>439</v>
      </c>
      <c r="E129" s="203">
        <v>439</v>
      </c>
      <c r="F129" s="203">
        <v>0</v>
      </c>
      <c r="G129" s="212">
        <v>0</v>
      </c>
      <c r="H129" s="204">
        <v>0</v>
      </c>
      <c r="I129" s="205">
        <v>712</v>
      </c>
      <c r="J129" s="374"/>
      <c r="K129" s="373"/>
      <c r="L129" s="373"/>
      <c r="M129" s="373"/>
      <c r="N129" s="373"/>
      <c r="O129" s="373"/>
      <c r="P129" s="373"/>
      <c r="Q129" s="373"/>
    </row>
    <row r="130" spans="1:17" s="85" customFormat="1" ht="12" customHeight="1">
      <c r="A130" s="88"/>
      <c r="B130" s="89" t="s">
        <v>25</v>
      </c>
      <c r="C130" s="201">
        <v>1257</v>
      </c>
      <c r="D130" s="201">
        <v>298</v>
      </c>
      <c r="E130" s="203">
        <v>298</v>
      </c>
      <c r="F130" s="203">
        <v>0</v>
      </c>
      <c r="G130" s="212">
        <v>0</v>
      </c>
      <c r="H130" s="204">
        <v>0</v>
      </c>
      <c r="I130" s="205">
        <v>959</v>
      </c>
      <c r="J130" s="374"/>
      <c r="K130" s="373"/>
      <c r="L130" s="373"/>
      <c r="M130" s="373"/>
      <c r="N130" s="373"/>
      <c r="O130" s="373"/>
      <c r="P130" s="373"/>
      <c r="Q130" s="373"/>
    </row>
    <row r="131" spans="1:17" s="85" customFormat="1" ht="33.950000000000003" customHeight="1">
      <c r="A131" s="87"/>
      <c r="B131" s="88"/>
      <c r="C131" s="414" t="s">
        <v>26</v>
      </c>
      <c r="D131" s="414"/>
      <c r="E131" s="414"/>
      <c r="F131" s="414"/>
      <c r="G131" s="414"/>
      <c r="H131" s="414"/>
      <c r="I131" s="414"/>
      <c r="J131" s="200"/>
    </row>
    <row r="132" spans="1:17" s="85" customFormat="1" ht="12" customHeight="1">
      <c r="A132" s="88">
        <v>2000</v>
      </c>
      <c r="B132" s="89" t="s">
        <v>23</v>
      </c>
      <c r="C132" s="208">
        <v>100</v>
      </c>
      <c r="D132" s="210">
        <v>62.598425196850393</v>
      </c>
      <c r="E132" s="210">
        <v>28.385826771653544</v>
      </c>
      <c r="F132" s="210">
        <v>17.204724409448819</v>
      </c>
      <c r="G132" s="211">
        <v>6.377952755905512</v>
      </c>
      <c r="H132" s="210">
        <v>10.62992125984252</v>
      </c>
      <c r="I132" s="207">
        <v>37.401574803149607</v>
      </c>
      <c r="J132" s="372"/>
      <c r="K132" s="372"/>
      <c r="L132" s="372"/>
      <c r="M132" s="372"/>
      <c r="N132" s="372"/>
      <c r="O132" s="372"/>
      <c r="P132" s="372"/>
    </row>
    <row r="133" spans="1:17" s="85" customFormat="1" ht="12" customHeight="1">
      <c r="A133" s="88"/>
      <c r="B133" s="92" t="s">
        <v>24</v>
      </c>
      <c r="C133" s="208">
        <v>100</v>
      </c>
      <c r="D133" s="210">
        <v>77.980258162490514</v>
      </c>
      <c r="E133" s="210">
        <v>31.283219438116934</v>
      </c>
      <c r="F133" s="210">
        <v>27.790432801822323</v>
      </c>
      <c r="G133" s="211">
        <v>8.6560364464692476</v>
      </c>
      <c r="H133" s="210">
        <v>10.250569476082005</v>
      </c>
      <c r="I133" s="207">
        <v>22.019741837509489</v>
      </c>
      <c r="J133" s="372"/>
      <c r="K133" s="372"/>
      <c r="L133" s="372"/>
      <c r="M133" s="372"/>
      <c r="N133" s="372"/>
      <c r="O133" s="372"/>
      <c r="P133" s="372"/>
    </row>
    <row r="134" spans="1:17" s="85" customFormat="1" ht="12" customHeight="1">
      <c r="A134" s="88"/>
      <c r="B134" s="89" t="s">
        <v>25</v>
      </c>
      <c r="C134" s="208">
        <v>100</v>
      </c>
      <c r="D134" s="210">
        <v>46.03434178250204</v>
      </c>
      <c r="E134" s="210">
        <v>25.265739983646768</v>
      </c>
      <c r="F134" s="210">
        <v>5.8053965658217503</v>
      </c>
      <c r="G134" s="211">
        <v>3.9247751430907605</v>
      </c>
      <c r="H134" s="210">
        <v>11.038430089942764</v>
      </c>
      <c r="I134" s="207">
        <v>53.96565821749796</v>
      </c>
      <c r="J134" s="372"/>
      <c r="K134" s="372"/>
      <c r="L134" s="372"/>
      <c r="M134" s="372"/>
      <c r="N134" s="372"/>
      <c r="O134" s="372"/>
      <c r="P134" s="372"/>
    </row>
    <row r="135" spans="1:17" s="85" customFormat="1" ht="11.1" customHeight="1">
      <c r="A135" s="88"/>
      <c r="B135" s="89"/>
      <c r="C135" s="255"/>
      <c r="H135" s="210"/>
    </row>
    <row r="136" spans="1:17" ht="12" customHeight="1">
      <c r="A136" s="88">
        <v>2005</v>
      </c>
      <c r="B136" s="89" t="s">
        <v>23</v>
      </c>
      <c r="C136" s="208">
        <v>100</v>
      </c>
      <c r="D136" s="210">
        <v>59.475145092101947</v>
      </c>
      <c r="E136" s="210">
        <v>32.803431743628565</v>
      </c>
      <c r="F136" s="210">
        <v>13.600807469089075</v>
      </c>
      <c r="G136" s="211">
        <v>3.9111784002018672</v>
      </c>
      <c r="H136" s="210">
        <v>9.1597274791824379</v>
      </c>
      <c r="I136" s="207">
        <v>40.524854907898053</v>
      </c>
      <c r="J136" s="372"/>
      <c r="K136" s="372"/>
      <c r="L136" s="372"/>
      <c r="M136" s="372"/>
      <c r="N136" s="372"/>
      <c r="O136" s="372"/>
      <c r="P136" s="372"/>
    </row>
    <row r="137" spans="1:17" ht="12" customHeight="1">
      <c r="A137" s="88"/>
      <c r="B137" s="89" t="s">
        <v>24</v>
      </c>
      <c r="C137" s="208">
        <v>100</v>
      </c>
      <c r="D137" s="210">
        <v>69.565217391304344</v>
      </c>
      <c r="E137" s="210">
        <v>39.130434782608695</v>
      </c>
      <c r="F137" s="210">
        <v>17.296786389413988</v>
      </c>
      <c r="G137" s="211">
        <v>4.2060491493383738</v>
      </c>
      <c r="H137" s="210">
        <v>8.9319470699432895</v>
      </c>
      <c r="I137" s="207">
        <v>30.434782608695656</v>
      </c>
      <c r="J137" s="372"/>
      <c r="K137" s="372"/>
      <c r="L137" s="372"/>
      <c r="M137" s="372"/>
      <c r="N137" s="372"/>
      <c r="O137" s="372"/>
      <c r="P137" s="372"/>
    </row>
    <row r="138" spans="1:17" ht="12" customHeight="1">
      <c r="A138" s="88"/>
      <c r="B138" s="89" t="s">
        <v>25</v>
      </c>
      <c r="C138" s="208">
        <v>100</v>
      </c>
      <c r="D138" s="210">
        <v>47.915538711423935</v>
      </c>
      <c r="E138" s="210">
        <v>25.554953979426099</v>
      </c>
      <c r="F138" s="210">
        <v>9.3665403356794794</v>
      </c>
      <c r="G138" s="211">
        <v>3.5733622089875476</v>
      </c>
      <c r="H138" s="210">
        <v>9.4206821873308062</v>
      </c>
      <c r="I138" s="207">
        <v>52.084461288576065</v>
      </c>
      <c r="J138" s="372"/>
      <c r="K138" s="372"/>
      <c r="L138" s="372"/>
      <c r="M138" s="372"/>
      <c r="N138" s="372"/>
      <c r="O138" s="372"/>
      <c r="P138" s="372"/>
    </row>
    <row r="139" spans="1:17" ht="11.1" customHeight="1">
      <c r="A139" s="88"/>
      <c r="B139" s="95"/>
      <c r="C139" s="208"/>
      <c r="H139" s="210"/>
    </row>
    <row r="140" spans="1:17" ht="12" customHeight="1">
      <c r="A140" s="88">
        <v>2010</v>
      </c>
      <c r="B140" s="89" t="s">
        <v>23</v>
      </c>
      <c r="C140" s="208">
        <v>100</v>
      </c>
      <c r="D140" s="210">
        <v>53.808752025931931</v>
      </c>
      <c r="E140" s="210">
        <v>34.981091301998916</v>
      </c>
      <c r="F140" s="210">
        <v>10.372771474878444</v>
      </c>
      <c r="G140" s="211">
        <v>3.0253916801728797</v>
      </c>
      <c r="H140" s="210">
        <v>5.4294975688816862</v>
      </c>
      <c r="I140" s="207">
        <v>46.191247974068069</v>
      </c>
      <c r="J140" s="372"/>
      <c r="K140" s="372"/>
      <c r="L140" s="372"/>
      <c r="M140" s="372"/>
      <c r="N140" s="372"/>
      <c r="O140" s="372"/>
      <c r="P140" s="372"/>
    </row>
    <row r="141" spans="1:17" ht="12" customHeight="1">
      <c r="A141" s="88"/>
      <c r="B141" s="89" t="s">
        <v>24</v>
      </c>
      <c r="C141" s="208">
        <v>100</v>
      </c>
      <c r="D141" s="210">
        <v>63.087248322147651</v>
      </c>
      <c r="E141" s="210">
        <v>42.127000516262257</v>
      </c>
      <c r="F141" s="210">
        <v>12.287041817243159</v>
      </c>
      <c r="G141" s="211">
        <v>3.3040784718637068</v>
      </c>
      <c r="H141" s="210">
        <v>5.3691275167785237</v>
      </c>
      <c r="I141" s="207">
        <v>36.912751677852349</v>
      </c>
      <c r="J141" s="372"/>
      <c r="K141" s="372"/>
      <c r="L141" s="372"/>
      <c r="M141" s="372"/>
      <c r="N141" s="372"/>
      <c r="O141" s="372"/>
      <c r="P141" s="372"/>
    </row>
    <row r="142" spans="1:17" ht="12" customHeight="1">
      <c r="A142" s="88"/>
      <c r="B142" s="89" t="s">
        <v>25</v>
      </c>
      <c r="C142" s="208">
        <v>100</v>
      </c>
      <c r="D142" s="210">
        <v>43.626062322946176</v>
      </c>
      <c r="E142" s="210">
        <v>27.138810198300284</v>
      </c>
      <c r="F142" s="210">
        <v>8.2719546742209626</v>
      </c>
      <c r="G142" s="211">
        <v>2.7195467422096318</v>
      </c>
      <c r="H142" s="210">
        <v>5.4957507082152972</v>
      </c>
      <c r="I142" s="207">
        <v>56.373937677053817</v>
      </c>
      <c r="J142" s="372"/>
      <c r="K142" s="372"/>
      <c r="L142" s="372"/>
      <c r="M142" s="372"/>
      <c r="N142" s="372"/>
      <c r="O142" s="372"/>
      <c r="P142" s="372"/>
    </row>
    <row r="143" spans="1:17" ht="11.1" customHeight="1">
      <c r="A143" s="85"/>
      <c r="B143" s="89"/>
      <c r="C143" s="208"/>
    </row>
    <row r="144" spans="1:17" ht="12" customHeight="1">
      <c r="A144" s="88">
        <v>2013</v>
      </c>
      <c r="B144" s="89" t="s">
        <v>23</v>
      </c>
      <c r="C144" s="208">
        <v>100</v>
      </c>
      <c r="D144" s="210">
        <v>44.45759368836292</v>
      </c>
      <c r="E144" s="210">
        <v>33.254437869822482</v>
      </c>
      <c r="F144" s="210">
        <v>8.7968441814595657</v>
      </c>
      <c r="G144" s="211">
        <v>2.4063116370808677</v>
      </c>
      <c r="H144" s="210">
        <v>0</v>
      </c>
      <c r="I144" s="207">
        <v>55.54240631163708</v>
      </c>
      <c r="J144" s="372"/>
      <c r="K144" s="372"/>
      <c r="L144" s="372"/>
      <c r="M144" s="372"/>
      <c r="N144" s="372"/>
      <c r="O144" s="372"/>
      <c r="P144" s="372"/>
    </row>
    <row r="145" spans="1:16" ht="12" customHeight="1">
      <c r="A145" s="88"/>
      <c r="B145" s="89" t="s">
        <v>24</v>
      </c>
      <c r="C145" s="208">
        <v>100</v>
      </c>
      <c r="D145" s="210">
        <v>49.858757062146893</v>
      </c>
      <c r="E145" s="210">
        <v>39.689265536723163</v>
      </c>
      <c r="F145" s="210">
        <v>7.5564971751412431</v>
      </c>
      <c r="G145" s="211">
        <v>2.6129943502824857</v>
      </c>
      <c r="H145" s="210">
        <v>0</v>
      </c>
      <c r="I145" s="207">
        <v>50.1412429378531</v>
      </c>
      <c r="J145" s="372"/>
      <c r="K145" s="372"/>
      <c r="L145" s="372"/>
      <c r="M145" s="372"/>
      <c r="N145" s="372"/>
      <c r="O145" s="372"/>
      <c r="P145" s="372"/>
    </row>
    <row r="146" spans="1:16" ht="12" customHeight="1">
      <c r="A146" s="88"/>
      <c r="B146" s="89" t="s">
        <v>25</v>
      </c>
      <c r="C146" s="208">
        <v>100</v>
      </c>
      <c r="D146" s="210">
        <v>37.622877569258264</v>
      </c>
      <c r="E146" s="210">
        <v>25.111706881143881</v>
      </c>
      <c r="F146" s="210">
        <v>10.366398570151922</v>
      </c>
      <c r="G146" s="211">
        <v>2.1447721179624666</v>
      </c>
      <c r="H146" s="210">
        <v>0</v>
      </c>
      <c r="I146" s="207">
        <v>62.377122430741736</v>
      </c>
      <c r="J146" s="372"/>
      <c r="K146" s="372"/>
      <c r="L146" s="372"/>
      <c r="M146" s="372"/>
      <c r="N146" s="372"/>
      <c r="O146" s="372"/>
      <c r="P146" s="372"/>
    </row>
    <row r="147" spans="1:16" ht="11.1" customHeight="1">
      <c r="A147" s="85"/>
      <c r="B147" s="89"/>
      <c r="C147" s="208"/>
      <c r="D147" s="210"/>
      <c r="E147" s="210"/>
      <c r="F147" s="210"/>
      <c r="G147" s="211"/>
      <c r="H147" s="210"/>
      <c r="I147" s="207"/>
    </row>
    <row r="148" spans="1:16" s="85" customFormat="1" ht="12" customHeight="1">
      <c r="A148" s="88">
        <v>2014</v>
      </c>
      <c r="B148" s="89" t="s">
        <v>23</v>
      </c>
      <c r="C148" s="208">
        <v>100</v>
      </c>
      <c r="D148" s="210">
        <v>39.378673383711167</v>
      </c>
      <c r="E148" s="210">
        <v>31.318219983207392</v>
      </c>
      <c r="F148" s="210">
        <v>8.0604534005037785</v>
      </c>
      <c r="G148" s="211">
        <v>0</v>
      </c>
      <c r="H148" s="210">
        <v>0</v>
      </c>
      <c r="I148" s="207">
        <v>60.621326616288826</v>
      </c>
      <c r="J148" s="372"/>
      <c r="K148" s="372"/>
      <c r="L148" s="372"/>
      <c r="M148" s="372"/>
      <c r="N148" s="372"/>
      <c r="O148" s="372"/>
      <c r="P148" s="372"/>
    </row>
    <row r="149" spans="1:16" s="85" customFormat="1" ht="12" customHeight="1">
      <c r="A149" s="88"/>
      <c r="B149" s="89" t="s">
        <v>24</v>
      </c>
      <c r="C149" s="208">
        <v>100</v>
      </c>
      <c r="D149" s="210">
        <v>47.420965058236277</v>
      </c>
      <c r="E149" s="210">
        <v>40.515806988352743</v>
      </c>
      <c r="F149" s="210">
        <v>6.9051580698835267</v>
      </c>
      <c r="G149" s="211">
        <v>0</v>
      </c>
      <c r="H149" s="210">
        <v>0</v>
      </c>
      <c r="I149" s="207">
        <v>52.579034941763723</v>
      </c>
      <c r="J149" s="372"/>
      <c r="K149" s="372"/>
      <c r="L149" s="372"/>
      <c r="M149" s="372"/>
      <c r="N149" s="372"/>
      <c r="O149" s="372"/>
      <c r="P149" s="372"/>
    </row>
    <row r="150" spans="1:16" s="85" customFormat="1" ht="12" customHeight="1">
      <c r="A150" s="88"/>
      <c r="B150" s="89" t="s">
        <v>25</v>
      </c>
      <c r="C150" s="208">
        <v>100</v>
      </c>
      <c r="D150" s="210">
        <v>31.186440677966104</v>
      </c>
      <c r="E150" s="210">
        <v>21.949152542372882</v>
      </c>
      <c r="F150" s="210">
        <v>9.2372881355932197</v>
      </c>
      <c r="G150" s="211">
        <v>0</v>
      </c>
      <c r="H150" s="210">
        <v>0</v>
      </c>
      <c r="I150" s="207">
        <v>68.813559322033896</v>
      </c>
      <c r="J150" s="372"/>
      <c r="K150" s="372"/>
      <c r="L150" s="372"/>
      <c r="M150" s="372"/>
      <c r="N150" s="372"/>
      <c r="O150" s="372"/>
      <c r="P150" s="372"/>
    </row>
    <row r="151" spans="1:16" ht="11.1" customHeight="1">
      <c r="A151" s="85"/>
      <c r="B151" s="89"/>
      <c r="C151" s="208"/>
      <c r="D151" s="210"/>
      <c r="E151" s="210"/>
      <c r="F151" s="210"/>
      <c r="G151" s="211"/>
      <c r="H151" s="210"/>
      <c r="I151" s="207"/>
      <c r="J151" s="200"/>
    </row>
    <row r="152" spans="1:16" ht="12" customHeight="1">
      <c r="A152" s="88">
        <v>2015</v>
      </c>
      <c r="B152" s="89" t="s">
        <v>23</v>
      </c>
      <c r="C152" s="208">
        <v>100</v>
      </c>
      <c r="D152" s="210">
        <v>30.606312292358805</v>
      </c>
      <c r="E152" s="210">
        <v>30.606312292358805</v>
      </c>
      <c r="F152" s="210">
        <v>0</v>
      </c>
      <c r="G152" s="211">
        <v>0</v>
      </c>
      <c r="H152" s="210">
        <v>0</v>
      </c>
      <c r="I152" s="207">
        <v>69.393687707641192</v>
      </c>
      <c r="J152" s="372"/>
      <c r="K152" s="372"/>
      <c r="L152" s="372"/>
      <c r="M152" s="372"/>
      <c r="N152" s="372"/>
      <c r="O152" s="372"/>
      <c r="P152" s="372"/>
    </row>
    <row r="153" spans="1:16" ht="12" customHeight="1">
      <c r="A153" s="88"/>
      <c r="B153" s="89" t="s">
        <v>24</v>
      </c>
      <c r="C153" s="208">
        <v>100</v>
      </c>
      <c r="D153" s="210">
        <v>38.140747176368379</v>
      </c>
      <c r="E153" s="210">
        <v>38.140747176368379</v>
      </c>
      <c r="F153" s="210">
        <v>0</v>
      </c>
      <c r="G153" s="211">
        <v>0</v>
      </c>
      <c r="H153" s="210">
        <v>0</v>
      </c>
      <c r="I153" s="207">
        <v>61.859252823631628</v>
      </c>
      <c r="J153" s="372"/>
      <c r="K153" s="372"/>
      <c r="L153" s="372"/>
      <c r="M153" s="372"/>
      <c r="N153" s="372"/>
      <c r="O153" s="372"/>
      <c r="P153" s="372"/>
    </row>
    <row r="154" spans="1:16" ht="12" customHeight="1">
      <c r="A154" s="88"/>
      <c r="B154" s="89" t="s">
        <v>25</v>
      </c>
      <c r="C154" s="208">
        <v>100</v>
      </c>
      <c r="D154" s="210">
        <v>23.707239459029434</v>
      </c>
      <c r="E154" s="210">
        <v>23.707239459029434</v>
      </c>
      <c r="F154" s="210">
        <v>0</v>
      </c>
      <c r="G154" s="211">
        <v>0</v>
      </c>
      <c r="H154" s="210">
        <v>0</v>
      </c>
      <c r="I154" s="207">
        <v>76.292760540970562</v>
      </c>
      <c r="J154" s="372"/>
      <c r="K154" s="372"/>
      <c r="L154" s="372"/>
      <c r="M154" s="372"/>
      <c r="N154" s="372"/>
      <c r="O154" s="372"/>
      <c r="P154" s="372"/>
    </row>
    <row r="155" spans="1:16">
      <c r="A155" s="123" t="s">
        <v>13</v>
      </c>
      <c r="B155" s="97"/>
      <c r="C155" s="96"/>
      <c r="D155" s="96"/>
      <c r="E155" s="96"/>
      <c r="F155" s="96"/>
      <c r="G155" s="96"/>
      <c r="H155" s="96"/>
      <c r="I155" s="96"/>
    </row>
    <row r="156" spans="1:16" ht="11.1" customHeight="1">
      <c r="A156" s="246" t="s">
        <v>178</v>
      </c>
      <c r="B156" s="97"/>
      <c r="C156" s="96"/>
      <c r="D156" s="96"/>
      <c r="E156" s="96"/>
      <c r="F156" s="96"/>
      <c r="G156" s="96"/>
      <c r="H156" s="96"/>
      <c r="I156" s="96"/>
    </row>
    <row r="157" spans="1:16" ht="11.1" customHeight="1">
      <c r="A157" s="84" t="s">
        <v>179</v>
      </c>
      <c r="B157" s="97"/>
      <c r="C157" s="96"/>
      <c r="D157" s="96"/>
      <c r="E157" s="96"/>
      <c r="F157" s="96"/>
      <c r="G157" s="96"/>
      <c r="H157" s="96"/>
      <c r="I157" s="96"/>
    </row>
    <row r="158" spans="1:16">
      <c r="B158" s="97"/>
      <c r="C158" s="141"/>
      <c r="D158" s="141"/>
      <c r="E158" s="141"/>
      <c r="F158" s="141"/>
      <c r="G158" s="141"/>
      <c r="H158" s="141"/>
      <c r="I158" s="141"/>
    </row>
    <row r="159" spans="1:16">
      <c r="B159" s="97"/>
      <c r="C159" s="141"/>
      <c r="D159" s="141"/>
      <c r="E159" s="141"/>
      <c r="F159" s="141"/>
      <c r="G159" s="141"/>
      <c r="H159" s="141"/>
      <c r="I159" s="141"/>
    </row>
    <row r="160" spans="1:16">
      <c r="B160" s="97"/>
      <c r="C160" s="141"/>
      <c r="D160" s="141"/>
      <c r="E160" s="141"/>
      <c r="F160" s="141"/>
      <c r="G160" s="141"/>
      <c r="H160" s="141"/>
      <c r="I160" s="141"/>
    </row>
    <row r="161" spans="2:9">
      <c r="B161" s="97"/>
      <c r="C161" s="141"/>
      <c r="D161" s="141"/>
      <c r="E161" s="141"/>
      <c r="F161" s="141"/>
      <c r="G161" s="141"/>
      <c r="H161" s="141"/>
      <c r="I161" s="141"/>
    </row>
    <row r="162" spans="2:9">
      <c r="B162" s="97"/>
      <c r="C162" s="141"/>
      <c r="D162" s="141"/>
      <c r="E162" s="141"/>
      <c r="F162" s="141"/>
      <c r="G162" s="141"/>
      <c r="H162" s="141"/>
      <c r="I162" s="141"/>
    </row>
    <row r="163" spans="2:9">
      <c r="B163" s="97"/>
      <c r="C163" s="141"/>
      <c r="D163" s="141"/>
      <c r="E163" s="141"/>
      <c r="F163" s="141"/>
      <c r="G163" s="141"/>
      <c r="H163" s="141"/>
      <c r="I163" s="141"/>
    </row>
    <row r="164" spans="2:9">
      <c r="B164" s="97"/>
      <c r="C164" s="141"/>
      <c r="D164" s="141"/>
      <c r="E164" s="141"/>
      <c r="F164" s="141"/>
      <c r="G164" s="141"/>
      <c r="H164" s="141"/>
      <c r="I164" s="141"/>
    </row>
    <row r="165" spans="2:9">
      <c r="B165" s="97"/>
      <c r="C165" s="141"/>
      <c r="D165" s="141"/>
      <c r="E165" s="141"/>
      <c r="F165" s="141"/>
      <c r="G165" s="141"/>
      <c r="H165" s="141"/>
      <c r="I165" s="141"/>
    </row>
    <row r="166" spans="2:9">
      <c r="B166" s="97"/>
      <c r="C166" s="141"/>
      <c r="D166" s="141"/>
      <c r="E166" s="141"/>
      <c r="F166" s="141"/>
      <c r="G166" s="141"/>
      <c r="H166" s="141"/>
      <c r="I166" s="141"/>
    </row>
    <row r="167" spans="2:9">
      <c r="B167" s="97"/>
      <c r="C167" s="141"/>
      <c r="D167" s="141"/>
      <c r="E167" s="141"/>
      <c r="F167" s="141"/>
      <c r="G167" s="141"/>
      <c r="H167" s="141"/>
      <c r="I167" s="141"/>
    </row>
    <row r="168" spans="2:9">
      <c r="B168" s="97"/>
      <c r="C168" s="141"/>
      <c r="D168" s="141"/>
      <c r="E168" s="141"/>
      <c r="F168" s="141"/>
      <c r="G168" s="141"/>
      <c r="H168" s="141"/>
      <c r="I168" s="141"/>
    </row>
    <row r="169" spans="2:9">
      <c r="B169" s="97"/>
      <c r="C169" s="141"/>
      <c r="D169" s="141"/>
      <c r="E169" s="141"/>
      <c r="F169" s="141"/>
      <c r="G169" s="141"/>
      <c r="H169" s="141"/>
      <c r="I169" s="141"/>
    </row>
    <row r="170" spans="2:9">
      <c r="B170" s="97"/>
      <c r="C170" s="141"/>
      <c r="D170" s="141"/>
      <c r="E170" s="141"/>
      <c r="F170" s="141"/>
      <c r="G170" s="141"/>
      <c r="H170" s="141"/>
      <c r="I170" s="141"/>
    </row>
    <row r="171" spans="2:9">
      <c r="B171" s="97"/>
      <c r="C171" s="141"/>
      <c r="D171" s="141"/>
      <c r="E171" s="141"/>
      <c r="F171" s="141"/>
      <c r="G171" s="141"/>
      <c r="H171" s="141"/>
      <c r="I171" s="141"/>
    </row>
    <row r="172" spans="2:9">
      <c r="B172" s="97"/>
      <c r="C172" s="141"/>
      <c r="D172" s="141"/>
      <c r="E172" s="141"/>
      <c r="F172" s="141"/>
      <c r="G172" s="141"/>
      <c r="H172" s="141"/>
      <c r="I172" s="141"/>
    </row>
    <row r="173" spans="2:9">
      <c r="B173" s="97"/>
      <c r="C173" s="141"/>
      <c r="D173" s="141"/>
      <c r="E173" s="141"/>
      <c r="F173" s="141"/>
      <c r="G173" s="141"/>
      <c r="H173" s="141"/>
      <c r="I173" s="141"/>
    </row>
    <row r="174" spans="2:9">
      <c r="B174" s="97"/>
      <c r="C174" s="141"/>
      <c r="D174" s="141"/>
      <c r="E174" s="141"/>
      <c r="F174" s="141"/>
      <c r="G174" s="141"/>
      <c r="H174" s="141"/>
      <c r="I174" s="141"/>
    </row>
    <row r="175" spans="2:9">
      <c r="B175" s="97"/>
      <c r="C175" s="141"/>
      <c r="D175" s="141"/>
      <c r="E175" s="141"/>
      <c r="F175" s="141"/>
      <c r="G175" s="141"/>
      <c r="H175" s="141"/>
      <c r="I175" s="141"/>
    </row>
    <row r="176" spans="2:9">
      <c r="B176" s="97"/>
      <c r="C176" s="141"/>
      <c r="D176" s="141"/>
      <c r="E176" s="141"/>
      <c r="F176" s="141"/>
      <c r="G176" s="141"/>
      <c r="H176" s="141"/>
      <c r="I176" s="141"/>
    </row>
    <row r="177" spans="2:9">
      <c r="B177" s="97"/>
      <c r="C177" s="141"/>
      <c r="D177" s="141"/>
      <c r="E177" s="141"/>
      <c r="F177" s="141"/>
      <c r="G177" s="141"/>
      <c r="H177" s="141"/>
      <c r="I177" s="141"/>
    </row>
    <row r="178" spans="2:9">
      <c r="B178" s="97"/>
      <c r="C178" s="141"/>
      <c r="D178" s="141"/>
      <c r="E178" s="141"/>
      <c r="F178" s="141"/>
      <c r="G178" s="141"/>
      <c r="H178" s="141"/>
      <c r="I178" s="141"/>
    </row>
    <row r="179" spans="2:9">
      <c r="B179" s="97"/>
      <c r="C179" s="141"/>
      <c r="D179" s="141"/>
      <c r="E179" s="141"/>
      <c r="F179" s="141"/>
      <c r="G179" s="141"/>
      <c r="H179" s="141"/>
      <c r="I179" s="141"/>
    </row>
    <row r="180" spans="2:9">
      <c r="B180" s="97"/>
      <c r="C180" s="141"/>
      <c r="D180" s="141"/>
      <c r="E180" s="141"/>
      <c r="F180" s="141"/>
      <c r="G180" s="141"/>
      <c r="H180" s="141"/>
      <c r="I180" s="141"/>
    </row>
    <row r="181" spans="2:9">
      <c r="B181" s="97"/>
      <c r="C181" s="141"/>
      <c r="D181" s="141"/>
      <c r="E181" s="141"/>
      <c r="F181" s="141"/>
      <c r="G181" s="141"/>
      <c r="H181" s="141"/>
      <c r="I181" s="141"/>
    </row>
    <row r="182" spans="2:9">
      <c r="B182" s="97"/>
      <c r="C182" s="141"/>
      <c r="D182" s="141"/>
      <c r="E182" s="141"/>
      <c r="F182" s="141"/>
      <c r="G182" s="141"/>
      <c r="H182" s="141"/>
      <c r="I182" s="141"/>
    </row>
    <row r="183" spans="2:9">
      <c r="B183" s="97"/>
      <c r="C183" s="96"/>
      <c r="D183" s="96"/>
      <c r="E183" s="96"/>
      <c r="F183" s="96"/>
      <c r="G183" s="96"/>
      <c r="H183" s="96"/>
      <c r="I183" s="96"/>
    </row>
    <row r="184" spans="2:9">
      <c r="B184" s="97"/>
      <c r="C184" s="96"/>
      <c r="D184" s="96"/>
      <c r="E184" s="96"/>
      <c r="F184" s="96"/>
      <c r="G184" s="96"/>
      <c r="H184" s="96"/>
      <c r="I184" s="96"/>
    </row>
    <row r="185" spans="2:9">
      <c r="B185" s="97"/>
      <c r="C185" s="96"/>
      <c r="D185" s="96"/>
      <c r="E185" s="96"/>
      <c r="F185" s="96"/>
      <c r="G185" s="96"/>
      <c r="H185" s="96"/>
      <c r="I185" s="96"/>
    </row>
    <row r="186" spans="2:9">
      <c r="B186" s="97"/>
      <c r="C186" s="96"/>
      <c r="D186" s="96"/>
      <c r="E186" s="96"/>
      <c r="F186" s="96"/>
      <c r="G186" s="96"/>
      <c r="H186" s="96"/>
      <c r="I186" s="96"/>
    </row>
    <row r="187" spans="2:9">
      <c r="B187" s="97"/>
      <c r="C187" s="96"/>
      <c r="D187" s="96"/>
      <c r="E187" s="96"/>
      <c r="F187" s="96"/>
      <c r="G187" s="96"/>
      <c r="H187" s="96"/>
      <c r="I187" s="96"/>
    </row>
    <row r="188" spans="2:9">
      <c r="B188" s="97"/>
      <c r="C188" s="96"/>
      <c r="D188" s="96"/>
      <c r="E188" s="96"/>
      <c r="F188" s="96"/>
      <c r="G188" s="96"/>
      <c r="H188" s="96"/>
      <c r="I188" s="96"/>
    </row>
    <row r="189" spans="2:9">
      <c r="B189" s="97"/>
      <c r="C189" s="96"/>
      <c r="D189" s="96"/>
      <c r="E189" s="96"/>
      <c r="F189" s="96"/>
      <c r="G189" s="96"/>
      <c r="H189" s="96"/>
      <c r="I189" s="96"/>
    </row>
    <row r="190" spans="2:9">
      <c r="B190" s="97"/>
      <c r="C190" s="96"/>
      <c r="D190" s="96"/>
      <c r="E190" s="96"/>
      <c r="F190" s="96"/>
      <c r="G190" s="96"/>
      <c r="H190" s="96"/>
      <c r="I190" s="96"/>
    </row>
    <row r="191" spans="2:9">
      <c r="B191" s="97"/>
      <c r="C191" s="96"/>
      <c r="D191" s="96"/>
      <c r="E191" s="96"/>
      <c r="F191" s="96"/>
      <c r="G191" s="96"/>
      <c r="H191" s="96"/>
      <c r="I191" s="96"/>
    </row>
    <row r="192" spans="2:9">
      <c r="B192" s="97"/>
      <c r="C192" s="96"/>
      <c r="D192" s="96"/>
      <c r="E192" s="96"/>
      <c r="F192" s="96"/>
      <c r="G192" s="96"/>
      <c r="H192" s="96"/>
      <c r="I192" s="96"/>
    </row>
    <row r="193" spans="2:9">
      <c r="B193" s="97"/>
      <c r="C193" s="96"/>
      <c r="D193" s="96"/>
      <c r="E193" s="96"/>
      <c r="F193" s="96"/>
      <c r="G193" s="96"/>
      <c r="H193" s="96"/>
      <c r="I193" s="96"/>
    </row>
    <row r="194" spans="2:9">
      <c r="B194" s="97"/>
      <c r="C194" s="96"/>
      <c r="D194" s="96"/>
      <c r="E194" s="96"/>
      <c r="F194" s="96"/>
      <c r="G194" s="96"/>
      <c r="H194" s="96"/>
      <c r="I194" s="96"/>
    </row>
    <row r="195" spans="2:9">
      <c r="B195" s="97"/>
      <c r="C195" s="96"/>
      <c r="D195" s="96"/>
      <c r="E195" s="96"/>
      <c r="F195" s="96"/>
      <c r="G195" s="96"/>
      <c r="H195" s="96"/>
      <c r="I195" s="96"/>
    </row>
    <row r="196" spans="2:9">
      <c r="B196" s="97"/>
      <c r="C196" s="96"/>
      <c r="D196" s="96"/>
      <c r="E196" s="96"/>
      <c r="F196" s="96"/>
      <c r="G196" s="96"/>
      <c r="H196" s="96"/>
      <c r="I196" s="96"/>
    </row>
    <row r="197" spans="2:9">
      <c r="B197" s="97"/>
      <c r="C197" s="96"/>
      <c r="D197" s="96"/>
      <c r="E197" s="96"/>
      <c r="F197" s="96"/>
      <c r="G197" s="96"/>
      <c r="H197" s="96"/>
      <c r="I197" s="96"/>
    </row>
    <row r="198" spans="2:9">
      <c r="B198" s="97"/>
      <c r="C198" s="96"/>
      <c r="D198" s="96"/>
      <c r="E198" s="96"/>
      <c r="F198" s="96"/>
      <c r="G198" s="96"/>
      <c r="H198" s="96"/>
      <c r="I198" s="96"/>
    </row>
    <row r="199" spans="2:9">
      <c r="B199" s="97"/>
      <c r="C199" s="96"/>
      <c r="D199" s="96"/>
      <c r="E199" s="96"/>
      <c r="F199" s="96"/>
      <c r="G199" s="96"/>
      <c r="H199" s="96"/>
      <c r="I199" s="96"/>
    </row>
    <row r="200" spans="2:9">
      <c r="B200" s="97"/>
      <c r="C200" s="96"/>
      <c r="D200" s="96"/>
      <c r="E200" s="96"/>
      <c r="F200" s="96"/>
      <c r="G200" s="96"/>
      <c r="H200" s="96"/>
      <c r="I200" s="96"/>
    </row>
    <row r="201" spans="2:9">
      <c r="B201" s="97"/>
      <c r="C201" s="96"/>
      <c r="D201" s="96"/>
      <c r="E201" s="96"/>
      <c r="F201" s="96"/>
      <c r="G201" s="96"/>
      <c r="H201" s="96"/>
      <c r="I201" s="96"/>
    </row>
    <row r="202" spans="2:9">
      <c r="B202" s="97"/>
      <c r="C202" s="96"/>
      <c r="D202" s="96"/>
      <c r="E202" s="96"/>
      <c r="F202" s="96"/>
      <c r="G202" s="96"/>
      <c r="H202" s="96"/>
      <c r="I202" s="96"/>
    </row>
    <row r="203" spans="2:9">
      <c r="B203" s="97"/>
      <c r="C203" s="96"/>
      <c r="D203" s="96"/>
      <c r="E203" s="96"/>
      <c r="F203" s="96"/>
      <c r="G203" s="96"/>
      <c r="H203" s="96"/>
      <c r="I203" s="96"/>
    </row>
    <row r="204" spans="2:9">
      <c r="B204" s="97"/>
      <c r="C204" s="96"/>
      <c r="D204" s="96"/>
      <c r="E204" s="96"/>
      <c r="F204" s="96"/>
      <c r="G204" s="96"/>
      <c r="H204" s="96"/>
      <c r="I204" s="96"/>
    </row>
    <row r="205" spans="2:9">
      <c r="B205" s="97"/>
      <c r="C205" s="96"/>
      <c r="D205" s="96"/>
      <c r="E205" s="96"/>
      <c r="F205" s="96"/>
      <c r="G205" s="96"/>
      <c r="H205" s="96"/>
      <c r="I205" s="96"/>
    </row>
    <row r="206" spans="2:9">
      <c r="B206" s="97"/>
      <c r="C206" s="96"/>
      <c r="D206" s="96"/>
      <c r="E206" s="96"/>
      <c r="F206" s="96"/>
      <c r="G206" s="96"/>
      <c r="H206" s="96"/>
      <c r="I206" s="96"/>
    </row>
    <row r="207" spans="2:9">
      <c r="B207" s="97"/>
      <c r="C207" s="96"/>
      <c r="D207" s="96"/>
      <c r="E207" s="96"/>
      <c r="F207" s="96"/>
      <c r="G207" s="96"/>
      <c r="H207" s="96"/>
      <c r="I207" s="96"/>
    </row>
    <row r="208" spans="2:9">
      <c r="B208" s="97"/>
      <c r="C208" s="96"/>
      <c r="D208" s="96"/>
      <c r="E208" s="96"/>
      <c r="F208" s="96"/>
      <c r="G208" s="96"/>
      <c r="H208" s="96"/>
      <c r="I208" s="96"/>
    </row>
    <row r="209" spans="2:9">
      <c r="B209" s="97"/>
      <c r="C209" s="96"/>
      <c r="D209" s="96"/>
      <c r="E209" s="96"/>
      <c r="F209" s="96"/>
      <c r="G209" s="96"/>
      <c r="H209" s="96"/>
      <c r="I209" s="96"/>
    </row>
    <row r="210" spans="2:9">
      <c r="B210" s="97"/>
      <c r="C210" s="96"/>
      <c r="D210" s="96"/>
      <c r="E210" s="96"/>
      <c r="F210" s="96"/>
      <c r="G210" s="96"/>
      <c r="H210" s="96"/>
      <c r="I210" s="96"/>
    </row>
    <row r="211" spans="2:9">
      <c r="B211" s="97"/>
      <c r="C211" s="96"/>
      <c r="D211" s="96"/>
      <c r="E211" s="96"/>
      <c r="F211" s="96"/>
      <c r="G211" s="96"/>
      <c r="H211" s="96"/>
      <c r="I211" s="96"/>
    </row>
    <row r="212" spans="2:9">
      <c r="B212" s="97"/>
      <c r="C212" s="96"/>
      <c r="D212" s="96"/>
      <c r="E212" s="96"/>
      <c r="F212" s="96"/>
      <c r="G212" s="96"/>
      <c r="H212" s="96"/>
      <c r="I212" s="96"/>
    </row>
    <row r="213" spans="2:9">
      <c r="B213" s="97"/>
      <c r="C213" s="96"/>
      <c r="D213" s="96"/>
      <c r="E213" s="96"/>
      <c r="F213" s="96"/>
      <c r="G213" s="96"/>
      <c r="H213" s="96"/>
      <c r="I213" s="96"/>
    </row>
    <row r="214" spans="2:9">
      <c r="B214" s="97"/>
      <c r="C214" s="96"/>
      <c r="D214" s="96"/>
      <c r="E214" s="96"/>
      <c r="F214" s="96"/>
      <c r="G214" s="96"/>
      <c r="H214" s="96"/>
      <c r="I214" s="96"/>
    </row>
    <row r="215" spans="2:9">
      <c r="B215" s="97"/>
      <c r="C215" s="96"/>
      <c r="D215" s="96"/>
      <c r="E215" s="96"/>
      <c r="F215" s="96"/>
      <c r="G215" s="96"/>
      <c r="H215" s="96"/>
      <c r="I215" s="96"/>
    </row>
    <row r="216" spans="2:9">
      <c r="B216" s="97"/>
      <c r="C216" s="96"/>
      <c r="D216" s="96"/>
      <c r="E216" s="96"/>
      <c r="F216" s="96"/>
      <c r="G216" s="96"/>
      <c r="H216" s="96"/>
      <c r="I216" s="96"/>
    </row>
    <row r="217" spans="2:9">
      <c r="B217" s="97"/>
      <c r="C217" s="96"/>
      <c r="D217" s="96"/>
      <c r="E217" s="96"/>
      <c r="F217" s="96"/>
      <c r="G217" s="96"/>
      <c r="H217" s="96"/>
      <c r="I217" s="96"/>
    </row>
    <row r="218" spans="2:9">
      <c r="B218" s="97"/>
      <c r="C218" s="96"/>
      <c r="D218" s="96"/>
      <c r="E218" s="96"/>
      <c r="F218" s="96"/>
      <c r="G218" s="96"/>
      <c r="H218" s="96"/>
      <c r="I218" s="96"/>
    </row>
    <row r="219" spans="2:9">
      <c r="B219" s="97"/>
      <c r="C219" s="96"/>
      <c r="D219" s="96"/>
      <c r="E219" s="96"/>
      <c r="F219" s="96"/>
      <c r="G219" s="96"/>
      <c r="H219" s="96"/>
      <c r="I219" s="96"/>
    </row>
    <row r="220" spans="2:9">
      <c r="B220" s="97"/>
      <c r="C220" s="96"/>
      <c r="D220" s="96"/>
      <c r="E220" s="96"/>
      <c r="F220" s="96"/>
      <c r="G220" s="96"/>
      <c r="H220" s="96"/>
      <c r="I220" s="96"/>
    </row>
    <row r="221" spans="2:9">
      <c r="B221" s="97"/>
      <c r="C221" s="96"/>
      <c r="D221" s="96"/>
      <c r="E221" s="96"/>
      <c r="F221" s="96"/>
      <c r="G221" s="96"/>
      <c r="H221" s="96"/>
      <c r="I221" s="96"/>
    </row>
    <row r="222" spans="2:9">
      <c r="B222" s="97"/>
      <c r="C222" s="96"/>
      <c r="D222" s="96"/>
      <c r="E222" s="96"/>
      <c r="F222" s="96"/>
      <c r="G222" s="96"/>
      <c r="H222" s="96"/>
      <c r="I222" s="96"/>
    </row>
    <row r="223" spans="2:9">
      <c r="B223" s="97"/>
      <c r="C223" s="96"/>
      <c r="D223" s="96"/>
      <c r="E223" s="96"/>
      <c r="F223" s="96"/>
      <c r="G223" s="96"/>
      <c r="H223" s="96"/>
      <c r="I223" s="96"/>
    </row>
    <row r="224" spans="2:9">
      <c r="B224" s="97"/>
      <c r="C224" s="96"/>
      <c r="D224" s="96"/>
      <c r="E224" s="96"/>
      <c r="F224" s="96"/>
      <c r="G224" s="96"/>
      <c r="H224" s="96"/>
      <c r="I224" s="96"/>
    </row>
    <row r="225" spans="2:9">
      <c r="B225" s="97"/>
      <c r="C225" s="96"/>
      <c r="D225" s="96"/>
      <c r="E225" s="96"/>
      <c r="F225" s="96"/>
      <c r="G225" s="96"/>
      <c r="H225" s="96"/>
      <c r="I225" s="96"/>
    </row>
    <row r="226" spans="2:9">
      <c r="B226" s="97"/>
      <c r="C226" s="96"/>
      <c r="D226" s="96"/>
      <c r="E226" s="96"/>
      <c r="F226" s="96"/>
      <c r="G226" s="96"/>
      <c r="H226" s="96"/>
      <c r="I226" s="96"/>
    </row>
    <row r="227" spans="2:9">
      <c r="B227" s="97"/>
      <c r="C227" s="96"/>
      <c r="D227" s="96"/>
      <c r="E227" s="96"/>
      <c r="F227" s="96"/>
      <c r="G227" s="96"/>
      <c r="H227" s="96"/>
      <c r="I227" s="96"/>
    </row>
    <row r="228" spans="2:9">
      <c r="B228" s="97"/>
      <c r="C228" s="96"/>
      <c r="D228" s="96"/>
      <c r="E228" s="96"/>
      <c r="F228" s="96"/>
      <c r="G228" s="96"/>
      <c r="H228" s="96"/>
      <c r="I228" s="96"/>
    </row>
    <row r="229" spans="2:9">
      <c r="B229" s="97"/>
      <c r="C229" s="96"/>
      <c r="D229" s="96"/>
      <c r="E229" s="96"/>
      <c r="F229" s="96"/>
      <c r="G229" s="96"/>
      <c r="H229" s="96"/>
      <c r="I229" s="96"/>
    </row>
    <row r="230" spans="2:9">
      <c r="B230" s="97"/>
      <c r="C230" s="96"/>
      <c r="D230" s="96"/>
      <c r="E230" s="96"/>
      <c r="F230" s="96"/>
      <c r="G230" s="96"/>
      <c r="H230" s="96"/>
      <c r="I230" s="96"/>
    </row>
    <row r="231" spans="2:9">
      <c r="B231" s="97"/>
      <c r="C231" s="96"/>
      <c r="D231" s="96"/>
      <c r="E231" s="96"/>
      <c r="F231" s="96"/>
      <c r="G231" s="96"/>
      <c r="H231" s="96"/>
      <c r="I231" s="96"/>
    </row>
    <row r="232" spans="2:9">
      <c r="B232" s="97"/>
      <c r="C232" s="96"/>
      <c r="D232" s="96"/>
      <c r="E232" s="96"/>
      <c r="F232" s="96"/>
      <c r="G232" s="96"/>
      <c r="H232" s="96"/>
      <c r="I232" s="96"/>
    </row>
    <row r="233" spans="2:9">
      <c r="B233" s="97"/>
      <c r="C233" s="96"/>
      <c r="D233" s="96"/>
      <c r="E233" s="96"/>
      <c r="F233" s="96"/>
      <c r="G233" s="96"/>
      <c r="H233" s="96"/>
      <c r="I233" s="96"/>
    </row>
    <row r="234" spans="2:9">
      <c r="B234" s="97"/>
      <c r="C234" s="96"/>
      <c r="D234" s="96"/>
      <c r="E234" s="96"/>
      <c r="F234" s="96"/>
      <c r="G234" s="96"/>
      <c r="H234" s="96"/>
      <c r="I234" s="96"/>
    </row>
    <row r="235" spans="2:9">
      <c r="B235" s="97"/>
      <c r="C235" s="96"/>
      <c r="D235" s="96"/>
      <c r="E235" s="96"/>
      <c r="F235" s="96"/>
      <c r="G235" s="96"/>
      <c r="H235" s="96"/>
      <c r="I235" s="96"/>
    </row>
    <row r="236" spans="2:9">
      <c r="B236" s="97"/>
      <c r="C236" s="96"/>
      <c r="D236" s="96"/>
      <c r="E236" s="96"/>
      <c r="F236" s="96"/>
      <c r="G236" s="96"/>
      <c r="H236" s="96"/>
      <c r="I236" s="96"/>
    </row>
    <row r="237" spans="2:9">
      <c r="B237" s="97"/>
      <c r="C237" s="96"/>
      <c r="D237" s="96"/>
      <c r="E237" s="96"/>
      <c r="F237" s="96"/>
      <c r="G237" s="96"/>
      <c r="H237" s="96"/>
      <c r="I237" s="96"/>
    </row>
    <row r="238" spans="2:9">
      <c r="B238" s="97"/>
      <c r="C238" s="96"/>
      <c r="D238" s="96"/>
      <c r="E238" s="96"/>
      <c r="F238" s="96"/>
      <c r="G238" s="96"/>
      <c r="H238" s="96"/>
      <c r="I238" s="96"/>
    </row>
    <row r="239" spans="2:9">
      <c r="B239" s="97"/>
      <c r="C239" s="96"/>
      <c r="D239" s="96"/>
      <c r="E239" s="96"/>
      <c r="F239" s="96"/>
      <c r="G239" s="96"/>
      <c r="H239" s="96"/>
      <c r="I239" s="96"/>
    </row>
    <row r="240" spans="2:9">
      <c r="B240" s="97"/>
      <c r="C240" s="96"/>
      <c r="D240" s="96"/>
      <c r="E240" s="96"/>
      <c r="F240" s="96"/>
      <c r="G240" s="96"/>
      <c r="H240" s="96"/>
      <c r="I240" s="96"/>
    </row>
    <row r="241" spans="2:9">
      <c r="B241" s="97"/>
      <c r="C241" s="96"/>
      <c r="D241" s="96"/>
      <c r="E241" s="96"/>
      <c r="F241" s="96"/>
      <c r="G241" s="96"/>
      <c r="H241" s="96"/>
      <c r="I241" s="96"/>
    </row>
    <row r="242" spans="2:9">
      <c r="B242" s="97"/>
      <c r="C242" s="96"/>
      <c r="D242" s="96"/>
      <c r="E242" s="96"/>
      <c r="F242" s="96"/>
      <c r="G242" s="96"/>
      <c r="H242" s="96"/>
      <c r="I242" s="96"/>
    </row>
    <row r="243" spans="2:9">
      <c r="B243" s="97"/>
      <c r="C243" s="96"/>
      <c r="D243" s="96"/>
      <c r="E243" s="96"/>
      <c r="F243" s="96"/>
      <c r="G243" s="96"/>
      <c r="H243" s="96"/>
      <c r="I243" s="96"/>
    </row>
    <row r="244" spans="2:9">
      <c r="B244" s="97"/>
      <c r="C244" s="96"/>
      <c r="D244" s="96"/>
      <c r="E244" s="96"/>
      <c r="F244" s="96"/>
      <c r="G244" s="96"/>
      <c r="H244" s="96"/>
      <c r="I244" s="96"/>
    </row>
    <row r="245" spans="2:9">
      <c r="B245" s="97"/>
      <c r="C245" s="96"/>
      <c r="D245" s="96"/>
      <c r="E245" s="96"/>
      <c r="F245" s="96"/>
      <c r="G245" s="96"/>
      <c r="H245" s="96"/>
      <c r="I245" s="96"/>
    </row>
    <row r="246" spans="2:9">
      <c r="B246" s="97"/>
      <c r="C246" s="96"/>
      <c r="D246" s="96"/>
      <c r="E246" s="96"/>
      <c r="F246" s="96"/>
      <c r="G246" s="96"/>
      <c r="H246" s="96"/>
      <c r="I246" s="96"/>
    </row>
    <row r="247" spans="2:9">
      <c r="B247" s="97"/>
      <c r="C247" s="96"/>
      <c r="D247" s="96"/>
      <c r="E247" s="96"/>
      <c r="F247" s="96"/>
      <c r="G247" s="96"/>
      <c r="H247" s="96"/>
      <c r="I247" s="96"/>
    </row>
    <row r="248" spans="2:9">
      <c r="B248" s="97"/>
      <c r="C248" s="96"/>
      <c r="D248" s="96"/>
      <c r="E248" s="96"/>
      <c r="F248" s="96"/>
      <c r="G248" s="96"/>
      <c r="H248" s="96"/>
      <c r="I248" s="96"/>
    </row>
    <row r="249" spans="2:9">
      <c r="B249" s="97"/>
      <c r="C249" s="96"/>
      <c r="D249" s="96"/>
      <c r="E249" s="96"/>
      <c r="F249" s="96"/>
      <c r="G249" s="96"/>
      <c r="H249" s="96"/>
      <c r="I249" s="96"/>
    </row>
    <row r="250" spans="2:9">
      <c r="B250" s="97"/>
      <c r="C250" s="96"/>
      <c r="D250" s="96"/>
      <c r="E250" s="96"/>
      <c r="F250" s="96"/>
      <c r="G250" s="96"/>
      <c r="H250" s="96"/>
      <c r="I250" s="96"/>
    </row>
    <row r="251" spans="2:9">
      <c r="B251" s="97"/>
      <c r="C251" s="96"/>
      <c r="D251" s="96"/>
      <c r="E251" s="96"/>
      <c r="F251" s="96"/>
      <c r="G251" s="96"/>
      <c r="H251" s="96"/>
      <c r="I251" s="96"/>
    </row>
    <row r="252" spans="2:9">
      <c r="B252" s="97"/>
      <c r="C252" s="96"/>
      <c r="D252" s="96"/>
      <c r="E252" s="96"/>
      <c r="F252" s="96"/>
      <c r="G252" s="96"/>
      <c r="H252" s="96"/>
      <c r="I252" s="96"/>
    </row>
    <row r="253" spans="2:9">
      <c r="B253" s="97"/>
      <c r="C253" s="96"/>
      <c r="D253" s="96"/>
      <c r="E253" s="96"/>
      <c r="F253" s="96"/>
      <c r="G253" s="96"/>
      <c r="H253" s="96"/>
      <c r="I253" s="96"/>
    </row>
    <row r="254" spans="2:9">
      <c r="B254" s="97"/>
      <c r="C254" s="96"/>
      <c r="D254" s="96"/>
      <c r="E254" s="96"/>
      <c r="F254" s="96"/>
      <c r="G254" s="96"/>
      <c r="H254" s="96"/>
      <c r="I254" s="96"/>
    </row>
    <row r="255" spans="2:9">
      <c r="B255" s="97"/>
      <c r="C255" s="96"/>
      <c r="D255" s="96"/>
      <c r="E255" s="96"/>
      <c r="F255" s="96"/>
      <c r="G255" s="96"/>
      <c r="H255" s="96"/>
      <c r="I255" s="96"/>
    </row>
    <row r="256" spans="2:9">
      <c r="B256" s="97"/>
      <c r="C256" s="96"/>
      <c r="D256" s="96"/>
      <c r="E256" s="96"/>
      <c r="F256" s="96"/>
      <c r="G256" s="96"/>
      <c r="H256" s="96"/>
      <c r="I256" s="96"/>
    </row>
    <row r="257" spans="2:9">
      <c r="B257" s="97"/>
      <c r="C257" s="96"/>
      <c r="D257" s="96"/>
      <c r="E257" s="96"/>
      <c r="F257" s="96"/>
      <c r="G257" s="96"/>
      <c r="H257" s="96"/>
      <c r="I257" s="96"/>
    </row>
    <row r="258" spans="2:9">
      <c r="B258" s="97"/>
      <c r="C258" s="96"/>
      <c r="D258" s="96"/>
      <c r="E258" s="96"/>
      <c r="F258" s="96"/>
      <c r="G258" s="96"/>
      <c r="H258" s="96"/>
      <c r="I258" s="96"/>
    </row>
    <row r="259" spans="2:9">
      <c r="B259" s="97"/>
      <c r="C259" s="96"/>
      <c r="D259" s="96"/>
      <c r="E259" s="96"/>
      <c r="F259" s="96"/>
      <c r="G259" s="96"/>
      <c r="H259" s="96"/>
      <c r="I259" s="96"/>
    </row>
    <row r="260" spans="2:9">
      <c r="B260" s="97"/>
      <c r="C260" s="96"/>
      <c r="D260" s="96"/>
      <c r="E260" s="96"/>
      <c r="F260" s="96"/>
      <c r="G260" s="96"/>
      <c r="H260" s="96"/>
      <c r="I260" s="96"/>
    </row>
    <row r="261" spans="2:9">
      <c r="B261" s="97"/>
      <c r="C261" s="96"/>
      <c r="D261" s="96"/>
      <c r="E261" s="96"/>
      <c r="F261" s="96"/>
      <c r="G261" s="96"/>
      <c r="H261" s="96"/>
      <c r="I261" s="96"/>
    </row>
    <row r="262" spans="2:9">
      <c r="B262" s="97"/>
      <c r="C262" s="96"/>
      <c r="D262" s="96"/>
      <c r="E262" s="96"/>
      <c r="F262" s="96"/>
      <c r="G262" s="96"/>
      <c r="H262" s="96"/>
      <c r="I262" s="96"/>
    </row>
    <row r="263" spans="2:9">
      <c r="B263" s="97"/>
      <c r="C263" s="96"/>
      <c r="D263" s="96"/>
      <c r="E263" s="96"/>
      <c r="F263" s="96"/>
      <c r="G263" s="96"/>
      <c r="H263" s="96"/>
      <c r="I263" s="96"/>
    </row>
    <row r="264" spans="2:9">
      <c r="B264" s="97"/>
      <c r="C264" s="96"/>
      <c r="D264" s="96"/>
      <c r="E264" s="96"/>
      <c r="F264" s="96"/>
      <c r="G264" s="96"/>
      <c r="H264" s="96"/>
      <c r="I264" s="96"/>
    </row>
    <row r="265" spans="2:9">
      <c r="B265" s="97"/>
      <c r="C265" s="96"/>
      <c r="D265" s="96"/>
      <c r="E265" s="96"/>
      <c r="F265" s="96"/>
      <c r="G265" s="96"/>
      <c r="H265" s="96"/>
      <c r="I265" s="96"/>
    </row>
    <row r="266" spans="2:9">
      <c r="B266" s="97"/>
      <c r="C266" s="96"/>
      <c r="D266" s="96"/>
      <c r="E266" s="96"/>
      <c r="F266" s="96"/>
      <c r="G266" s="96"/>
      <c r="H266" s="96"/>
      <c r="I266" s="96"/>
    </row>
    <row r="267" spans="2:9">
      <c r="B267" s="97"/>
      <c r="C267" s="96"/>
      <c r="D267" s="96"/>
      <c r="E267" s="96"/>
      <c r="F267" s="96"/>
      <c r="G267" s="96"/>
      <c r="H267" s="96"/>
      <c r="I267" s="96"/>
    </row>
    <row r="268" spans="2:9">
      <c r="B268" s="97"/>
      <c r="C268" s="96"/>
      <c r="D268" s="96"/>
      <c r="E268" s="96"/>
      <c r="F268" s="96"/>
      <c r="G268" s="96"/>
      <c r="H268" s="96"/>
      <c r="I268" s="96"/>
    </row>
    <row r="269" spans="2:9">
      <c r="B269" s="97"/>
      <c r="C269" s="96"/>
      <c r="D269" s="96"/>
      <c r="E269" s="96"/>
      <c r="F269" s="96"/>
      <c r="G269" s="96"/>
      <c r="H269" s="96"/>
      <c r="I269" s="96"/>
    </row>
    <row r="270" spans="2:9">
      <c r="B270" s="97"/>
      <c r="C270" s="96"/>
      <c r="D270" s="96"/>
      <c r="E270" s="96"/>
      <c r="F270" s="96"/>
      <c r="G270" s="96"/>
      <c r="H270" s="96"/>
      <c r="I270" s="96"/>
    </row>
    <row r="271" spans="2:9">
      <c r="B271" s="97"/>
      <c r="C271" s="96"/>
      <c r="D271" s="96"/>
      <c r="E271" s="96"/>
      <c r="F271" s="96"/>
      <c r="G271" s="96"/>
      <c r="H271" s="96"/>
      <c r="I271" s="96"/>
    </row>
    <row r="272" spans="2:9">
      <c r="B272" s="97"/>
      <c r="C272" s="96"/>
      <c r="D272" s="96"/>
      <c r="E272" s="96"/>
      <c r="F272" s="96"/>
      <c r="G272" s="96"/>
      <c r="H272" s="96"/>
      <c r="I272" s="96"/>
    </row>
    <row r="273" spans="2:9">
      <c r="B273" s="97"/>
      <c r="C273" s="96"/>
      <c r="D273" s="96"/>
      <c r="E273" s="96"/>
      <c r="F273" s="96"/>
      <c r="G273" s="96"/>
      <c r="H273" s="96"/>
      <c r="I273" s="96"/>
    </row>
    <row r="274" spans="2:9">
      <c r="B274" s="97"/>
      <c r="C274" s="96"/>
      <c r="D274" s="96"/>
      <c r="E274" s="96"/>
      <c r="F274" s="96"/>
      <c r="G274" s="96"/>
      <c r="H274" s="96"/>
      <c r="I274" s="96"/>
    </row>
    <row r="275" spans="2:9">
      <c r="B275" s="97"/>
      <c r="C275" s="96"/>
      <c r="D275" s="96"/>
      <c r="E275" s="96"/>
      <c r="F275" s="96"/>
      <c r="G275" s="96"/>
      <c r="H275" s="96"/>
      <c r="I275" s="96"/>
    </row>
    <row r="276" spans="2:9">
      <c r="B276" s="97"/>
      <c r="C276" s="96"/>
      <c r="D276" s="96"/>
      <c r="E276" s="96"/>
      <c r="F276" s="96"/>
      <c r="G276" s="96"/>
      <c r="H276" s="96"/>
      <c r="I276" s="96"/>
    </row>
    <row r="277" spans="2:9">
      <c r="B277" s="97"/>
      <c r="C277" s="96"/>
      <c r="D277" s="96"/>
      <c r="E277" s="96"/>
      <c r="F277" s="96"/>
      <c r="G277" s="96"/>
      <c r="H277" s="96"/>
      <c r="I277" s="96"/>
    </row>
    <row r="278" spans="2:9">
      <c r="B278" s="97"/>
      <c r="C278" s="96"/>
      <c r="D278" s="96"/>
      <c r="E278" s="96"/>
      <c r="F278" s="96"/>
      <c r="G278" s="96"/>
      <c r="H278" s="96"/>
      <c r="I278" s="96"/>
    </row>
    <row r="279" spans="2:9">
      <c r="B279" s="97"/>
      <c r="C279" s="96"/>
      <c r="D279" s="96"/>
      <c r="E279" s="96"/>
      <c r="F279" s="96"/>
      <c r="G279" s="96"/>
      <c r="H279" s="96"/>
      <c r="I279" s="96"/>
    </row>
    <row r="280" spans="2:9">
      <c r="B280" s="97"/>
      <c r="C280" s="96"/>
      <c r="D280" s="96"/>
      <c r="E280" s="96"/>
      <c r="F280" s="96"/>
      <c r="G280" s="96"/>
      <c r="H280" s="96"/>
      <c r="I280" s="96"/>
    </row>
    <row r="281" spans="2:9">
      <c r="B281" s="97"/>
      <c r="C281" s="96"/>
      <c r="D281" s="96"/>
      <c r="E281" s="96"/>
      <c r="F281" s="96"/>
      <c r="G281" s="96"/>
      <c r="H281" s="96"/>
      <c r="I281" s="96"/>
    </row>
    <row r="282" spans="2:9">
      <c r="B282" s="97"/>
      <c r="C282" s="96"/>
      <c r="D282" s="96"/>
      <c r="E282" s="96"/>
      <c r="F282" s="96"/>
      <c r="G282" s="96"/>
      <c r="H282" s="96"/>
      <c r="I282" s="96"/>
    </row>
    <row r="283" spans="2:9">
      <c r="B283" s="97"/>
      <c r="C283" s="96"/>
      <c r="D283" s="96"/>
      <c r="E283" s="96"/>
      <c r="F283" s="96"/>
      <c r="G283" s="96"/>
      <c r="H283" s="96"/>
      <c r="I283" s="96"/>
    </row>
    <row r="284" spans="2:9">
      <c r="B284" s="97"/>
      <c r="C284" s="96"/>
      <c r="D284" s="96"/>
      <c r="E284" s="96"/>
      <c r="F284" s="96"/>
      <c r="G284" s="96"/>
      <c r="H284" s="96"/>
      <c r="I284" s="96"/>
    </row>
    <row r="285" spans="2:9">
      <c r="B285" s="97"/>
      <c r="C285" s="96"/>
      <c r="D285" s="96"/>
      <c r="E285" s="96"/>
      <c r="F285" s="96"/>
      <c r="G285" s="96"/>
      <c r="H285" s="96"/>
      <c r="I285" s="96"/>
    </row>
    <row r="286" spans="2:9">
      <c r="B286" s="97"/>
      <c r="C286" s="96"/>
      <c r="D286" s="96"/>
      <c r="E286" s="96"/>
      <c r="F286" s="96"/>
      <c r="G286" s="96"/>
      <c r="H286" s="96"/>
      <c r="I286" s="96"/>
    </row>
    <row r="287" spans="2:9">
      <c r="B287" s="97"/>
      <c r="C287" s="96"/>
      <c r="D287" s="96"/>
      <c r="E287" s="96"/>
      <c r="F287" s="96"/>
      <c r="G287" s="96"/>
      <c r="H287" s="96"/>
      <c r="I287" s="96"/>
    </row>
    <row r="288" spans="2:9">
      <c r="B288" s="97"/>
      <c r="C288" s="96"/>
      <c r="D288" s="96"/>
      <c r="E288" s="96"/>
      <c r="F288" s="96"/>
      <c r="G288" s="96"/>
      <c r="H288" s="96"/>
      <c r="I288" s="96"/>
    </row>
    <row r="289" spans="2:9">
      <c r="B289" s="97"/>
      <c r="C289" s="96"/>
      <c r="D289" s="96"/>
      <c r="E289" s="96"/>
      <c r="F289" s="96"/>
      <c r="G289" s="96"/>
      <c r="H289" s="96"/>
      <c r="I289" s="96"/>
    </row>
    <row r="290" spans="2:9">
      <c r="B290" s="97"/>
      <c r="C290" s="96"/>
      <c r="D290" s="96"/>
      <c r="E290" s="96"/>
      <c r="F290" s="96"/>
      <c r="G290" s="96"/>
      <c r="H290" s="96"/>
      <c r="I290" s="96"/>
    </row>
    <row r="291" spans="2:9">
      <c r="B291" s="97"/>
      <c r="C291" s="96"/>
      <c r="D291" s="96"/>
      <c r="E291" s="96"/>
      <c r="F291" s="96"/>
      <c r="G291" s="96"/>
      <c r="H291" s="96"/>
      <c r="I291" s="96"/>
    </row>
    <row r="292" spans="2:9">
      <c r="B292" s="97"/>
      <c r="C292" s="96"/>
      <c r="D292" s="96"/>
      <c r="E292" s="96"/>
      <c r="F292" s="96"/>
      <c r="G292" s="96"/>
      <c r="H292" s="96"/>
      <c r="I292" s="96"/>
    </row>
    <row r="293" spans="2:9">
      <c r="B293" s="97"/>
      <c r="C293" s="96"/>
      <c r="D293" s="96"/>
      <c r="E293" s="96"/>
      <c r="F293" s="96"/>
      <c r="G293" s="96"/>
      <c r="H293" s="96"/>
      <c r="I293" s="96"/>
    </row>
    <row r="294" spans="2:9">
      <c r="B294" s="97"/>
      <c r="C294" s="96"/>
      <c r="D294" s="96"/>
      <c r="E294" s="96"/>
      <c r="F294" s="96"/>
      <c r="G294" s="96"/>
      <c r="H294" s="96"/>
      <c r="I294" s="96"/>
    </row>
    <row r="295" spans="2:9">
      <c r="B295" s="97"/>
      <c r="C295" s="96"/>
      <c r="D295" s="96"/>
      <c r="E295" s="96"/>
      <c r="F295" s="96"/>
      <c r="G295" s="96"/>
      <c r="H295" s="96"/>
      <c r="I295" s="96"/>
    </row>
    <row r="296" spans="2:9">
      <c r="B296" s="97"/>
      <c r="C296" s="96"/>
      <c r="D296" s="96"/>
      <c r="E296" s="96"/>
      <c r="F296" s="96"/>
      <c r="G296" s="96"/>
      <c r="H296" s="96"/>
      <c r="I296" s="96"/>
    </row>
    <row r="297" spans="2:9">
      <c r="B297" s="97"/>
      <c r="C297" s="96"/>
      <c r="D297" s="96"/>
      <c r="E297" s="96"/>
      <c r="F297" s="96"/>
      <c r="G297" s="96"/>
      <c r="H297" s="96"/>
      <c r="I297" s="96"/>
    </row>
    <row r="298" spans="2:9">
      <c r="B298" s="97"/>
      <c r="C298" s="96"/>
      <c r="D298" s="96"/>
      <c r="E298" s="96"/>
      <c r="F298" s="96"/>
      <c r="G298" s="96"/>
      <c r="H298" s="96"/>
      <c r="I298" s="96"/>
    </row>
    <row r="299" spans="2:9">
      <c r="B299" s="97"/>
      <c r="C299" s="96"/>
      <c r="D299" s="96"/>
      <c r="E299" s="96"/>
      <c r="F299" s="96"/>
      <c r="G299" s="96"/>
      <c r="H299" s="96"/>
      <c r="I299" s="96"/>
    </row>
    <row r="300" spans="2:9">
      <c r="B300" s="97"/>
      <c r="C300" s="96"/>
      <c r="D300" s="96"/>
      <c r="E300" s="96"/>
      <c r="F300" s="96"/>
      <c r="G300" s="96"/>
      <c r="H300" s="96"/>
      <c r="I300" s="96"/>
    </row>
    <row r="301" spans="2:9">
      <c r="B301" s="97"/>
      <c r="C301" s="96"/>
      <c r="D301" s="96"/>
      <c r="E301" s="96"/>
      <c r="F301" s="96"/>
      <c r="G301" s="96"/>
      <c r="H301" s="96"/>
      <c r="I301" s="96"/>
    </row>
    <row r="302" spans="2:9">
      <c r="B302" s="97"/>
      <c r="C302" s="96"/>
      <c r="D302" s="96"/>
      <c r="E302" s="96"/>
      <c r="F302" s="96"/>
      <c r="G302" s="96"/>
      <c r="H302" s="96"/>
      <c r="I302" s="96"/>
    </row>
    <row r="303" spans="2:9">
      <c r="B303" s="97"/>
      <c r="C303" s="96"/>
      <c r="D303" s="96"/>
      <c r="E303" s="96"/>
      <c r="F303" s="96"/>
      <c r="G303" s="96"/>
      <c r="H303" s="96"/>
      <c r="I303" s="96"/>
    </row>
    <row r="304" spans="2:9">
      <c r="B304" s="97"/>
      <c r="C304" s="96"/>
      <c r="D304" s="96"/>
      <c r="E304" s="96"/>
      <c r="F304" s="96"/>
      <c r="G304" s="96"/>
      <c r="H304" s="96"/>
      <c r="I304" s="96"/>
    </row>
    <row r="305" spans="2:9">
      <c r="B305" s="97"/>
      <c r="C305" s="96"/>
      <c r="D305" s="96"/>
      <c r="E305" s="96"/>
      <c r="F305" s="96"/>
      <c r="G305" s="96"/>
      <c r="H305" s="96"/>
      <c r="I305" s="96"/>
    </row>
    <row r="306" spans="2:9">
      <c r="B306" s="97"/>
      <c r="C306" s="96"/>
      <c r="D306" s="96"/>
      <c r="E306" s="96"/>
      <c r="F306" s="96"/>
      <c r="G306" s="96"/>
      <c r="H306" s="96"/>
      <c r="I306" s="96"/>
    </row>
    <row r="307" spans="2:9">
      <c r="B307" s="97"/>
      <c r="C307" s="96"/>
      <c r="D307" s="96"/>
      <c r="E307" s="96"/>
      <c r="F307" s="96"/>
      <c r="G307" s="96"/>
      <c r="H307" s="96"/>
      <c r="I307" s="96"/>
    </row>
    <row r="308" spans="2:9">
      <c r="B308" s="97"/>
      <c r="C308" s="96"/>
      <c r="D308" s="96"/>
      <c r="E308" s="96"/>
      <c r="F308" s="96"/>
      <c r="G308" s="96"/>
      <c r="H308" s="96"/>
      <c r="I308" s="96"/>
    </row>
    <row r="309" spans="2:9">
      <c r="B309" s="97"/>
      <c r="C309" s="96"/>
      <c r="D309" s="96"/>
      <c r="E309" s="96"/>
      <c r="F309" s="96"/>
      <c r="G309" s="96"/>
      <c r="H309" s="96"/>
      <c r="I309" s="96"/>
    </row>
    <row r="310" spans="2:9">
      <c r="B310" s="97"/>
      <c r="C310" s="96"/>
      <c r="D310" s="96"/>
      <c r="E310" s="96"/>
      <c r="F310" s="96"/>
      <c r="G310" s="96"/>
      <c r="H310" s="96"/>
      <c r="I310" s="96"/>
    </row>
    <row r="311" spans="2:9">
      <c r="B311" s="97"/>
      <c r="C311" s="96"/>
      <c r="D311" s="96"/>
      <c r="E311" s="96"/>
      <c r="F311" s="96"/>
      <c r="G311" s="96"/>
      <c r="H311" s="96"/>
      <c r="I311" s="96"/>
    </row>
    <row r="312" spans="2:9">
      <c r="B312" s="97"/>
      <c r="C312" s="96"/>
      <c r="D312" s="96"/>
      <c r="E312" s="96"/>
      <c r="F312" s="96"/>
      <c r="G312" s="96"/>
      <c r="H312" s="96"/>
      <c r="I312" s="96"/>
    </row>
    <row r="313" spans="2:9">
      <c r="B313" s="97"/>
      <c r="C313" s="96"/>
      <c r="D313" s="96"/>
      <c r="E313" s="96"/>
      <c r="F313" s="96"/>
      <c r="G313" s="96"/>
      <c r="H313" s="96"/>
      <c r="I313" s="96"/>
    </row>
    <row r="314" spans="2:9">
      <c r="B314" s="97"/>
      <c r="C314" s="96"/>
      <c r="D314" s="96"/>
      <c r="E314" s="96"/>
      <c r="F314" s="96"/>
      <c r="G314" s="96"/>
      <c r="H314" s="96"/>
      <c r="I314" s="96"/>
    </row>
    <row r="315" spans="2:9">
      <c r="B315" s="97"/>
      <c r="C315" s="96"/>
      <c r="D315" s="96"/>
      <c r="E315" s="96"/>
      <c r="F315" s="96"/>
      <c r="G315" s="96"/>
      <c r="H315" s="96"/>
      <c r="I315" s="96"/>
    </row>
    <row r="316" spans="2:9">
      <c r="B316" s="97"/>
      <c r="C316" s="96"/>
      <c r="D316" s="96"/>
      <c r="E316" s="96"/>
      <c r="F316" s="96"/>
      <c r="G316" s="96"/>
      <c r="H316" s="96"/>
      <c r="I316" s="96"/>
    </row>
    <row r="317" spans="2:9">
      <c r="B317" s="97"/>
      <c r="C317" s="96"/>
      <c r="D317" s="96"/>
      <c r="E317" s="96"/>
      <c r="F317" s="96"/>
      <c r="G317" s="96"/>
      <c r="H317" s="96"/>
      <c r="I317" s="96"/>
    </row>
    <row r="318" spans="2:9">
      <c r="B318" s="97"/>
      <c r="C318" s="96"/>
      <c r="D318" s="96"/>
      <c r="E318" s="96"/>
      <c r="F318" s="96"/>
      <c r="G318" s="96"/>
      <c r="H318" s="96"/>
      <c r="I318" s="96"/>
    </row>
    <row r="319" spans="2:9">
      <c r="B319" s="97"/>
      <c r="C319" s="96"/>
      <c r="D319" s="96"/>
      <c r="E319" s="96"/>
      <c r="F319" s="96"/>
      <c r="G319" s="96"/>
      <c r="H319" s="96"/>
      <c r="I319" s="96"/>
    </row>
    <row r="320" spans="2:9">
      <c r="B320" s="97"/>
      <c r="C320" s="96"/>
      <c r="D320" s="96"/>
      <c r="E320" s="96"/>
      <c r="F320" s="96"/>
      <c r="G320" s="96"/>
      <c r="H320" s="96"/>
      <c r="I320" s="96"/>
    </row>
    <row r="321" spans="2:9">
      <c r="B321" s="97"/>
      <c r="C321" s="96"/>
      <c r="D321" s="96"/>
      <c r="E321" s="96"/>
      <c r="F321" s="96"/>
      <c r="G321" s="96"/>
      <c r="H321" s="96"/>
      <c r="I321" s="96"/>
    </row>
    <row r="322" spans="2:9">
      <c r="B322" s="97"/>
      <c r="C322" s="96"/>
      <c r="D322" s="96"/>
      <c r="E322" s="96"/>
      <c r="F322" s="96"/>
      <c r="G322" s="96"/>
      <c r="H322" s="96"/>
      <c r="I322" s="96"/>
    </row>
    <row r="323" spans="2:9">
      <c r="B323" s="97"/>
      <c r="C323" s="96"/>
      <c r="D323" s="96"/>
      <c r="E323" s="96"/>
      <c r="F323" s="96"/>
      <c r="G323" s="96"/>
      <c r="H323" s="96"/>
      <c r="I323" s="96"/>
    </row>
    <row r="324" spans="2:9">
      <c r="B324" s="97"/>
      <c r="C324" s="96"/>
      <c r="D324" s="96"/>
      <c r="E324" s="96"/>
      <c r="F324" s="96"/>
      <c r="G324" s="96"/>
      <c r="H324" s="96"/>
      <c r="I324" s="96"/>
    </row>
    <row r="325" spans="2:9">
      <c r="B325" s="97"/>
      <c r="C325" s="96"/>
      <c r="D325" s="96"/>
      <c r="E325" s="96"/>
      <c r="F325" s="96"/>
      <c r="G325" s="96"/>
      <c r="H325" s="96"/>
      <c r="I325" s="96"/>
    </row>
    <row r="326" spans="2:9">
      <c r="B326" s="97"/>
      <c r="C326" s="96"/>
      <c r="D326" s="96"/>
      <c r="E326" s="96"/>
      <c r="F326" s="96"/>
      <c r="G326" s="96"/>
      <c r="H326" s="96"/>
      <c r="I326" s="96"/>
    </row>
    <row r="327" spans="2:9">
      <c r="B327" s="97"/>
      <c r="C327" s="96"/>
      <c r="D327" s="96"/>
      <c r="E327" s="96"/>
      <c r="F327" s="96"/>
      <c r="G327" s="96"/>
      <c r="H327" s="96"/>
      <c r="I327" s="96"/>
    </row>
    <row r="328" spans="2:9">
      <c r="B328" s="97"/>
      <c r="C328" s="96"/>
      <c r="D328" s="96"/>
      <c r="E328" s="96"/>
      <c r="F328" s="96"/>
      <c r="G328" s="96"/>
      <c r="H328" s="96"/>
      <c r="I328" s="96"/>
    </row>
    <row r="329" spans="2:9">
      <c r="B329" s="97"/>
      <c r="C329" s="96"/>
      <c r="D329" s="96"/>
      <c r="E329" s="96"/>
      <c r="F329" s="96"/>
      <c r="G329" s="96"/>
      <c r="H329" s="96"/>
      <c r="I329" s="96"/>
    </row>
    <row r="330" spans="2:9">
      <c r="B330" s="97"/>
      <c r="C330" s="96"/>
      <c r="D330" s="96"/>
      <c r="E330" s="96"/>
      <c r="F330" s="96"/>
      <c r="G330" s="96"/>
      <c r="H330" s="96"/>
      <c r="I330" s="96"/>
    </row>
    <row r="331" spans="2:9">
      <c r="B331" s="97"/>
      <c r="C331" s="96"/>
      <c r="D331" s="96"/>
      <c r="E331" s="96"/>
      <c r="F331" s="96"/>
      <c r="G331" s="96"/>
      <c r="H331" s="96"/>
      <c r="I331" s="96"/>
    </row>
    <row r="332" spans="2:9">
      <c r="B332" s="97"/>
      <c r="C332" s="96"/>
      <c r="D332" s="96"/>
      <c r="E332" s="96"/>
      <c r="F332" s="96"/>
      <c r="G332" s="96"/>
      <c r="H332" s="96"/>
      <c r="I332" s="96"/>
    </row>
    <row r="333" spans="2:9">
      <c r="B333" s="97"/>
      <c r="C333" s="96"/>
      <c r="D333" s="96"/>
      <c r="E333" s="96"/>
      <c r="F333" s="96"/>
      <c r="G333" s="96"/>
      <c r="H333" s="96"/>
      <c r="I333" s="96"/>
    </row>
    <row r="334" spans="2:9">
      <c r="B334" s="97"/>
      <c r="C334" s="96"/>
      <c r="D334" s="96"/>
      <c r="E334" s="96"/>
      <c r="F334" s="96"/>
      <c r="G334" s="96"/>
      <c r="H334" s="96"/>
      <c r="I334" s="96"/>
    </row>
    <row r="335" spans="2:9">
      <c r="B335" s="97"/>
      <c r="C335" s="96"/>
      <c r="D335" s="96"/>
      <c r="E335" s="96"/>
      <c r="F335" s="96"/>
      <c r="G335" s="96"/>
      <c r="H335" s="96"/>
      <c r="I335" s="96"/>
    </row>
    <row r="336" spans="2:9">
      <c r="B336" s="97"/>
      <c r="C336" s="96"/>
      <c r="D336" s="96"/>
      <c r="E336" s="96"/>
      <c r="F336" s="96"/>
      <c r="G336" s="96"/>
      <c r="H336" s="96"/>
      <c r="I336" s="96"/>
    </row>
    <row r="337" spans="2:9">
      <c r="B337" s="97"/>
      <c r="C337" s="96"/>
      <c r="D337" s="96"/>
      <c r="E337" s="96"/>
      <c r="F337" s="96"/>
      <c r="G337" s="96"/>
      <c r="H337" s="96"/>
      <c r="I337" s="96"/>
    </row>
    <row r="338" spans="2:9">
      <c r="B338" s="97"/>
      <c r="C338" s="96"/>
      <c r="D338" s="96"/>
      <c r="E338" s="96"/>
      <c r="F338" s="96"/>
      <c r="G338" s="96"/>
      <c r="H338" s="96"/>
      <c r="I338" s="96"/>
    </row>
    <row r="339" spans="2:9">
      <c r="B339" s="97"/>
      <c r="C339" s="96"/>
      <c r="D339" s="96"/>
      <c r="E339" s="96"/>
      <c r="F339" s="96"/>
      <c r="G339" s="96"/>
      <c r="H339" s="96"/>
      <c r="I339" s="96"/>
    </row>
    <row r="340" spans="2:9">
      <c r="B340" s="97"/>
      <c r="C340" s="96"/>
      <c r="D340" s="96"/>
      <c r="E340" s="96"/>
      <c r="F340" s="96"/>
      <c r="G340" s="96"/>
      <c r="H340" s="96"/>
      <c r="I340" s="96"/>
    </row>
    <row r="341" spans="2:9">
      <c r="B341" s="97"/>
      <c r="C341" s="96"/>
      <c r="D341" s="96"/>
      <c r="E341" s="96"/>
      <c r="F341" s="96"/>
      <c r="G341" s="96"/>
      <c r="H341" s="96"/>
      <c r="I341" s="96"/>
    </row>
    <row r="342" spans="2:9">
      <c r="B342" s="97"/>
      <c r="C342" s="96"/>
      <c r="D342" s="96"/>
      <c r="E342" s="96"/>
      <c r="F342" s="96"/>
      <c r="G342" s="96"/>
      <c r="H342" s="96"/>
      <c r="I342" s="96"/>
    </row>
    <row r="343" spans="2:9">
      <c r="B343" s="97"/>
      <c r="C343" s="96"/>
      <c r="D343" s="96"/>
      <c r="E343" s="96"/>
      <c r="F343" s="96"/>
      <c r="G343" s="96"/>
      <c r="H343" s="96"/>
      <c r="I343" s="96"/>
    </row>
    <row r="344" spans="2:9">
      <c r="B344" s="97"/>
      <c r="C344" s="96"/>
      <c r="D344" s="96"/>
      <c r="E344" s="96"/>
      <c r="F344" s="96"/>
      <c r="G344" s="96"/>
      <c r="H344" s="96"/>
      <c r="I344" s="96"/>
    </row>
    <row r="345" spans="2:9">
      <c r="B345" s="97"/>
      <c r="C345" s="96"/>
      <c r="D345" s="96"/>
      <c r="E345" s="96"/>
      <c r="F345" s="96"/>
      <c r="G345" s="96"/>
      <c r="H345" s="96"/>
      <c r="I345" s="96"/>
    </row>
    <row r="346" spans="2:9">
      <c r="B346" s="97"/>
      <c r="C346" s="96"/>
      <c r="D346" s="96"/>
      <c r="E346" s="96"/>
      <c r="F346" s="96"/>
      <c r="G346" s="96"/>
      <c r="H346" s="96"/>
      <c r="I346" s="96"/>
    </row>
    <row r="347" spans="2:9">
      <c r="B347" s="97"/>
      <c r="C347" s="96"/>
      <c r="D347" s="96"/>
      <c r="E347" s="96"/>
      <c r="F347" s="96"/>
      <c r="G347" s="96"/>
      <c r="H347" s="96"/>
      <c r="I347" s="96"/>
    </row>
    <row r="348" spans="2:9">
      <c r="B348" s="97"/>
      <c r="C348" s="96"/>
      <c r="D348" s="96"/>
      <c r="E348" s="96"/>
      <c r="F348" s="96"/>
      <c r="G348" s="96"/>
      <c r="H348" s="96"/>
      <c r="I348" s="96"/>
    </row>
    <row r="349" spans="2:9">
      <c r="B349" s="97"/>
      <c r="C349" s="96"/>
      <c r="D349" s="96"/>
      <c r="E349" s="96"/>
      <c r="F349" s="96"/>
      <c r="G349" s="96"/>
      <c r="H349" s="96"/>
      <c r="I349" s="96"/>
    </row>
    <row r="350" spans="2:9">
      <c r="B350" s="97"/>
      <c r="C350" s="96"/>
      <c r="D350" s="96"/>
      <c r="E350" s="96"/>
      <c r="F350" s="96"/>
      <c r="G350" s="96"/>
      <c r="H350" s="96"/>
      <c r="I350" s="96"/>
    </row>
    <row r="351" spans="2:9">
      <c r="B351" s="97"/>
      <c r="C351" s="96"/>
      <c r="D351" s="96"/>
      <c r="E351" s="96"/>
      <c r="F351" s="96"/>
      <c r="G351" s="96"/>
      <c r="H351" s="96"/>
      <c r="I351" s="96"/>
    </row>
    <row r="352" spans="2:9">
      <c r="B352" s="97"/>
      <c r="C352" s="96"/>
      <c r="D352" s="96"/>
      <c r="E352" s="96"/>
      <c r="F352" s="96"/>
      <c r="G352" s="96"/>
      <c r="H352" s="96"/>
      <c r="I352" s="96"/>
    </row>
    <row r="353" spans="2:9">
      <c r="B353" s="97"/>
      <c r="C353" s="96"/>
      <c r="D353" s="96"/>
      <c r="E353" s="96"/>
      <c r="F353" s="96"/>
      <c r="G353" s="96"/>
      <c r="H353" s="96"/>
      <c r="I353" s="96"/>
    </row>
    <row r="354" spans="2:9">
      <c r="B354" s="97"/>
      <c r="C354" s="96"/>
      <c r="D354" s="96"/>
      <c r="E354" s="96"/>
      <c r="F354" s="96"/>
      <c r="G354" s="96"/>
      <c r="H354" s="96"/>
      <c r="I354" s="96"/>
    </row>
    <row r="355" spans="2:9">
      <c r="B355" s="97"/>
      <c r="C355" s="96"/>
      <c r="D355" s="96"/>
      <c r="E355" s="96"/>
      <c r="F355" s="96"/>
      <c r="G355" s="96"/>
      <c r="H355" s="96"/>
      <c r="I355" s="96"/>
    </row>
    <row r="356" spans="2:9">
      <c r="B356" s="97"/>
      <c r="C356" s="96"/>
      <c r="D356" s="96"/>
      <c r="E356" s="96"/>
      <c r="F356" s="96"/>
      <c r="G356" s="96"/>
      <c r="H356" s="96"/>
      <c r="I356" s="96"/>
    </row>
    <row r="357" spans="2:9">
      <c r="B357" s="97"/>
      <c r="C357" s="96"/>
      <c r="D357" s="96"/>
      <c r="E357" s="96"/>
      <c r="F357" s="96"/>
      <c r="G357" s="96"/>
      <c r="H357" s="96"/>
      <c r="I357" s="96"/>
    </row>
    <row r="358" spans="2:9">
      <c r="B358" s="97"/>
      <c r="C358" s="96"/>
      <c r="D358" s="96"/>
      <c r="E358" s="96"/>
      <c r="F358" s="96"/>
      <c r="G358" s="96"/>
      <c r="H358" s="96"/>
      <c r="I358" s="96"/>
    </row>
    <row r="359" spans="2:9">
      <c r="B359" s="97"/>
      <c r="C359" s="96"/>
      <c r="D359" s="96"/>
      <c r="E359" s="96"/>
      <c r="F359" s="96"/>
      <c r="G359" s="96"/>
      <c r="H359" s="96"/>
      <c r="I359" s="96"/>
    </row>
    <row r="360" spans="2:9">
      <c r="B360" s="97"/>
      <c r="C360" s="96"/>
      <c r="D360" s="96"/>
      <c r="E360" s="96"/>
      <c r="F360" s="96"/>
      <c r="G360" s="96"/>
      <c r="H360" s="96"/>
      <c r="I360" s="96"/>
    </row>
    <row r="361" spans="2:9">
      <c r="B361" s="97"/>
      <c r="C361" s="96"/>
      <c r="D361" s="96"/>
      <c r="E361" s="96"/>
      <c r="F361" s="96"/>
      <c r="G361" s="96"/>
      <c r="H361" s="96"/>
      <c r="I361" s="96"/>
    </row>
    <row r="362" spans="2:9">
      <c r="B362" s="97"/>
      <c r="C362" s="96"/>
      <c r="D362" s="96"/>
      <c r="E362" s="96"/>
      <c r="F362" s="96"/>
      <c r="G362" s="96"/>
      <c r="H362" s="96"/>
      <c r="I362" s="96"/>
    </row>
    <row r="363" spans="2:9">
      <c r="B363" s="97"/>
      <c r="C363" s="96"/>
      <c r="D363" s="96"/>
      <c r="E363" s="96"/>
      <c r="F363" s="96"/>
      <c r="G363" s="96"/>
      <c r="H363" s="96"/>
      <c r="I363" s="96"/>
    </row>
    <row r="364" spans="2:9">
      <c r="B364" s="97"/>
      <c r="C364" s="96"/>
      <c r="D364" s="96"/>
      <c r="E364" s="96"/>
      <c r="F364" s="96"/>
      <c r="G364" s="96"/>
      <c r="H364" s="96"/>
      <c r="I364" s="96"/>
    </row>
    <row r="365" spans="2:9">
      <c r="B365" s="97"/>
      <c r="C365" s="96"/>
      <c r="D365" s="96"/>
      <c r="E365" s="96"/>
      <c r="F365" s="96"/>
      <c r="G365" s="96"/>
      <c r="H365" s="96"/>
      <c r="I365" s="96"/>
    </row>
    <row r="366" spans="2:9">
      <c r="B366" s="97"/>
      <c r="C366" s="96"/>
      <c r="D366" s="96"/>
      <c r="E366" s="96"/>
      <c r="F366" s="96"/>
      <c r="G366" s="96"/>
      <c r="H366" s="96"/>
      <c r="I366" s="96"/>
    </row>
    <row r="367" spans="2:9">
      <c r="B367" s="97"/>
      <c r="C367" s="96"/>
      <c r="D367" s="96"/>
      <c r="E367" s="96"/>
      <c r="F367" s="96"/>
      <c r="G367" s="96"/>
      <c r="H367" s="96"/>
      <c r="I367" s="96"/>
    </row>
    <row r="368" spans="2:9">
      <c r="B368" s="97"/>
      <c r="C368" s="96"/>
      <c r="D368" s="96"/>
      <c r="E368" s="96"/>
      <c r="F368" s="96"/>
      <c r="G368" s="96"/>
      <c r="H368" s="96"/>
      <c r="I368" s="96"/>
    </row>
    <row r="369" spans="2:9">
      <c r="B369" s="97"/>
      <c r="C369" s="96"/>
      <c r="D369" s="96"/>
      <c r="E369" s="96"/>
      <c r="F369" s="96"/>
      <c r="G369" s="96"/>
      <c r="H369" s="96"/>
      <c r="I369" s="96"/>
    </row>
    <row r="370" spans="2:9">
      <c r="B370" s="97"/>
      <c r="C370" s="96"/>
      <c r="D370" s="96"/>
      <c r="E370" s="96"/>
      <c r="F370" s="96"/>
      <c r="G370" s="96"/>
      <c r="H370" s="96"/>
      <c r="I370" s="96"/>
    </row>
    <row r="371" spans="2:9">
      <c r="B371" s="97"/>
      <c r="C371" s="96"/>
      <c r="D371" s="96"/>
      <c r="E371" s="96"/>
      <c r="F371" s="96"/>
      <c r="G371" s="96"/>
      <c r="H371" s="96"/>
      <c r="I371" s="96"/>
    </row>
    <row r="372" spans="2:9">
      <c r="B372" s="97"/>
      <c r="C372" s="96"/>
      <c r="D372" s="96"/>
      <c r="E372" s="96"/>
      <c r="F372" s="96"/>
      <c r="G372" s="96"/>
      <c r="H372" s="96"/>
      <c r="I372" s="96"/>
    </row>
    <row r="373" spans="2:9">
      <c r="B373" s="97"/>
      <c r="C373" s="96"/>
      <c r="D373" s="96"/>
      <c r="E373" s="96"/>
      <c r="F373" s="96"/>
      <c r="G373" s="96"/>
      <c r="H373" s="96"/>
      <c r="I373" s="96"/>
    </row>
    <row r="374" spans="2:9">
      <c r="B374" s="97"/>
      <c r="C374" s="96"/>
      <c r="D374" s="96"/>
      <c r="E374" s="96"/>
      <c r="F374" s="96"/>
      <c r="G374" s="96"/>
      <c r="H374" s="96"/>
      <c r="I374" s="96"/>
    </row>
    <row r="375" spans="2:9">
      <c r="B375" s="97"/>
      <c r="C375" s="96"/>
      <c r="D375" s="96"/>
      <c r="E375" s="96"/>
      <c r="F375" s="96"/>
      <c r="G375" s="96"/>
      <c r="H375" s="96"/>
      <c r="I375" s="96"/>
    </row>
    <row r="376" spans="2:9">
      <c r="B376" s="97"/>
      <c r="C376" s="96"/>
      <c r="D376" s="96"/>
      <c r="E376" s="96"/>
      <c r="F376" s="96"/>
      <c r="G376" s="96"/>
      <c r="H376" s="96"/>
      <c r="I376" s="96"/>
    </row>
    <row r="377" spans="2:9">
      <c r="B377" s="97"/>
      <c r="C377" s="96"/>
      <c r="D377" s="96"/>
      <c r="E377" s="96"/>
      <c r="F377" s="96"/>
      <c r="G377" s="96"/>
      <c r="H377" s="96"/>
      <c r="I377" s="96"/>
    </row>
    <row r="378" spans="2:9">
      <c r="B378" s="97"/>
      <c r="C378" s="96"/>
      <c r="D378" s="96"/>
      <c r="E378" s="96"/>
      <c r="F378" s="96"/>
      <c r="G378" s="96"/>
      <c r="H378" s="96"/>
      <c r="I378" s="96"/>
    </row>
    <row r="379" spans="2:9">
      <c r="B379" s="97"/>
      <c r="C379" s="96"/>
      <c r="D379" s="96"/>
      <c r="E379" s="96"/>
      <c r="F379" s="96"/>
      <c r="G379" s="96"/>
      <c r="H379" s="96"/>
      <c r="I379" s="96"/>
    </row>
    <row r="380" spans="2:9">
      <c r="B380" s="97"/>
      <c r="C380" s="96"/>
      <c r="D380" s="96"/>
      <c r="E380" s="96"/>
      <c r="F380" s="96"/>
      <c r="G380" s="96"/>
      <c r="H380" s="96"/>
      <c r="I380" s="96"/>
    </row>
    <row r="381" spans="2:9">
      <c r="B381" s="97"/>
      <c r="C381" s="96"/>
      <c r="D381" s="96"/>
      <c r="E381" s="96"/>
      <c r="F381" s="96"/>
      <c r="G381" s="96"/>
      <c r="H381" s="96"/>
      <c r="I381" s="96"/>
    </row>
    <row r="382" spans="2:9">
      <c r="B382" s="97"/>
      <c r="C382" s="96"/>
      <c r="D382" s="96"/>
      <c r="E382" s="96"/>
      <c r="F382" s="96"/>
      <c r="G382" s="96"/>
      <c r="H382" s="96"/>
      <c r="I382" s="96"/>
    </row>
    <row r="383" spans="2:9">
      <c r="B383" s="97"/>
      <c r="C383" s="96"/>
      <c r="D383" s="96"/>
      <c r="E383" s="96"/>
      <c r="F383" s="96"/>
      <c r="G383" s="96"/>
      <c r="H383" s="96"/>
      <c r="I383" s="96"/>
    </row>
    <row r="384" spans="2:9">
      <c r="B384" s="97"/>
      <c r="C384" s="96"/>
      <c r="D384" s="96"/>
      <c r="E384" s="96"/>
      <c r="F384" s="96"/>
      <c r="G384" s="96"/>
      <c r="H384" s="96"/>
      <c r="I384" s="96"/>
    </row>
    <row r="385" spans="2:9">
      <c r="B385" s="97"/>
      <c r="C385" s="96"/>
      <c r="D385" s="96"/>
      <c r="E385" s="96"/>
      <c r="F385" s="96"/>
      <c r="G385" s="96"/>
      <c r="H385" s="96"/>
      <c r="I385" s="96"/>
    </row>
    <row r="386" spans="2:9">
      <c r="B386" s="97"/>
      <c r="C386" s="96"/>
      <c r="D386" s="96"/>
      <c r="E386" s="96"/>
      <c r="F386" s="96"/>
      <c r="G386" s="96"/>
      <c r="H386" s="96"/>
      <c r="I386" s="96"/>
    </row>
    <row r="387" spans="2:9">
      <c r="B387" s="97"/>
      <c r="C387" s="96"/>
      <c r="D387" s="96"/>
      <c r="E387" s="96"/>
      <c r="F387" s="96"/>
      <c r="G387" s="96"/>
      <c r="H387" s="96"/>
      <c r="I387" s="96"/>
    </row>
    <row r="388" spans="2:9">
      <c r="B388" s="97"/>
      <c r="C388" s="96"/>
      <c r="D388" s="96"/>
      <c r="E388" s="96"/>
      <c r="F388" s="96"/>
      <c r="G388" s="96"/>
      <c r="H388" s="96"/>
      <c r="I388" s="96"/>
    </row>
    <row r="389" spans="2:9">
      <c r="B389" s="97"/>
      <c r="C389" s="96"/>
      <c r="D389" s="96"/>
      <c r="E389" s="96"/>
      <c r="F389" s="96"/>
      <c r="G389" s="96"/>
      <c r="H389" s="96"/>
      <c r="I389" s="96"/>
    </row>
    <row r="390" spans="2:9">
      <c r="B390" s="97"/>
      <c r="C390" s="96"/>
      <c r="D390" s="96"/>
      <c r="E390" s="96"/>
      <c r="F390" s="96"/>
      <c r="G390" s="96"/>
      <c r="H390" s="96"/>
      <c r="I390" s="96"/>
    </row>
    <row r="391" spans="2:9">
      <c r="B391" s="97"/>
      <c r="C391" s="96"/>
      <c r="D391" s="96"/>
      <c r="E391" s="96"/>
      <c r="F391" s="96"/>
      <c r="G391" s="96"/>
      <c r="H391" s="96"/>
      <c r="I391" s="96"/>
    </row>
    <row r="392" spans="2:9">
      <c r="B392" s="97"/>
      <c r="C392" s="96"/>
      <c r="D392" s="96"/>
      <c r="E392" s="96"/>
      <c r="F392" s="96"/>
      <c r="G392" s="96"/>
      <c r="H392" s="96"/>
      <c r="I392" s="96"/>
    </row>
    <row r="393" spans="2:9">
      <c r="B393" s="97"/>
      <c r="C393" s="96"/>
      <c r="D393" s="96"/>
      <c r="E393" s="96"/>
      <c r="F393" s="96"/>
      <c r="G393" s="96"/>
      <c r="H393" s="96"/>
      <c r="I393" s="96"/>
    </row>
    <row r="394" spans="2:9">
      <c r="B394" s="97"/>
      <c r="C394" s="96"/>
      <c r="D394" s="96"/>
      <c r="E394" s="96"/>
      <c r="F394" s="96"/>
      <c r="G394" s="96"/>
      <c r="H394" s="96"/>
      <c r="I394" s="96"/>
    </row>
    <row r="395" spans="2:9">
      <c r="B395" s="97"/>
      <c r="C395" s="96"/>
      <c r="D395" s="96"/>
      <c r="E395" s="96"/>
      <c r="F395" s="96"/>
      <c r="G395" s="96"/>
      <c r="H395" s="96"/>
      <c r="I395" s="96"/>
    </row>
    <row r="396" spans="2:9">
      <c r="B396" s="97"/>
      <c r="C396" s="96"/>
      <c r="D396" s="96"/>
      <c r="E396" s="96"/>
      <c r="F396" s="96"/>
      <c r="G396" s="96"/>
      <c r="H396" s="96"/>
      <c r="I396" s="96"/>
    </row>
    <row r="397" spans="2:9">
      <c r="B397" s="97"/>
      <c r="C397" s="96"/>
      <c r="D397" s="96"/>
      <c r="E397" s="96"/>
      <c r="F397" s="96"/>
      <c r="G397" s="96"/>
      <c r="H397" s="96"/>
      <c r="I397" s="96"/>
    </row>
    <row r="398" spans="2:9">
      <c r="B398" s="97"/>
      <c r="C398" s="96"/>
      <c r="D398" s="96"/>
      <c r="E398" s="96"/>
      <c r="F398" s="96"/>
      <c r="G398" s="96"/>
      <c r="H398" s="96"/>
      <c r="I398" s="96"/>
    </row>
    <row r="399" spans="2:9">
      <c r="B399" s="97"/>
      <c r="C399" s="96"/>
      <c r="D399" s="96"/>
      <c r="E399" s="96"/>
      <c r="F399" s="96"/>
      <c r="G399" s="96"/>
      <c r="H399" s="96"/>
      <c r="I399" s="96"/>
    </row>
    <row r="400" spans="2:9">
      <c r="B400" s="97"/>
      <c r="C400" s="96"/>
      <c r="D400" s="96"/>
      <c r="E400" s="96"/>
      <c r="F400" s="96"/>
      <c r="G400" s="96"/>
      <c r="H400" s="96"/>
      <c r="I400" s="96"/>
    </row>
    <row r="401" spans="2:9">
      <c r="B401" s="97"/>
      <c r="C401" s="96"/>
      <c r="D401" s="96"/>
      <c r="E401" s="96"/>
      <c r="F401" s="96"/>
      <c r="G401" s="96"/>
      <c r="H401" s="96"/>
      <c r="I401" s="96"/>
    </row>
    <row r="402" spans="2:9">
      <c r="B402" s="97"/>
      <c r="C402" s="96"/>
      <c r="D402" s="96"/>
      <c r="E402" s="96"/>
      <c r="F402" s="96"/>
      <c r="G402" s="96"/>
      <c r="H402" s="96"/>
      <c r="I402" s="96"/>
    </row>
    <row r="403" spans="2:9">
      <c r="B403" s="97"/>
      <c r="C403" s="96"/>
      <c r="D403" s="96"/>
      <c r="E403" s="96"/>
      <c r="F403" s="96"/>
      <c r="G403" s="96"/>
      <c r="H403" s="96"/>
      <c r="I403" s="96"/>
    </row>
    <row r="404" spans="2:9">
      <c r="B404" s="97"/>
      <c r="C404" s="96"/>
      <c r="D404" s="96"/>
      <c r="E404" s="96"/>
      <c r="F404" s="96"/>
      <c r="G404" s="96"/>
      <c r="H404" s="96"/>
      <c r="I404" s="96"/>
    </row>
    <row r="405" spans="2:9">
      <c r="B405" s="97"/>
      <c r="C405" s="96"/>
      <c r="D405" s="96"/>
      <c r="E405" s="96"/>
      <c r="F405" s="96"/>
      <c r="G405" s="96"/>
      <c r="H405" s="96"/>
      <c r="I405" s="96"/>
    </row>
    <row r="406" spans="2:9">
      <c r="B406" s="97"/>
      <c r="C406" s="96"/>
      <c r="D406" s="96"/>
      <c r="E406" s="96"/>
      <c r="F406" s="96"/>
      <c r="G406" s="96"/>
      <c r="H406" s="96"/>
      <c r="I406" s="96"/>
    </row>
    <row r="407" spans="2:9">
      <c r="B407" s="97"/>
      <c r="C407" s="96"/>
      <c r="D407" s="96"/>
      <c r="E407" s="96"/>
      <c r="F407" s="96"/>
      <c r="G407" s="96"/>
      <c r="H407" s="96"/>
      <c r="I407" s="96"/>
    </row>
    <row r="408" spans="2:9">
      <c r="B408" s="97"/>
      <c r="C408" s="96"/>
      <c r="D408" s="96"/>
      <c r="E408" s="96"/>
      <c r="F408" s="96"/>
      <c r="G408" s="96"/>
      <c r="H408" s="96"/>
      <c r="I408" s="96"/>
    </row>
    <row r="409" spans="2:9">
      <c r="B409" s="97"/>
      <c r="C409" s="96"/>
      <c r="D409" s="96"/>
      <c r="E409" s="96"/>
      <c r="F409" s="96"/>
      <c r="G409" s="96"/>
      <c r="H409" s="96"/>
      <c r="I409" s="96"/>
    </row>
    <row r="410" spans="2:9">
      <c r="B410" s="97"/>
      <c r="C410" s="96"/>
      <c r="D410" s="96"/>
      <c r="E410" s="96"/>
      <c r="F410" s="96"/>
      <c r="G410" s="96"/>
      <c r="H410" s="96"/>
      <c r="I410" s="96"/>
    </row>
    <row r="411" spans="2:9">
      <c r="B411" s="97"/>
      <c r="C411" s="96"/>
      <c r="D411" s="96"/>
      <c r="E411" s="96"/>
      <c r="F411" s="96"/>
      <c r="G411" s="96"/>
      <c r="H411" s="96"/>
      <c r="I411" s="96"/>
    </row>
    <row r="412" spans="2:9">
      <c r="B412" s="97"/>
      <c r="C412" s="96"/>
      <c r="D412" s="96"/>
      <c r="E412" s="96"/>
      <c r="F412" s="96"/>
      <c r="G412" s="96"/>
      <c r="H412" s="96"/>
      <c r="I412" s="96"/>
    </row>
    <row r="413" spans="2:9">
      <c r="B413" s="97"/>
      <c r="C413" s="96"/>
      <c r="D413" s="96"/>
      <c r="E413" s="96"/>
      <c r="F413" s="96"/>
      <c r="G413" s="96"/>
      <c r="H413" s="96"/>
      <c r="I413" s="96"/>
    </row>
    <row r="414" spans="2:9">
      <c r="B414" s="97"/>
      <c r="C414" s="96"/>
      <c r="D414" s="96"/>
      <c r="E414" s="96"/>
      <c r="F414" s="96"/>
      <c r="G414" s="96"/>
      <c r="H414" s="96"/>
      <c r="I414" s="96"/>
    </row>
    <row r="415" spans="2:9">
      <c r="B415" s="97"/>
      <c r="C415" s="96"/>
      <c r="D415" s="96"/>
      <c r="E415" s="96"/>
      <c r="F415" s="96"/>
      <c r="G415" s="96"/>
      <c r="H415" s="96"/>
      <c r="I415" s="96"/>
    </row>
    <row r="416" spans="2:9">
      <c r="B416" s="97"/>
      <c r="C416" s="96"/>
      <c r="D416" s="96"/>
      <c r="E416" s="96"/>
      <c r="F416" s="96"/>
      <c r="G416" s="96"/>
      <c r="H416" s="96"/>
      <c r="I416" s="96"/>
    </row>
    <row r="417" spans="2:9">
      <c r="B417" s="97"/>
      <c r="C417" s="96"/>
      <c r="D417" s="96"/>
      <c r="E417" s="96"/>
      <c r="F417" s="96"/>
      <c r="G417" s="96"/>
      <c r="H417" s="96"/>
      <c r="I417" s="96"/>
    </row>
    <row r="418" spans="2:9">
      <c r="B418" s="97"/>
      <c r="C418" s="96"/>
      <c r="D418" s="96"/>
      <c r="E418" s="96"/>
      <c r="F418" s="96"/>
      <c r="G418" s="96"/>
      <c r="H418" s="96"/>
      <c r="I418" s="96"/>
    </row>
    <row r="419" spans="2:9">
      <c r="B419" s="97"/>
      <c r="C419" s="96"/>
      <c r="D419" s="96"/>
      <c r="E419" s="96"/>
      <c r="F419" s="96"/>
      <c r="G419" s="96"/>
      <c r="H419" s="96"/>
      <c r="I419" s="96"/>
    </row>
    <row r="420" spans="2:9">
      <c r="B420" s="97"/>
      <c r="C420" s="96"/>
      <c r="D420" s="96"/>
      <c r="E420" s="96"/>
      <c r="F420" s="96"/>
      <c r="G420" s="96"/>
      <c r="H420" s="96"/>
      <c r="I420" s="96"/>
    </row>
    <row r="421" spans="2:9">
      <c r="B421" s="97"/>
      <c r="C421" s="96"/>
      <c r="D421" s="96"/>
      <c r="E421" s="96"/>
      <c r="F421" s="96"/>
      <c r="G421" s="96"/>
      <c r="H421" s="96"/>
      <c r="I421" s="96"/>
    </row>
    <row r="422" spans="2:9">
      <c r="B422" s="97"/>
      <c r="C422" s="96"/>
      <c r="D422" s="96"/>
      <c r="E422" s="96"/>
      <c r="F422" s="96"/>
      <c r="G422" s="96"/>
      <c r="H422" s="96"/>
      <c r="I422" s="96"/>
    </row>
    <row r="423" spans="2:9">
      <c r="B423" s="97"/>
      <c r="C423" s="96"/>
      <c r="D423" s="96"/>
      <c r="E423" s="96"/>
      <c r="F423" s="96"/>
      <c r="G423" s="96"/>
      <c r="H423" s="96"/>
      <c r="I423" s="96"/>
    </row>
    <row r="424" spans="2:9">
      <c r="B424" s="97"/>
      <c r="C424" s="96"/>
      <c r="D424" s="96"/>
      <c r="E424" s="96"/>
      <c r="F424" s="96"/>
      <c r="G424" s="96"/>
      <c r="H424" s="96"/>
      <c r="I424" s="96"/>
    </row>
    <row r="425" spans="2:9">
      <c r="B425" s="97"/>
      <c r="C425" s="96"/>
      <c r="D425" s="96"/>
      <c r="E425" s="96"/>
      <c r="F425" s="96"/>
      <c r="G425" s="96"/>
      <c r="H425" s="96"/>
      <c r="I425" s="96"/>
    </row>
    <row r="426" spans="2:9">
      <c r="B426" s="97"/>
      <c r="C426" s="96"/>
      <c r="D426" s="96"/>
      <c r="E426" s="96"/>
      <c r="F426" s="96"/>
      <c r="G426" s="96"/>
      <c r="H426" s="96"/>
      <c r="I426" s="96"/>
    </row>
    <row r="427" spans="2:9">
      <c r="B427" s="97"/>
      <c r="C427" s="96"/>
      <c r="D427" s="96"/>
      <c r="E427" s="96"/>
      <c r="F427" s="96"/>
      <c r="G427" s="96"/>
      <c r="H427" s="96"/>
      <c r="I427" s="96"/>
    </row>
    <row r="428" spans="2:9">
      <c r="B428" s="97"/>
      <c r="C428" s="96"/>
      <c r="D428" s="96"/>
      <c r="E428" s="96"/>
      <c r="F428" s="96"/>
      <c r="G428" s="96"/>
      <c r="H428" s="96"/>
      <c r="I428" s="96"/>
    </row>
    <row r="429" spans="2:9">
      <c r="B429" s="97"/>
      <c r="C429" s="96"/>
      <c r="D429" s="96"/>
      <c r="E429" s="96"/>
      <c r="F429" s="96"/>
      <c r="G429" s="96"/>
      <c r="H429" s="96"/>
      <c r="I429" s="96"/>
    </row>
    <row r="430" spans="2:9">
      <c r="B430" s="97"/>
      <c r="C430" s="96"/>
      <c r="D430" s="96"/>
      <c r="E430" s="96"/>
      <c r="F430" s="96"/>
      <c r="G430" s="96"/>
      <c r="H430" s="96"/>
      <c r="I430" s="96"/>
    </row>
    <row r="431" spans="2:9">
      <c r="B431" s="97"/>
      <c r="C431" s="96"/>
      <c r="D431" s="96"/>
      <c r="E431" s="96"/>
      <c r="F431" s="96"/>
      <c r="G431" s="96"/>
      <c r="H431" s="96"/>
      <c r="I431" s="96"/>
    </row>
    <row r="432" spans="2:9">
      <c r="B432" s="97"/>
      <c r="C432" s="96"/>
      <c r="D432" s="96"/>
      <c r="E432" s="96"/>
      <c r="F432" s="96"/>
      <c r="G432" s="96"/>
      <c r="H432" s="96"/>
      <c r="I432" s="96"/>
    </row>
    <row r="433" spans="2:9">
      <c r="B433" s="97"/>
      <c r="C433" s="96"/>
      <c r="D433" s="96"/>
      <c r="E433" s="96"/>
      <c r="F433" s="96"/>
      <c r="G433" s="96"/>
      <c r="H433" s="96"/>
      <c r="I433" s="96"/>
    </row>
    <row r="434" spans="2:9">
      <c r="B434" s="97"/>
      <c r="C434" s="96"/>
      <c r="D434" s="96"/>
      <c r="E434" s="96"/>
      <c r="F434" s="96"/>
      <c r="G434" s="96"/>
      <c r="H434" s="96"/>
      <c r="I434" s="96"/>
    </row>
    <row r="435" spans="2:9">
      <c r="B435" s="97"/>
      <c r="C435" s="96"/>
      <c r="D435" s="96"/>
      <c r="E435" s="96"/>
      <c r="F435" s="96"/>
      <c r="G435" s="96"/>
      <c r="H435" s="96"/>
      <c r="I435" s="96"/>
    </row>
    <row r="436" spans="2:9">
      <c r="B436" s="97"/>
      <c r="C436" s="96"/>
      <c r="D436" s="96"/>
      <c r="E436" s="96"/>
      <c r="F436" s="96"/>
      <c r="G436" s="96"/>
      <c r="H436" s="96"/>
      <c r="I436" s="96"/>
    </row>
    <row r="437" spans="2:9">
      <c r="B437" s="97"/>
      <c r="C437" s="96"/>
      <c r="D437" s="96"/>
      <c r="E437" s="96"/>
      <c r="F437" s="96"/>
      <c r="G437" s="96"/>
      <c r="H437" s="96"/>
      <c r="I437" s="96"/>
    </row>
    <row r="438" spans="2:9">
      <c r="B438" s="97"/>
      <c r="C438" s="96"/>
      <c r="D438" s="96"/>
      <c r="E438" s="96"/>
      <c r="F438" s="96"/>
      <c r="G438" s="96"/>
      <c r="H438" s="96"/>
      <c r="I438" s="96"/>
    </row>
    <row r="439" spans="2:9">
      <c r="B439" s="97"/>
      <c r="C439" s="96"/>
      <c r="D439" s="96"/>
      <c r="E439" s="96"/>
      <c r="F439" s="96"/>
      <c r="G439" s="96"/>
      <c r="H439" s="96"/>
      <c r="I439" s="96"/>
    </row>
    <row r="440" spans="2:9">
      <c r="B440" s="97"/>
      <c r="C440" s="96"/>
      <c r="D440" s="96"/>
      <c r="E440" s="96"/>
      <c r="F440" s="96"/>
      <c r="G440" s="96"/>
      <c r="H440" s="96"/>
      <c r="I440" s="96"/>
    </row>
    <row r="441" spans="2:9">
      <c r="B441" s="97"/>
      <c r="C441" s="96"/>
      <c r="D441" s="96"/>
      <c r="E441" s="96"/>
      <c r="F441" s="96"/>
      <c r="G441" s="96"/>
      <c r="H441" s="96"/>
      <c r="I441" s="96"/>
    </row>
    <row r="442" spans="2:9">
      <c r="B442" s="97"/>
      <c r="C442" s="96"/>
      <c r="D442" s="96"/>
      <c r="E442" s="96"/>
      <c r="F442" s="96"/>
      <c r="G442" s="96"/>
      <c r="H442" s="96"/>
      <c r="I442" s="96"/>
    </row>
    <row r="443" spans="2:9">
      <c r="B443" s="97"/>
      <c r="C443" s="96"/>
      <c r="D443" s="96"/>
      <c r="E443" s="96"/>
      <c r="F443" s="96"/>
      <c r="G443" s="96"/>
      <c r="H443" s="96"/>
      <c r="I443" s="96"/>
    </row>
    <row r="444" spans="2:9">
      <c r="B444" s="97"/>
      <c r="C444" s="96"/>
      <c r="D444" s="96"/>
      <c r="E444" s="96"/>
      <c r="F444" s="96"/>
      <c r="G444" s="96"/>
      <c r="H444" s="96"/>
      <c r="I444" s="96"/>
    </row>
    <row r="445" spans="2:9">
      <c r="B445" s="97"/>
      <c r="C445" s="96"/>
      <c r="D445" s="96"/>
      <c r="E445" s="96"/>
      <c r="F445" s="96"/>
      <c r="G445" s="96"/>
      <c r="H445" s="96"/>
      <c r="I445" s="96"/>
    </row>
    <row r="446" spans="2:9">
      <c r="B446" s="97"/>
      <c r="C446" s="96"/>
      <c r="D446" s="96"/>
      <c r="E446" s="96"/>
      <c r="F446" s="96"/>
      <c r="G446" s="96"/>
      <c r="H446" s="96"/>
      <c r="I446" s="96"/>
    </row>
    <row r="447" spans="2:9">
      <c r="B447" s="97"/>
      <c r="C447" s="96"/>
      <c r="D447" s="96"/>
      <c r="E447" s="96"/>
      <c r="F447" s="96"/>
      <c r="G447" s="96"/>
      <c r="H447" s="96"/>
      <c r="I447" s="96"/>
    </row>
    <row r="448" spans="2:9">
      <c r="B448" s="97"/>
      <c r="C448" s="96"/>
      <c r="D448" s="96"/>
      <c r="E448" s="96"/>
      <c r="F448" s="96"/>
      <c r="G448" s="96"/>
      <c r="H448" s="96"/>
      <c r="I448" s="96"/>
    </row>
    <row r="449" spans="2:9">
      <c r="B449" s="97"/>
      <c r="C449" s="96"/>
      <c r="D449" s="96"/>
      <c r="E449" s="96"/>
      <c r="F449" s="96"/>
      <c r="G449" s="96"/>
      <c r="H449" s="96"/>
      <c r="I449" s="96"/>
    </row>
    <row r="450" spans="2:9">
      <c r="B450" s="97"/>
      <c r="C450" s="96"/>
      <c r="D450" s="96"/>
      <c r="E450" s="96"/>
      <c r="F450" s="96"/>
      <c r="G450" s="96"/>
      <c r="H450" s="96"/>
      <c r="I450" s="96"/>
    </row>
    <row r="451" spans="2:9">
      <c r="B451" s="97"/>
      <c r="C451" s="96"/>
      <c r="D451" s="96"/>
      <c r="E451" s="96"/>
      <c r="F451" s="96"/>
      <c r="G451" s="96"/>
      <c r="H451" s="96"/>
      <c r="I451" s="96"/>
    </row>
    <row r="452" spans="2:9">
      <c r="B452" s="97"/>
      <c r="C452" s="96"/>
      <c r="D452" s="96"/>
      <c r="E452" s="96"/>
      <c r="F452" s="96"/>
      <c r="G452" s="96"/>
      <c r="H452" s="96"/>
      <c r="I452" s="96"/>
    </row>
    <row r="453" spans="2:9">
      <c r="B453" s="97"/>
      <c r="C453" s="96"/>
      <c r="D453" s="96"/>
      <c r="E453" s="96"/>
      <c r="F453" s="96"/>
      <c r="G453" s="96"/>
      <c r="H453" s="96"/>
      <c r="I453" s="96"/>
    </row>
    <row r="454" spans="2:9">
      <c r="B454" s="97"/>
      <c r="C454" s="96"/>
      <c r="D454" s="96"/>
      <c r="E454" s="96"/>
      <c r="F454" s="96"/>
      <c r="G454" s="96"/>
      <c r="H454" s="96"/>
      <c r="I454" s="96"/>
    </row>
    <row r="455" spans="2:9">
      <c r="B455" s="97"/>
      <c r="C455" s="96"/>
      <c r="D455" s="96"/>
      <c r="E455" s="96"/>
      <c r="F455" s="96"/>
      <c r="G455" s="96"/>
      <c r="H455" s="96"/>
      <c r="I455" s="96"/>
    </row>
    <row r="456" spans="2:9">
      <c r="B456" s="97"/>
      <c r="C456" s="96"/>
      <c r="D456" s="96"/>
      <c r="E456" s="96"/>
      <c r="F456" s="96"/>
      <c r="G456" s="96"/>
      <c r="H456" s="96"/>
      <c r="I456" s="96"/>
    </row>
    <row r="457" spans="2:9">
      <c r="B457" s="97"/>
      <c r="C457" s="96"/>
      <c r="D457" s="96"/>
      <c r="E457" s="96"/>
      <c r="F457" s="96"/>
      <c r="G457" s="96"/>
      <c r="H457" s="96"/>
      <c r="I457" s="96"/>
    </row>
    <row r="458" spans="2:9">
      <c r="B458" s="97"/>
      <c r="C458" s="96"/>
      <c r="D458" s="96"/>
      <c r="E458" s="96"/>
      <c r="F458" s="96"/>
      <c r="G458" s="96"/>
      <c r="H458" s="96"/>
      <c r="I458" s="96"/>
    </row>
    <row r="459" spans="2:9">
      <c r="B459" s="97"/>
      <c r="C459" s="96"/>
      <c r="D459" s="96"/>
      <c r="E459" s="96"/>
      <c r="F459" s="96"/>
      <c r="G459" s="96"/>
      <c r="H459" s="96"/>
      <c r="I459" s="96"/>
    </row>
    <row r="460" spans="2:9">
      <c r="B460" s="97"/>
      <c r="C460" s="96"/>
      <c r="D460" s="96"/>
      <c r="E460" s="96"/>
      <c r="F460" s="96"/>
      <c r="G460" s="96"/>
      <c r="H460" s="96"/>
      <c r="I460" s="96"/>
    </row>
    <row r="461" spans="2:9">
      <c r="B461" s="97"/>
      <c r="C461" s="96"/>
      <c r="D461" s="96"/>
      <c r="E461" s="96"/>
      <c r="F461" s="96"/>
      <c r="G461" s="96"/>
      <c r="H461" s="96"/>
      <c r="I461" s="96"/>
    </row>
    <row r="462" spans="2:9">
      <c r="B462" s="97"/>
      <c r="C462" s="96"/>
      <c r="D462" s="96"/>
      <c r="E462" s="96"/>
      <c r="F462" s="96"/>
      <c r="G462" s="96"/>
      <c r="H462" s="96"/>
      <c r="I462" s="96"/>
    </row>
    <row r="463" spans="2:9">
      <c r="B463" s="97"/>
      <c r="C463" s="96"/>
      <c r="D463" s="96"/>
      <c r="E463" s="96"/>
      <c r="F463" s="96"/>
      <c r="G463" s="96"/>
      <c r="H463" s="96"/>
      <c r="I463" s="96"/>
    </row>
    <row r="464" spans="2:9">
      <c r="B464" s="97"/>
      <c r="C464" s="96"/>
      <c r="D464" s="96"/>
      <c r="E464" s="96"/>
      <c r="F464" s="96"/>
      <c r="G464" s="96"/>
      <c r="H464" s="96"/>
      <c r="I464" s="96"/>
    </row>
    <row r="465" spans="2:9">
      <c r="B465" s="97"/>
      <c r="C465" s="96"/>
      <c r="D465" s="96"/>
      <c r="E465" s="96"/>
      <c r="F465" s="96"/>
      <c r="G465" s="96"/>
      <c r="H465" s="96"/>
      <c r="I465" s="96"/>
    </row>
    <row r="466" spans="2:9">
      <c r="B466" s="97"/>
      <c r="C466" s="96"/>
      <c r="D466" s="96"/>
      <c r="E466" s="96"/>
      <c r="F466" s="96"/>
      <c r="G466" s="96"/>
      <c r="H466" s="96"/>
      <c r="I466" s="96"/>
    </row>
    <row r="467" spans="2:9">
      <c r="B467" s="97"/>
      <c r="C467" s="96"/>
      <c r="D467" s="96"/>
      <c r="E467" s="96"/>
      <c r="F467" s="96"/>
      <c r="G467" s="96"/>
      <c r="H467" s="96"/>
      <c r="I467" s="96"/>
    </row>
    <row r="468" spans="2:9">
      <c r="B468" s="97"/>
      <c r="C468" s="96"/>
      <c r="D468" s="96"/>
      <c r="E468" s="96"/>
      <c r="F468" s="96"/>
      <c r="G468" s="96"/>
      <c r="H468" s="96"/>
      <c r="I468" s="96"/>
    </row>
    <row r="469" spans="2:9">
      <c r="B469" s="97"/>
      <c r="C469" s="96"/>
      <c r="D469" s="96"/>
      <c r="E469" s="96"/>
      <c r="F469" s="96"/>
      <c r="G469" s="96"/>
      <c r="H469" s="96"/>
      <c r="I469" s="96"/>
    </row>
    <row r="470" spans="2:9">
      <c r="B470" s="97"/>
      <c r="C470" s="96"/>
      <c r="D470" s="96"/>
      <c r="E470" s="96"/>
      <c r="F470" s="96"/>
      <c r="G470" s="96"/>
      <c r="H470" s="96"/>
      <c r="I470" s="96"/>
    </row>
    <row r="471" spans="2:9">
      <c r="B471" s="97"/>
      <c r="C471" s="96"/>
      <c r="D471" s="96"/>
      <c r="E471" s="96"/>
      <c r="F471" s="96"/>
      <c r="G471" s="96"/>
      <c r="H471" s="96"/>
      <c r="I471" s="96"/>
    </row>
    <row r="472" spans="2:9">
      <c r="B472" s="97"/>
      <c r="C472" s="96"/>
      <c r="D472" s="96"/>
      <c r="E472" s="96"/>
      <c r="F472" s="96"/>
      <c r="G472" s="96"/>
      <c r="H472" s="96"/>
      <c r="I472" s="96"/>
    </row>
    <row r="473" spans="2:9">
      <c r="B473" s="97"/>
      <c r="C473" s="96"/>
      <c r="D473" s="96"/>
      <c r="E473" s="96"/>
      <c r="F473" s="96"/>
      <c r="G473" s="96"/>
      <c r="H473" s="96"/>
      <c r="I473" s="96"/>
    </row>
    <row r="474" spans="2:9">
      <c r="B474" s="97"/>
      <c r="C474" s="96"/>
      <c r="D474" s="96"/>
      <c r="E474" s="96"/>
      <c r="F474" s="96"/>
      <c r="G474" s="96"/>
      <c r="H474" s="96"/>
      <c r="I474" s="96"/>
    </row>
    <row r="475" spans="2:9">
      <c r="B475" s="97"/>
      <c r="C475" s="96"/>
      <c r="D475" s="96"/>
      <c r="E475" s="96"/>
      <c r="F475" s="96"/>
      <c r="G475" s="96"/>
      <c r="H475" s="96"/>
      <c r="I475" s="96"/>
    </row>
    <row r="476" spans="2:9">
      <c r="B476" s="97"/>
      <c r="C476" s="96"/>
      <c r="D476" s="96"/>
      <c r="E476" s="96"/>
      <c r="F476" s="96"/>
      <c r="G476" s="96"/>
      <c r="H476" s="96"/>
      <c r="I476" s="96"/>
    </row>
    <row r="477" spans="2:9">
      <c r="B477" s="97"/>
      <c r="C477" s="96"/>
      <c r="D477" s="96"/>
      <c r="E477" s="96"/>
      <c r="F477" s="96"/>
      <c r="G477" s="96"/>
      <c r="H477" s="96"/>
      <c r="I477" s="96"/>
    </row>
    <row r="478" spans="2:9">
      <c r="B478" s="97"/>
      <c r="C478" s="96"/>
      <c r="D478" s="96"/>
      <c r="E478" s="96"/>
      <c r="F478" s="96"/>
      <c r="G478" s="96"/>
      <c r="H478" s="96"/>
      <c r="I478" s="96"/>
    </row>
    <row r="479" spans="2:9">
      <c r="B479" s="97"/>
      <c r="C479" s="96"/>
      <c r="D479" s="96"/>
      <c r="E479" s="96"/>
      <c r="F479" s="96"/>
      <c r="G479" s="96"/>
      <c r="H479" s="96"/>
      <c r="I479" s="96"/>
    </row>
    <row r="480" spans="2:9">
      <c r="B480" s="97"/>
      <c r="C480" s="96"/>
      <c r="D480" s="96"/>
      <c r="E480" s="96"/>
      <c r="F480" s="96"/>
      <c r="G480" s="96"/>
      <c r="H480" s="96"/>
      <c r="I480" s="96"/>
    </row>
    <row r="481" spans="2:9">
      <c r="B481" s="97"/>
      <c r="C481" s="96"/>
      <c r="D481" s="96"/>
      <c r="E481" s="96"/>
      <c r="F481" s="96"/>
      <c r="G481" s="96"/>
      <c r="H481" s="96"/>
      <c r="I481" s="96"/>
    </row>
    <row r="482" spans="2:9">
      <c r="B482" s="97"/>
      <c r="C482" s="96"/>
      <c r="D482" s="96"/>
      <c r="E482" s="96"/>
      <c r="F482" s="96"/>
      <c r="G482" s="96"/>
      <c r="H482" s="96"/>
      <c r="I482" s="96"/>
    </row>
    <row r="483" spans="2:9">
      <c r="B483" s="97"/>
      <c r="C483" s="96"/>
      <c r="D483" s="96"/>
      <c r="E483" s="96"/>
      <c r="F483" s="96"/>
      <c r="G483" s="96"/>
      <c r="H483" s="96"/>
      <c r="I483" s="96"/>
    </row>
    <row r="484" spans="2:9">
      <c r="B484" s="97"/>
      <c r="C484" s="96"/>
      <c r="D484" s="96"/>
      <c r="E484" s="96"/>
      <c r="F484" s="96"/>
      <c r="G484" s="96"/>
      <c r="H484" s="96"/>
      <c r="I484" s="96"/>
    </row>
    <row r="485" spans="2:9">
      <c r="B485" s="97"/>
      <c r="C485" s="96"/>
      <c r="D485" s="96"/>
      <c r="E485" s="96"/>
      <c r="F485" s="96"/>
      <c r="G485" s="96"/>
      <c r="H485" s="96"/>
      <c r="I485" s="96"/>
    </row>
    <row r="486" spans="2:9">
      <c r="B486" s="97"/>
      <c r="C486" s="96"/>
      <c r="D486" s="96"/>
      <c r="E486" s="96"/>
      <c r="F486" s="96"/>
      <c r="G486" s="96"/>
      <c r="H486" s="96"/>
      <c r="I486" s="96"/>
    </row>
    <row r="487" spans="2:9">
      <c r="B487" s="97"/>
      <c r="C487" s="96"/>
      <c r="D487" s="96"/>
      <c r="E487" s="96"/>
      <c r="F487" s="96"/>
      <c r="G487" s="96"/>
      <c r="H487" s="96"/>
      <c r="I487" s="96"/>
    </row>
    <row r="488" spans="2:9">
      <c r="B488" s="97"/>
      <c r="C488" s="96"/>
      <c r="D488" s="96"/>
      <c r="E488" s="96"/>
      <c r="F488" s="96"/>
      <c r="G488" s="96"/>
      <c r="H488" s="96"/>
      <c r="I488" s="96"/>
    </row>
    <row r="489" spans="2:9">
      <c r="B489" s="97"/>
      <c r="C489" s="96"/>
      <c r="D489" s="96"/>
      <c r="E489" s="96"/>
      <c r="F489" s="96"/>
      <c r="G489" s="96"/>
      <c r="H489" s="96"/>
      <c r="I489" s="96"/>
    </row>
    <row r="490" spans="2:9">
      <c r="B490" s="97"/>
      <c r="C490" s="96"/>
      <c r="D490" s="96"/>
      <c r="E490" s="96"/>
      <c r="F490" s="96"/>
      <c r="G490" s="96"/>
      <c r="H490" s="96"/>
      <c r="I490" s="96"/>
    </row>
    <row r="491" spans="2:9">
      <c r="B491" s="97"/>
      <c r="C491" s="96"/>
      <c r="D491" s="96"/>
      <c r="E491" s="96"/>
      <c r="F491" s="96"/>
      <c r="G491" s="96"/>
      <c r="H491" s="96"/>
      <c r="I491" s="96"/>
    </row>
    <row r="492" spans="2:9">
      <c r="B492" s="97"/>
      <c r="C492" s="96"/>
      <c r="D492" s="96"/>
      <c r="E492" s="96"/>
      <c r="F492" s="96"/>
      <c r="G492" s="96"/>
      <c r="H492" s="96"/>
      <c r="I492" s="96"/>
    </row>
    <row r="493" spans="2:9">
      <c r="B493" s="97"/>
      <c r="C493" s="96"/>
      <c r="D493" s="96"/>
      <c r="E493" s="96"/>
      <c r="F493" s="96"/>
      <c r="G493" s="96"/>
      <c r="H493" s="96"/>
      <c r="I493" s="96"/>
    </row>
    <row r="494" spans="2:9">
      <c r="B494" s="97"/>
      <c r="C494" s="96"/>
      <c r="D494" s="96"/>
      <c r="E494" s="96"/>
      <c r="F494" s="96"/>
      <c r="G494" s="96"/>
      <c r="H494" s="96"/>
      <c r="I494" s="96"/>
    </row>
    <row r="495" spans="2:9">
      <c r="B495" s="97"/>
      <c r="C495" s="96"/>
      <c r="D495" s="96"/>
      <c r="E495" s="96"/>
      <c r="F495" s="96"/>
      <c r="G495" s="96"/>
      <c r="H495" s="96"/>
      <c r="I495" s="96"/>
    </row>
    <row r="496" spans="2:9">
      <c r="B496" s="97"/>
      <c r="C496" s="96"/>
      <c r="D496" s="96"/>
      <c r="E496" s="96"/>
      <c r="F496" s="96"/>
      <c r="G496" s="96"/>
      <c r="H496" s="96"/>
      <c r="I496" s="96"/>
    </row>
    <row r="497" spans="2:9">
      <c r="B497" s="97"/>
      <c r="C497" s="96"/>
      <c r="D497" s="96"/>
      <c r="E497" s="96"/>
      <c r="F497" s="96"/>
      <c r="G497" s="96"/>
      <c r="H497" s="96"/>
      <c r="I497" s="96"/>
    </row>
    <row r="498" spans="2:9">
      <c r="B498" s="97"/>
      <c r="C498" s="96"/>
      <c r="D498" s="96"/>
      <c r="E498" s="96"/>
      <c r="F498" s="96"/>
      <c r="G498" s="96"/>
      <c r="H498" s="96"/>
      <c r="I498" s="96"/>
    </row>
    <row r="499" spans="2:9">
      <c r="B499" s="97"/>
      <c r="C499" s="96"/>
      <c r="D499" s="96"/>
      <c r="E499" s="96"/>
      <c r="F499" s="96"/>
      <c r="G499" s="96"/>
      <c r="H499" s="96"/>
      <c r="I499" s="96"/>
    </row>
    <row r="500" spans="2:9">
      <c r="B500" s="97"/>
      <c r="C500" s="96"/>
      <c r="D500" s="96"/>
      <c r="E500" s="96"/>
      <c r="F500" s="96"/>
      <c r="G500" s="96"/>
      <c r="H500" s="96"/>
      <c r="I500" s="96"/>
    </row>
    <row r="501" spans="2:9">
      <c r="B501" s="97"/>
      <c r="C501" s="96"/>
      <c r="D501" s="96"/>
      <c r="E501" s="96"/>
      <c r="F501" s="96"/>
      <c r="G501" s="96"/>
      <c r="H501" s="96"/>
      <c r="I501" s="96"/>
    </row>
    <row r="502" spans="2:9">
      <c r="B502" s="97"/>
      <c r="C502" s="96"/>
      <c r="D502" s="96"/>
      <c r="E502" s="96"/>
      <c r="F502" s="96"/>
      <c r="G502" s="96"/>
      <c r="H502" s="96"/>
      <c r="I502" s="96"/>
    </row>
    <row r="503" spans="2:9">
      <c r="B503" s="97"/>
      <c r="C503" s="96"/>
      <c r="D503" s="96"/>
      <c r="E503" s="96"/>
      <c r="F503" s="96"/>
      <c r="G503" s="96"/>
      <c r="H503" s="96"/>
      <c r="I503" s="96"/>
    </row>
    <row r="504" spans="2:9">
      <c r="B504" s="97"/>
      <c r="C504" s="96"/>
      <c r="D504" s="96"/>
      <c r="E504" s="96"/>
      <c r="F504" s="96"/>
      <c r="G504" s="96"/>
      <c r="H504" s="96"/>
      <c r="I504" s="96"/>
    </row>
    <row r="505" spans="2:9">
      <c r="B505" s="97"/>
      <c r="C505" s="96"/>
      <c r="D505" s="96"/>
      <c r="E505" s="96"/>
      <c r="F505" s="96"/>
      <c r="G505" s="96"/>
      <c r="H505" s="96"/>
      <c r="I505" s="96"/>
    </row>
    <row r="506" spans="2:9">
      <c r="B506" s="97"/>
      <c r="C506" s="96"/>
      <c r="D506" s="96"/>
      <c r="E506" s="96"/>
      <c r="F506" s="96"/>
      <c r="G506" s="96"/>
      <c r="H506" s="96"/>
      <c r="I506" s="96"/>
    </row>
    <row r="507" spans="2:9">
      <c r="B507" s="97"/>
      <c r="C507" s="96"/>
      <c r="D507" s="96"/>
      <c r="E507" s="96"/>
      <c r="F507" s="96"/>
      <c r="G507" s="96"/>
      <c r="H507" s="96"/>
      <c r="I507" s="96"/>
    </row>
    <row r="508" spans="2:9">
      <c r="B508" s="97"/>
      <c r="C508" s="96"/>
      <c r="D508" s="96"/>
      <c r="E508" s="96"/>
      <c r="F508" s="96"/>
      <c r="G508" s="96"/>
      <c r="H508" s="96"/>
      <c r="I508" s="96"/>
    </row>
    <row r="509" spans="2:9">
      <c r="B509" s="97"/>
      <c r="C509" s="96"/>
      <c r="D509" s="96"/>
      <c r="E509" s="96"/>
      <c r="F509" s="96"/>
      <c r="G509" s="96"/>
      <c r="H509" s="96"/>
      <c r="I509" s="96"/>
    </row>
    <row r="510" spans="2:9">
      <c r="B510" s="97"/>
      <c r="C510" s="96"/>
      <c r="D510" s="96"/>
      <c r="E510" s="96"/>
      <c r="F510" s="96"/>
      <c r="G510" s="96"/>
      <c r="H510" s="96"/>
      <c r="I510" s="96"/>
    </row>
    <row r="511" spans="2:9">
      <c r="B511" s="97"/>
      <c r="C511" s="96"/>
      <c r="D511" s="96"/>
      <c r="E511" s="96"/>
      <c r="F511" s="96"/>
      <c r="G511" s="96"/>
      <c r="H511" s="96"/>
      <c r="I511" s="96"/>
    </row>
    <row r="512" spans="2:9">
      <c r="B512" s="97"/>
      <c r="C512" s="96"/>
      <c r="D512" s="96"/>
      <c r="E512" s="96"/>
      <c r="F512" s="96"/>
      <c r="G512" s="96"/>
      <c r="H512" s="96"/>
      <c r="I512" s="96"/>
    </row>
    <row r="513" spans="2:9">
      <c r="B513" s="97"/>
      <c r="C513" s="96"/>
      <c r="D513" s="96"/>
      <c r="E513" s="96"/>
      <c r="F513" s="96"/>
      <c r="G513" s="96"/>
      <c r="H513" s="96"/>
      <c r="I513" s="96"/>
    </row>
    <row r="514" spans="2:9">
      <c r="B514" s="97"/>
      <c r="C514" s="96"/>
      <c r="D514" s="96"/>
      <c r="E514" s="96"/>
      <c r="F514" s="96"/>
      <c r="G514" s="96"/>
      <c r="H514" s="96"/>
      <c r="I514" s="96"/>
    </row>
    <row r="515" spans="2:9">
      <c r="B515" s="97"/>
      <c r="C515" s="96"/>
      <c r="D515" s="96"/>
      <c r="E515" s="96"/>
      <c r="F515" s="96"/>
      <c r="G515" s="96"/>
      <c r="H515" s="96"/>
      <c r="I515" s="96"/>
    </row>
    <row r="516" spans="2:9">
      <c r="B516" s="97"/>
      <c r="C516" s="96"/>
      <c r="D516" s="96"/>
      <c r="E516" s="96"/>
      <c r="F516" s="96"/>
      <c r="G516" s="96"/>
      <c r="H516" s="96"/>
      <c r="I516" s="96"/>
    </row>
    <row r="517" spans="2:9">
      <c r="B517" s="97"/>
      <c r="C517" s="96"/>
      <c r="D517" s="96"/>
      <c r="E517" s="96"/>
      <c r="F517" s="96"/>
      <c r="G517" s="96"/>
      <c r="H517" s="96"/>
      <c r="I517" s="96"/>
    </row>
    <row r="518" spans="2:9">
      <c r="B518" s="97"/>
      <c r="C518" s="96"/>
      <c r="D518" s="96"/>
      <c r="E518" s="96"/>
      <c r="F518" s="96"/>
      <c r="G518" s="96"/>
      <c r="H518" s="96"/>
      <c r="I518" s="96"/>
    </row>
    <row r="519" spans="2:9">
      <c r="B519" s="97"/>
      <c r="C519" s="96"/>
      <c r="D519" s="96"/>
      <c r="E519" s="96"/>
      <c r="F519" s="96"/>
      <c r="G519" s="96"/>
      <c r="H519" s="96"/>
      <c r="I519" s="96"/>
    </row>
    <row r="520" spans="2:9">
      <c r="B520" s="97"/>
      <c r="C520" s="96"/>
      <c r="D520" s="96"/>
      <c r="E520" s="96"/>
      <c r="F520" s="96"/>
      <c r="G520" s="96"/>
      <c r="H520" s="96"/>
      <c r="I520" s="96"/>
    </row>
    <row r="521" spans="2:9">
      <c r="B521" s="97"/>
      <c r="C521" s="96"/>
      <c r="D521" s="96"/>
      <c r="E521" s="96"/>
      <c r="F521" s="96"/>
      <c r="G521" s="96"/>
      <c r="H521" s="96"/>
      <c r="I521" s="96"/>
    </row>
    <row r="522" spans="2:9">
      <c r="B522" s="97"/>
      <c r="C522" s="96"/>
      <c r="D522" s="96"/>
      <c r="E522" s="96"/>
      <c r="F522" s="96"/>
      <c r="G522" s="96"/>
      <c r="H522" s="96"/>
      <c r="I522" s="96"/>
    </row>
    <row r="523" spans="2:9">
      <c r="B523" s="97"/>
      <c r="C523" s="96"/>
      <c r="D523" s="96"/>
      <c r="E523" s="96"/>
      <c r="F523" s="96"/>
      <c r="G523" s="96"/>
      <c r="H523" s="96"/>
      <c r="I523" s="96"/>
    </row>
    <row r="524" spans="2:9">
      <c r="B524" s="97"/>
      <c r="C524" s="96"/>
      <c r="D524" s="96"/>
      <c r="E524" s="96"/>
      <c r="F524" s="96"/>
      <c r="G524" s="96"/>
      <c r="H524" s="96"/>
      <c r="I524" s="96"/>
    </row>
    <row r="525" spans="2:9">
      <c r="B525" s="97"/>
      <c r="C525" s="96"/>
      <c r="D525" s="96"/>
      <c r="E525" s="96"/>
      <c r="F525" s="96"/>
      <c r="G525" s="96"/>
      <c r="H525" s="96"/>
      <c r="I525" s="96"/>
    </row>
    <row r="526" spans="2:9">
      <c r="B526" s="97"/>
      <c r="C526" s="96"/>
      <c r="D526" s="96"/>
      <c r="E526" s="96"/>
      <c r="F526" s="96"/>
      <c r="G526" s="96"/>
      <c r="H526" s="96"/>
      <c r="I526" s="96"/>
    </row>
    <row r="527" spans="2:9">
      <c r="B527" s="97"/>
      <c r="C527" s="96"/>
      <c r="D527" s="96"/>
      <c r="E527" s="96"/>
      <c r="F527" s="96"/>
      <c r="G527" s="96"/>
      <c r="H527" s="96"/>
      <c r="I527" s="96"/>
    </row>
    <row r="528" spans="2:9">
      <c r="B528" s="97"/>
      <c r="C528" s="96"/>
      <c r="D528" s="96"/>
      <c r="E528" s="96"/>
      <c r="F528" s="96"/>
      <c r="G528" s="96"/>
      <c r="H528" s="96"/>
      <c r="I528" s="96"/>
    </row>
    <row r="529" spans="2:9">
      <c r="B529" s="97"/>
      <c r="C529" s="96"/>
      <c r="D529" s="96"/>
      <c r="E529" s="96"/>
      <c r="F529" s="96"/>
      <c r="G529" s="96"/>
      <c r="H529" s="96"/>
      <c r="I529" s="96"/>
    </row>
    <row r="530" spans="2:9">
      <c r="B530" s="97"/>
      <c r="C530" s="96"/>
      <c r="D530" s="96"/>
      <c r="E530" s="96"/>
      <c r="F530" s="96"/>
      <c r="G530" s="96"/>
      <c r="H530" s="96"/>
      <c r="I530" s="96"/>
    </row>
    <row r="531" spans="2:9">
      <c r="B531" s="97"/>
      <c r="C531" s="96"/>
      <c r="D531" s="96"/>
      <c r="E531" s="96"/>
      <c r="F531" s="96"/>
      <c r="G531" s="96"/>
      <c r="H531" s="96"/>
      <c r="I531" s="96"/>
    </row>
    <row r="532" spans="2:9">
      <c r="B532" s="97"/>
      <c r="C532" s="96"/>
      <c r="D532" s="96"/>
      <c r="E532" s="96"/>
      <c r="F532" s="96"/>
      <c r="G532" s="96"/>
      <c r="H532" s="96"/>
      <c r="I532" s="96"/>
    </row>
    <row r="533" spans="2:9">
      <c r="B533" s="97"/>
      <c r="C533" s="96"/>
      <c r="D533" s="96"/>
      <c r="E533" s="96"/>
      <c r="F533" s="96"/>
      <c r="G533" s="96"/>
      <c r="H533" s="96"/>
      <c r="I533" s="96"/>
    </row>
    <row r="534" spans="2:9">
      <c r="B534" s="97"/>
      <c r="C534" s="96"/>
      <c r="D534" s="96"/>
      <c r="E534" s="96"/>
      <c r="F534" s="96"/>
      <c r="G534" s="96"/>
      <c r="H534" s="96"/>
      <c r="I534" s="96"/>
    </row>
    <row r="535" spans="2:9">
      <c r="B535" s="97"/>
      <c r="C535" s="96"/>
      <c r="D535" s="96"/>
      <c r="E535" s="96"/>
      <c r="F535" s="96"/>
      <c r="G535" s="96"/>
      <c r="H535" s="96"/>
      <c r="I535" s="96"/>
    </row>
    <row r="536" spans="2:9">
      <c r="B536" s="97"/>
      <c r="C536" s="96"/>
      <c r="D536" s="96"/>
      <c r="E536" s="96"/>
      <c r="F536" s="96"/>
      <c r="G536" s="96"/>
      <c r="H536" s="96"/>
      <c r="I536" s="96"/>
    </row>
    <row r="537" spans="2:9">
      <c r="B537" s="97"/>
      <c r="C537" s="96"/>
      <c r="D537" s="96"/>
      <c r="E537" s="96"/>
      <c r="F537" s="96"/>
      <c r="G537" s="96"/>
      <c r="H537" s="96"/>
      <c r="I537" s="96"/>
    </row>
    <row r="538" spans="2:9">
      <c r="B538" s="97"/>
      <c r="C538" s="96"/>
      <c r="D538" s="96"/>
      <c r="E538" s="96"/>
      <c r="F538" s="96"/>
      <c r="G538" s="96"/>
      <c r="H538" s="96"/>
      <c r="I538" s="96"/>
    </row>
    <row r="539" spans="2:9">
      <c r="B539" s="97"/>
      <c r="C539" s="96"/>
      <c r="D539" s="96"/>
      <c r="E539" s="96"/>
      <c r="F539" s="96"/>
      <c r="G539" s="96"/>
      <c r="H539" s="96"/>
      <c r="I539" s="96"/>
    </row>
    <row r="540" spans="2:9">
      <c r="B540" s="97"/>
      <c r="C540" s="96"/>
      <c r="D540" s="96"/>
      <c r="E540" s="96"/>
      <c r="F540" s="96"/>
      <c r="G540" s="96"/>
      <c r="H540" s="96"/>
      <c r="I540" s="96"/>
    </row>
    <row r="541" spans="2:9">
      <c r="B541" s="97"/>
      <c r="C541" s="96"/>
      <c r="D541" s="96"/>
      <c r="E541" s="96"/>
      <c r="F541" s="96"/>
      <c r="G541" s="96"/>
      <c r="H541" s="96"/>
      <c r="I541" s="96"/>
    </row>
    <row r="542" spans="2:9">
      <c r="B542" s="97"/>
      <c r="C542" s="96"/>
      <c r="D542" s="96"/>
      <c r="E542" s="96"/>
      <c r="F542" s="96"/>
      <c r="G542" s="96"/>
      <c r="H542" s="96"/>
      <c r="I542" s="96"/>
    </row>
    <row r="543" spans="2:9">
      <c r="B543" s="97"/>
      <c r="C543" s="96"/>
      <c r="D543" s="96"/>
      <c r="E543" s="96"/>
      <c r="F543" s="96"/>
      <c r="G543" s="96"/>
      <c r="H543" s="96"/>
      <c r="I543" s="96"/>
    </row>
    <row r="544" spans="2:9">
      <c r="B544" s="97"/>
      <c r="C544" s="96"/>
      <c r="D544" s="96"/>
      <c r="E544" s="96"/>
      <c r="F544" s="96"/>
      <c r="G544" s="96"/>
      <c r="H544" s="96"/>
      <c r="I544" s="96"/>
    </row>
    <row r="545" spans="2:9">
      <c r="B545" s="97"/>
      <c r="C545" s="96"/>
      <c r="D545" s="96"/>
      <c r="E545" s="96"/>
      <c r="F545" s="96"/>
      <c r="G545" s="96"/>
      <c r="H545" s="96"/>
      <c r="I545" s="96"/>
    </row>
    <row r="546" spans="2:9">
      <c r="B546" s="97"/>
      <c r="C546" s="96"/>
      <c r="D546" s="96"/>
      <c r="E546" s="96"/>
      <c r="F546" s="96"/>
      <c r="G546" s="96"/>
      <c r="H546" s="96"/>
      <c r="I546" s="96"/>
    </row>
    <row r="547" spans="2:9">
      <c r="B547" s="97"/>
      <c r="C547" s="96"/>
      <c r="D547" s="96"/>
      <c r="E547" s="96"/>
      <c r="F547" s="96"/>
      <c r="G547" s="96"/>
      <c r="H547" s="96"/>
      <c r="I547" s="96"/>
    </row>
    <row r="548" spans="2:9">
      <c r="B548" s="97"/>
      <c r="C548" s="96"/>
      <c r="D548" s="96"/>
      <c r="E548" s="96"/>
      <c r="F548" s="96"/>
      <c r="G548" s="96"/>
      <c r="H548" s="96"/>
      <c r="I548" s="96"/>
    </row>
    <row r="549" spans="2:9">
      <c r="B549" s="97"/>
      <c r="C549" s="96"/>
      <c r="D549" s="96"/>
      <c r="E549" s="96"/>
      <c r="F549" s="96"/>
      <c r="G549" s="96"/>
      <c r="H549" s="96"/>
      <c r="I549" s="96"/>
    </row>
    <row r="550" spans="2:9">
      <c r="B550" s="97"/>
      <c r="C550" s="96"/>
      <c r="D550" s="96"/>
      <c r="E550" s="96"/>
      <c r="F550" s="96"/>
      <c r="G550" s="96"/>
      <c r="H550" s="96"/>
      <c r="I550" s="96"/>
    </row>
    <row r="551" spans="2:9">
      <c r="B551" s="97"/>
      <c r="C551" s="96"/>
      <c r="D551" s="96"/>
      <c r="E551" s="96"/>
      <c r="F551" s="96"/>
      <c r="G551" s="96"/>
      <c r="H551" s="96"/>
      <c r="I551" s="96"/>
    </row>
    <row r="552" spans="2:9">
      <c r="B552" s="97"/>
      <c r="C552" s="96"/>
      <c r="D552" s="96"/>
      <c r="E552" s="96"/>
      <c r="F552" s="96"/>
      <c r="G552" s="96"/>
      <c r="H552" s="96"/>
      <c r="I552" s="96"/>
    </row>
    <row r="553" spans="2:9">
      <c r="B553" s="97"/>
      <c r="C553" s="96"/>
      <c r="D553" s="96"/>
      <c r="E553" s="96"/>
      <c r="F553" s="96"/>
      <c r="G553" s="96"/>
      <c r="H553" s="96"/>
      <c r="I553" s="96"/>
    </row>
    <row r="554" spans="2:9">
      <c r="B554" s="97"/>
      <c r="C554" s="96"/>
      <c r="D554" s="96"/>
      <c r="E554" s="96"/>
      <c r="F554" s="96"/>
      <c r="G554" s="96"/>
      <c r="H554" s="96"/>
      <c r="I554" s="96"/>
    </row>
    <row r="555" spans="2:9">
      <c r="B555" s="97"/>
      <c r="C555" s="96"/>
      <c r="D555" s="96"/>
      <c r="E555" s="96"/>
      <c r="F555" s="96"/>
      <c r="G555" s="96"/>
      <c r="H555" s="96"/>
      <c r="I555" s="96"/>
    </row>
    <row r="556" spans="2:9">
      <c r="B556" s="97"/>
      <c r="C556" s="96"/>
      <c r="D556" s="96"/>
      <c r="E556" s="96"/>
      <c r="F556" s="96"/>
      <c r="G556" s="96"/>
      <c r="H556" s="96"/>
      <c r="I556" s="96"/>
    </row>
    <row r="557" spans="2:9">
      <c r="B557" s="97"/>
      <c r="C557" s="96"/>
      <c r="D557" s="96"/>
      <c r="E557" s="96"/>
      <c r="F557" s="96"/>
      <c r="G557" s="96"/>
      <c r="H557" s="96"/>
      <c r="I557" s="96"/>
    </row>
    <row r="558" spans="2:9">
      <c r="B558" s="97"/>
      <c r="C558" s="96"/>
      <c r="D558" s="96"/>
      <c r="E558" s="96"/>
      <c r="F558" s="96"/>
      <c r="G558" s="96"/>
      <c r="H558" s="96"/>
      <c r="I558" s="96"/>
    </row>
    <row r="559" spans="2:9">
      <c r="B559" s="97"/>
      <c r="C559" s="96"/>
      <c r="D559" s="96"/>
      <c r="E559" s="96"/>
      <c r="F559" s="96"/>
      <c r="G559" s="96"/>
      <c r="H559" s="96"/>
      <c r="I559" s="96"/>
    </row>
    <row r="560" spans="2:9">
      <c r="B560" s="97"/>
      <c r="C560" s="96"/>
      <c r="D560" s="96"/>
      <c r="E560" s="96"/>
      <c r="F560" s="96"/>
      <c r="G560" s="96"/>
      <c r="H560" s="96"/>
      <c r="I560" s="96"/>
    </row>
    <row r="561" spans="2:9">
      <c r="B561" s="97"/>
      <c r="C561" s="96"/>
      <c r="D561" s="96"/>
      <c r="E561" s="96"/>
      <c r="F561" s="96"/>
      <c r="G561" s="96"/>
      <c r="H561" s="96"/>
      <c r="I561" s="96"/>
    </row>
    <row r="562" spans="2:9">
      <c r="B562" s="97"/>
      <c r="C562" s="96"/>
      <c r="D562" s="96"/>
      <c r="E562" s="96"/>
      <c r="F562" s="96"/>
      <c r="G562" s="96"/>
      <c r="H562" s="96"/>
      <c r="I562" s="96"/>
    </row>
    <row r="563" spans="2:9">
      <c r="B563" s="97"/>
      <c r="C563" s="96"/>
      <c r="D563" s="96"/>
      <c r="E563" s="96"/>
      <c r="F563" s="96"/>
      <c r="G563" s="96"/>
      <c r="H563" s="96"/>
      <c r="I563" s="96"/>
    </row>
    <row r="564" spans="2:9">
      <c r="B564" s="97"/>
      <c r="C564" s="96"/>
      <c r="D564" s="96"/>
      <c r="E564" s="96"/>
      <c r="F564" s="96"/>
      <c r="G564" s="96"/>
      <c r="H564" s="96"/>
      <c r="I564" s="96"/>
    </row>
    <row r="565" spans="2:9">
      <c r="B565" s="97"/>
      <c r="C565" s="96"/>
      <c r="D565" s="96"/>
      <c r="E565" s="96"/>
      <c r="F565" s="96"/>
      <c r="G565" s="96"/>
      <c r="H565" s="96"/>
      <c r="I565" s="96"/>
    </row>
    <row r="566" spans="2:9">
      <c r="B566" s="97"/>
      <c r="C566" s="96"/>
      <c r="D566" s="96"/>
      <c r="E566" s="96"/>
      <c r="F566" s="96"/>
      <c r="G566" s="96"/>
      <c r="H566" s="96"/>
      <c r="I566" s="96"/>
    </row>
    <row r="567" spans="2:9">
      <c r="B567" s="97"/>
      <c r="C567" s="96"/>
      <c r="D567" s="96"/>
      <c r="E567" s="96"/>
      <c r="F567" s="96"/>
      <c r="G567" s="96"/>
      <c r="H567" s="96"/>
      <c r="I567" s="96"/>
    </row>
    <row r="568" spans="2:9">
      <c r="B568" s="97"/>
      <c r="C568" s="96"/>
      <c r="D568" s="96"/>
      <c r="E568" s="96"/>
      <c r="F568" s="96"/>
      <c r="G568" s="96"/>
      <c r="H568" s="96"/>
      <c r="I568" s="96"/>
    </row>
    <row r="569" spans="2:9">
      <c r="B569" s="97"/>
      <c r="C569" s="96"/>
      <c r="D569" s="96"/>
      <c r="E569" s="96"/>
      <c r="F569" s="96"/>
      <c r="G569" s="96"/>
      <c r="H569" s="96"/>
      <c r="I569" s="96"/>
    </row>
    <row r="570" spans="2:9">
      <c r="B570" s="97"/>
      <c r="C570" s="96"/>
      <c r="D570" s="96"/>
      <c r="E570" s="96"/>
      <c r="F570" s="96"/>
      <c r="G570" s="96"/>
      <c r="H570" s="96"/>
      <c r="I570" s="96"/>
    </row>
    <row r="571" spans="2:9">
      <c r="B571" s="97"/>
      <c r="C571" s="96"/>
      <c r="D571" s="96"/>
      <c r="E571" s="96"/>
      <c r="F571" s="96"/>
      <c r="G571" s="96"/>
      <c r="H571" s="96"/>
      <c r="I571" s="96"/>
    </row>
    <row r="572" spans="2:9">
      <c r="B572" s="97"/>
      <c r="C572" s="96"/>
      <c r="D572" s="96"/>
      <c r="E572" s="96"/>
      <c r="F572" s="96"/>
      <c r="G572" s="96"/>
      <c r="H572" s="96"/>
      <c r="I572" s="96"/>
    </row>
    <row r="573" spans="2:9">
      <c r="B573" s="97"/>
      <c r="C573" s="96"/>
      <c r="D573" s="96"/>
      <c r="E573" s="96"/>
      <c r="F573" s="96"/>
      <c r="G573" s="96"/>
      <c r="H573" s="96"/>
      <c r="I573" s="96"/>
    </row>
    <row r="574" spans="2:9">
      <c r="B574" s="97"/>
      <c r="C574" s="96"/>
      <c r="D574" s="96"/>
      <c r="E574" s="96"/>
      <c r="F574" s="96"/>
      <c r="G574" s="96"/>
      <c r="H574" s="96"/>
      <c r="I574" s="96"/>
    </row>
    <row r="575" spans="2:9">
      <c r="B575" s="97"/>
      <c r="C575" s="96"/>
      <c r="D575" s="96"/>
      <c r="E575" s="96"/>
      <c r="F575" s="96"/>
      <c r="G575" s="96"/>
      <c r="H575" s="96"/>
      <c r="I575" s="96"/>
    </row>
    <row r="576" spans="2:9">
      <c r="B576" s="97"/>
      <c r="C576" s="96"/>
      <c r="D576" s="96"/>
      <c r="E576" s="96"/>
      <c r="F576" s="96"/>
      <c r="G576" s="96"/>
      <c r="H576" s="96"/>
      <c r="I576" s="96"/>
    </row>
    <row r="577" spans="2:9">
      <c r="B577" s="97"/>
      <c r="C577" s="96"/>
      <c r="D577" s="96"/>
      <c r="E577" s="96"/>
      <c r="F577" s="96"/>
      <c r="G577" s="96"/>
      <c r="H577" s="96"/>
      <c r="I577" s="96"/>
    </row>
    <row r="578" spans="2:9">
      <c r="B578" s="97"/>
      <c r="C578" s="96"/>
      <c r="D578" s="96"/>
      <c r="E578" s="96"/>
      <c r="F578" s="96"/>
      <c r="G578" s="96"/>
      <c r="H578" s="96"/>
      <c r="I578" s="96"/>
    </row>
    <row r="579" spans="2:9">
      <c r="B579" s="97"/>
      <c r="C579" s="96"/>
      <c r="D579" s="96"/>
      <c r="E579" s="96"/>
      <c r="F579" s="96"/>
      <c r="G579" s="96"/>
      <c r="H579" s="96"/>
      <c r="I579" s="96"/>
    </row>
    <row r="580" spans="2:9">
      <c r="B580" s="97"/>
      <c r="C580" s="96"/>
      <c r="D580" s="96"/>
      <c r="E580" s="96"/>
      <c r="F580" s="96"/>
      <c r="G580" s="96"/>
      <c r="H580" s="96"/>
      <c r="I580" s="96"/>
    </row>
    <row r="581" spans="2:9">
      <c r="B581" s="97"/>
      <c r="C581" s="96"/>
      <c r="D581" s="96"/>
      <c r="E581" s="96"/>
      <c r="F581" s="96"/>
      <c r="G581" s="96"/>
      <c r="H581" s="96"/>
      <c r="I581" s="96"/>
    </row>
    <row r="582" spans="2:9">
      <c r="B582" s="97"/>
      <c r="C582" s="96"/>
      <c r="D582" s="96"/>
      <c r="E582" s="96"/>
      <c r="F582" s="96"/>
      <c r="G582" s="96"/>
      <c r="H582" s="96"/>
      <c r="I582" s="96"/>
    </row>
    <row r="583" spans="2:9">
      <c r="B583" s="97"/>
      <c r="C583" s="96"/>
      <c r="D583" s="96"/>
      <c r="E583" s="96"/>
      <c r="F583" s="96"/>
      <c r="G583" s="96"/>
      <c r="H583" s="96"/>
      <c r="I583" s="96"/>
    </row>
    <row r="584" spans="2:9">
      <c r="B584" s="97"/>
      <c r="C584" s="96"/>
      <c r="D584" s="96"/>
      <c r="E584" s="96"/>
      <c r="F584" s="96"/>
      <c r="G584" s="96"/>
      <c r="H584" s="96"/>
      <c r="I584" s="96"/>
    </row>
    <row r="585" spans="2:9">
      <c r="B585" s="97"/>
      <c r="C585" s="96"/>
      <c r="D585" s="96"/>
      <c r="E585" s="96"/>
      <c r="F585" s="96"/>
      <c r="G585" s="96"/>
      <c r="H585" s="96"/>
      <c r="I585" s="96"/>
    </row>
    <row r="586" spans="2:9">
      <c r="B586" s="97"/>
      <c r="C586" s="96"/>
      <c r="D586" s="96"/>
      <c r="E586" s="96"/>
      <c r="F586" s="96"/>
      <c r="G586" s="96"/>
      <c r="H586" s="96"/>
      <c r="I586" s="96"/>
    </row>
    <row r="587" spans="2:9">
      <c r="B587" s="97"/>
      <c r="C587" s="96"/>
      <c r="D587" s="96"/>
      <c r="E587" s="96"/>
      <c r="F587" s="96"/>
      <c r="G587" s="96"/>
      <c r="H587" s="96"/>
      <c r="I587" s="96"/>
    </row>
    <row r="588" spans="2:9">
      <c r="B588" s="97"/>
      <c r="C588" s="96"/>
      <c r="D588" s="96"/>
      <c r="E588" s="96"/>
      <c r="F588" s="96"/>
      <c r="G588" s="96"/>
      <c r="H588" s="96"/>
      <c r="I588" s="96"/>
    </row>
    <row r="589" spans="2:9">
      <c r="B589" s="97"/>
      <c r="C589" s="96"/>
      <c r="D589" s="96"/>
      <c r="E589" s="96"/>
      <c r="F589" s="96"/>
      <c r="G589" s="96"/>
      <c r="H589" s="96"/>
      <c r="I589" s="96"/>
    </row>
    <row r="590" spans="2:9">
      <c r="B590" s="97"/>
      <c r="C590" s="96"/>
      <c r="D590" s="96"/>
      <c r="E590" s="96"/>
      <c r="F590" s="96"/>
      <c r="G590" s="96"/>
      <c r="H590" s="96"/>
      <c r="I590" s="96"/>
    </row>
    <row r="591" spans="2:9">
      <c r="B591" s="97"/>
      <c r="C591" s="96"/>
      <c r="D591" s="96"/>
      <c r="E591" s="96"/>
      <c r="F591" s="96"/>
      <c r="G591" s="96"/>
      <c r="H591" s="96"/>
      <c r="I591" s="96"/>
    </row>
    <row r="592" spans="2:9">
      <c r="B592" s="97"/>
      <c r="C592" s="96"/>
      <c r="D592" s="96"/>
      <c r="E592" s="96"/>
      <c r="F592" s="96"/>
      <c r="G592" s="96"/>
      <c r="H592" s="96"/>
      <c r="I592" s="96"/>
    </row>
    <row r="593" spans="2:9">
      <c r="B593" s="97"/>
      <c r="C593" s="96"/>
      <c r="D593" s="96"/>
      <c r="E593" s="96"/>
      <c r="F593" s="96"/>
      <c r="G593" s="96"/>
      <c r="H593" s="96"/>
      <c r="I593" s="96"/>
    </row>
    <row r="594" spans="2:9">
      <c r="B594" s="97"/>
      <c r="C594" s="96"/>
      <c r="D594" s="96"/>
      <c r="E594" s="96"/>
      <c r="F594" s="96"/>
      <c r="G594" s="96"/>
      <c r="H594" s="96"/>
      <c r="I594" s="96"/>
    </row>
    <row r="595" spans="2:9">
      <c r="B595" s="97"/>
      <c r="C595" s="96"/>
      <c r="D595" s="96"/>
      <c r="E595" s="96"/>
      <c r="F595" s="96"/>
      <c r="G595" s="96"/>
      <c r="H595" s="96"/>
      <c r="I595" s="96"/>
    </row>
    <row r="596" spans="2:9">
      <c r="B596" s="97"/>
      <c r="C596" s="96"/>
      <c r="D596" s="96"/>
      <c r="E596" s="96"/>
      <c r="F596" s="96"/>
      <c r="G596" s="96"/>
      <c r="H596" s="96"/>
      <c r="I596" s="96"/>
    </row>
    <row r="597" spans="2:9">
      <c r="B597" s="97"/>
      <c r="C597" s="96"/>
      <c r="D597" s="96"/>
      <c r="E597" s="96"/>
      <c r="F597" s="96"/>
      <c r="G597" s="96"/>
      <c r="H597" s="96"/>
      <c r="I597" s="96"/>
    </row>
    <row r="598" spans="2:9">
      <c r="B598" s="97"/>
      <c r="C598" s="96"/>
      <c r="D598" s="96"/>
      <c r="E598" s="96"/>
      <c r="F598" s="96"/>
      <c r="G598" s="96"/>
      <c r="H598" s="96"/>
      <c r="I598" s="96"/>
    </row>
    <row r="599" spans="2:9">
      <c r="B599" s="97"/>
      <c r="C599" s="96"/>
      <c r="D599" s="96"/>
      <c r="E599" s="96"/>
      <c r="F599" s="96"/>
      <c r="G599" s="96"/>
      <c r="H599" s="96"/>
      <c r="I599" s="96"/>
    </row>
    <row r="600" spans="2:9">
      <c r="B600" s="97"/>
      <c r="C600" s="96"/>
      <c r="D600" s="96"/>
      <c r="E600" s="96"/>
      <c r="F600" s="96"/>
      <c r="G600" s="96"/>
      <c r="H600" s="96"/>
      <c r="I600" s="96"/>
    </row>
    <row r="601" spans="2:9">
      <c r="B601" s="97"/>
      <c r="C601" s="96"/>
      <c r="D601" s="96"/>
      <c r="E601" s="96"/>
      <c r="F601" s="96"/>
      <c r="G601" s="96"/>
      <c r="H601" s="96"/>
      <c r="I601" s="96"/>
    </row>
    <row r="602" spans="2:9">
      <c r="B602" s="97"/>
      <c r="C602" s="96"/>
      <c r="D602" s="96"/>
      <c r="E602" s="96"/>
      <c r="F602" s="96"/>
      <c r="G602" s="96"/>
      <c r="H602" s="96"/>
      <c r="I602" s="96"/>
    </row>
    <row r="603" spans="2:9">
      <c r="B603" s="97"/>
      <c r="C603" s="96"/>
      <c r="D603" s="96"/>
      <c r="E603" s="96"/>
      <c r="F603" s="96"/>
      <c r="G603" s="96"/>
      <c r="H603" s="96"/>
      <c r="I603" s="96"/>
    </row>
    <row r="604" spans="2:9">
      <c r="B604" s="97"/>
      <c r="C604" s="96"/>
      <c r="D604" s="96"/>
      <c r="E604" s="96"/>
      <c r="F604" s="96"/>
      <c r="G604" s="96"/>
      <c r="H604" s="96"/>
      <c r="I604" s="96"/>
    </row>
    <row r="605" spans="2:9">
      <c r="B605" s="97"/>
      <c r="C605" s="96"/>
      <c r="D605" s="96"/>
      <c r="E605" s="96"/>
      <c r="F605" s="96"/>
      <c r="G605" s="96"/>
      <c r="H605" s="96"/>
      <c r="I605" s="96"/>
    </row>
    <row r="606" spans="2:9">
      <c r="B606" s="97"/>
      <c r="C606" s="96"/>
      <c r="D606" s="96"/>
      <c r="E606" s="96"/>
      <c r="F606" s="96"/>
      <c r="G606" s="96"/>
      <c r="H606" s="96"/>
      <c r="I606" s="96"/>
    </row>
    <row r="607" spans="2:9">
      <c r="B607" s="97"/>
      <c r="C607" s="96"/>
      <c r="D607" s="96"/>
      <c r="E607" s="96"/>
      <c r="F607" s="96"/>
      <c r="G607" s="96"/>
      <c r="H607" s="96"/>
      <c r="I607" s="96"/>
    </row>
    <row r="608" spans="2:9">
      <c r="B608" s="97"/>
      <c r="C608" s="96"/>
      <c r="D608" s="96"/>
      <c r="E608" s="96"/>
      <c r="F608" s="96"/>
      <c r="G608" s="96"/>
      <c r="H608" s="96"/>
      <c r="I608" s="96"/>
    </row>
    <row r="609" spans="2:9">
      <c r="B609" s="97"/>
      <c r="C609" s="96"/>
      <c r="D609" s="96"/>
      <c r="E609" s="96"/>
      <c r="F609" s="96"/>
      <c r="G609" s="96"/>
      <c r="H609" s="96"/>
      <c r="I609" s="96"/>
    </row>
    <row r="610" spans="2:9">
      <c r="B610" s="97"/>
      <c r="C610" s="96"/>
      <c r="D610" s="96"/>
      <c r="E610" s="96"/>
      <c r="F610" s="96"/>
      <c r="G610" s="96"/>
      <c r="H610" s="96"/>
      <c r="I610" s="96"/>
    </row>
    <row r="611" spans="2:9">
      <c r="B611" s="97"/>
      <c r="C611" s="96"/>
      <c r="D611" s="96"/>
      <c r="E611" s="96"/>
      <c r="F611" s="96"/>
      <c r="G611" s="96"/>
      <c r="H611" s="96"/>
      <c r="I611" s="96"/>
    </row>
    <row r="612" spans="2:9">
      <c r="B612" s="97"/>
      <c r="C612" s="96"/>
      <c r="D612" s="96"/>
      <c r="E612" s="96"/>
      <c r="F612" s="96"/>
      <c r="G612" s="96"/>
      <c r="H612" s="96"/>
      <c r="I612" s="96"/>
    </row>
    <row r="613" spans="2:9">
      <c r="B613" s="97"/>
      <c r="C613" s="96"/>
      <c r="D613" s="96"/>
      <c r="E613" s="96"/>
      <c r="F613" s="96"/>
      <c r="G613" s="96"/>
      <c r="H613" s="96"/>
      <c r="I613" s="96"/>
    </row>
    <row r="614" spans="2:9">
      <c r="B614" s="97"/>
      <c r="C614" s="96"/>
      <c r="D614" s="96"/>
      <c r="E614" s="96"/>
      <c r="F614" s="96"/>
      <c r="G614" s="96"/>
      <c r="H614" s="96"/>
      <c r="I614" s="96"/>
    </row>
    <row r="615" spans="2:9">
      <c r="B615" s="97"/>
      <c r="C615" s="96"/>
      <c r="D615" s="96"/>
      <c r="E615" s="96"/>
      <c r="F615" s="96"/>
      <c r="G615" s="96"/>
      <c r="H615" s="96"/>
      <c r="I615" s="96"/>
    </row>
    <row r="616" spans="2:9">
      <c r="B616" s="97"/>
      <c r="C616" s="96"/>
      <c r="D616" s="96"/>
      <c r="E616" s="96"/>
      <c r="F616" s="96"/>
      <c r="G616" s="96"/>
      <c r="H616" s="96"/>
      <c r="I616" s="96"/>
    </row>
    <row r="617" spans="2:9">
      <c r="B617" s="97"/>
      <c r="C617" s="96"/>
      <c r="D617" s="96"/>
      <c r="E617" s="96"/>
      <c r="F617" s="96"/>
      <c r="G617" s="96"/>
      <c r="H617" s="96"/>
      <c r="I617" s="96"/>
    </row>
    <row r="618" spans="2:9">
      <c r="B618" s="97"/>
      <c r="C618" s="96"/>
      <c r="D618" s="96"/>
      <c r="E618" s="96"/>
      <c r="F618" s="96"/>
      <c r="G618" s="96"/>
      <c r="H618" s="96"/>
      <c r="I618" s="96"/>
    </row>
    <row r="619" spans="2:9">
      <c r="B619" s="97"/>
      <c r="C619" s="96"/>
      <c r="D619" s="96"/>
      <c r="E619" s="96"/>
      <c r="F619" s="96"/>
      <c r="G619" s="96"/>
      <c r="H619" s="96"/>
      <c r="I619" s="96"/>
    </row>
    <row r="620" spans="2:9">
      <c r="B620" s="97"/>
      <c r="C620" s="96"/>
      <c r="D620" s="96"/>
      <c r="E620" s="96"/>
      <c r="F620" s="96"/>
      <c r="G620" s="96"/>
      <c r="H620" s="96"/>
      <c r="I620" s="96"/>
    </row>
    <row r="621" spans="2:9">
      <c r="B621" s="97"/>
      <c r="C621" s="96"/>
      <c r="D621" s="96"/>
      <c r="E621" s="96"/>
      <c r="F621" s="96"/>
      <c r="G621" s="96"/>
      <c r="H621" s="96"/>
      <c r="I621" s="96"/>
    </row>
    <row r="622" spans="2:9">
      <c r="B622" s="97"/>
      <c r="C622" s="96"/>
      <c r="D622" s="96"/>
      <c r="E622" s="96"/>
      <c r="F622" s="96"/>
      <c r="G622" s="96"/>
      <c r="H622" s="96"/>
      <c r="I622" s="96"/>
    </row>
    <row r="623" spans="2:9">
      <c r="B623" s="97"/>
      <c r="C623" s="96"/>
      <c r="D623" s="96"/>
      <c r="E623" s="96"/>
      <c r="F623" s="96"/>
      <c r="G623" s="96"/>
      <c r="H623" s="96"/>
      <c r="I623" s="96"/>
    </row>
    <row r="624" spans="2:9">
      <c r="B624" s="97"/>
      <c r="C624" s="96"/>
      <c r="D624" s="96"/>
      <c r="E624" s="96"/>
      <c r="F624" s="96"/>
      <c r="G624" s="96"/>
      <c r="H624" s="96"/>
      <c r="I624" s="96"/>
    </row>
    <row r="625" spans="2:9">
      <c r="B625" s="97"/>
      <c r="C625" s="96"/>
      <c r="D625" s="96"/>
      <c r="E625" s="96"/>
      <c r="F625" s="96"/>
      <c r="G625" s="96"/>
      <c r="H625" s="96"/>
      <c r="I625" s="96"/>
    </row>
    <row r="626" spans="2:9">
      <c r="B626" s="97"/>
      <c r="C626" s="96"/>
      <c r="D626" s="96"/>
      <c r="E626" s="96"/>
      <c r="F626" s="96"/>
      <c r="G626" s="96"/>
      <c r="H626" s="96"/>
      <c r="I626" s="96"/>
    </row>
    <row r="627" spans="2:9">
      <c r="B627" s="97"/>
      <c r="C627" s="96"/>
      <c r="D627" s="96"/>
      <c r="E627" s="96"/>
      <c r="F627" s="96"/>
      <c r="G627" s="96"/>
      <c r="H627" s="96"/>
      <c r="I627" s="96"/>
    </row>
    <row r="628" spans="2:9">
      <c r="B628" s="97"/>
      <c r="C628" s="96"/>
      <c r="D628" s="96"/>
      <c r="E628" s="96"/>
      <c r="F628" s="96"/>
      <c r="G628" s="96"/>
      <c r="H628" s="96"/>
      <c r="I628" s="96"/>
    </row>
    <row r="629" spans="2:9">
      <c r="B629" s="97"/>
      <c r="C629" s="96"/>
      <c r="D629" s="96"/>
      <c r="E629" s="96"/>
      <c r="F629" s="96"/>
      <c r="G629" s="96"/>
      <c r="H629" s="96"/>
      <c r="I629" s="96"/>
    </row>
    <row r="630" spans="2:9">
      <c r="B630" s="97"/>
      <c r="C630" s="96"/>
      <c r="D630" s="96"/>
      <c r="E630" s="96"/>
      <c r="F630" s="96"/>
      <c r="G630" s="96"/>
      <c r="H630" s="96"/>
      <c r="I630" s="96"/>
    </row>
    <row r="631" spans="2:9">
      <c r="B631" s="97"/>
      <c r="C631" s="96"/>
      <c r="D631" s="96"/>
      <c r="E631" s="96"/>
      <c r="F631" s="96"/>
      <c r="G631" s="96"/>
      <c r="H631" s="96"/>
      <c r="I631" s="96"/>
    </row>
    <row r="632" spans="2:9">
      <c r="B632" s="97"/>
      <c r="C632" s="96"/>
      <c r="D632" s="96"/>
      <c r="E632" s="96"/>
      <c r="F632" s="96"/>
      <c r="G632" s="96"/>
      <c r="H632" s="96"/>
      <c r="I632" s="96"/>
    </row>
    <row r="633" spans="2:9">
      <c r="B633" s="97"/>
      <c r="C633" s="96"/>
      <c r="D633" s="96"/>
      <c r="E633" s="96"/>
      <c r="F633" s="96"/>
      <c r="G633" s="96"/>
      <c r="H633" s="96"/>
      <c r="I633" s="96"/>
    </row>
    <row r="634" spans="2:9">
      <c r="B634" s="97"/>
      <c r="C634" s="96"/>
      <c r="D634" s="96"/>
      <c r="E634" s="96"/>
      <c r="F634" s="96"/>
      <c r="G634" s="96"/>
      <c r="H634" s="96"/>
      <c r="I634" s="96"/>
    </row>
    <row r="635" spans="2:9">
      <c r="B635" s="97"/>
      <c r="C635" s="96"/>
      <c r="D635" s="96"/>
      <c r="E635" s="96"/>
      <c r="F635" s="96"/>
      <c r="G635" s="96"/>
      <c r="H635" s="96"/>
      <c r="I635" s="96"/>
    </row>
    <row r="636" spans="2:9">
      <c r="B636" s="97"/>
      <c r="C636" s="96"/>
      <c r="D636" s="96"/>
      <c r="E636" s="96"/>
      <c r="F636" s="96"/>
      <c r="G636" s="96"/>
      <c r="H636" s="96"/>
      <c r="I636" s="96"/>
    </row>
    <row r="637" spans="2:9">
      <c r="B637" s="97"/>
      <c r="C637" s="96"/>
      <c r="D637" s="96"/>
      <c r="E637" s="96"/>
      <c r="F637" s="96"/>
      <c r="G637" s="96"/>
      <c r="H637" s="96"/>
      <c r="I637" s="96"/>
    </row>
    <row r="638" spans="2:9">
      <c r="B638" s="97"/>
      <c r="C638" s="96"/>
      <c r="D638" s="96"/>
      <c r="E638" s="96"/>
      <c r="F638" s="96"/>
      <c r="G638" s="96"/>
      <c r="H638" s="96"/>
      <c r="I638" s="96"/>
    </row>
    <row r="639" spans="2:9">
      <c r="B639" s="97"/>
      <c r="C639" s="96"/>
      <c r="D639" s="96"/>
      <c r="E639" s="96"/>
      <c r="F639" s="96"/>
      <c r="G639" s="96"/>
      <c r="H639" s="96"/>
      <c r="I639" s="96"/>
    </row>
    <row r="640" spans="2:9">
      <c r="B640" s="97"/>
      <c r="C640" s="96"/>
      <c r="D640" s="96"/>
      <c r="E640" s="96"/>
      <c r="F640" s="96"/>
      <c r="G640" s="96"/>
      <c r="H640" s="96"/>
      <c r="I640" s="96"/>
    </row>
    <row r="641" spans="2:9">
      <c r="B641" s="97"/>
      <c r="C641" s="96"/>
      <c r="D641" s="96"/>
      <c r="E641" s="96"/>
      <c r="F641" s="96"/>
      <c r="G641" s="96"/>
      <c r="H641" s="96"/>
      <c r="I641" s="96"/>
    </row>
    <row r="642" spans="2:9">
      <c r="B642" s="97"/>
      <c r="C642" s="96"/>
      <c r="D642" s="96"/>
      <c r="E642" s="96"/>
      <c r="F642" s="96"/>
      <c r="G642" s="96"/>
      <c r="H642" s="96"/>
      <c r="I642" s="96"/>
    </row>
    <row r="643" spans="2:9">
      <c r="B643" s="97"/>
      <c r="C643" s="96"/>
      <c r="D643" s="96"/>
      <c r="E643" s="96"/>
      <c r="F643" s="96"/>
      <c r="G643" s="96"/>
      <c r="H643" s="96"/>
      <c r="I643" s="96"/>
    </row>
    <row r="644" spans="2:9">
      <c r="B644" s="97"/>
      <c r="C644" s="96"/>
      <c r="D644" s="96"/>
      <c r="E644" s="96"/>
      <c r="F644" s="96"/>
      <c r="G644" s="96"/>
      <c r="H644" s="96"/>
      <c r="I644" s="96"/>
    </row>
    <row r="645" spans="2:9">
      <c r="B645" s="97"/>
      <c r="C645" s="96"/>
      <c r="D645" s="96"/>
      <c r="E645" s="96"/>
      <c r="F645" s="96"/>
      <c r="G645" s="96"/>
      <c r="H645" s="96"/>
      <c r="I645" s="96"/>
    </row>
    <row r="646" spans="2:9">
      <c r="B646" s="97"/>
      <c r="C646" s="96"/>
      <c r="D646" s="96"/>
      <c r="E646" s="96"/>
      <c r="F646" s="96"/>
      <c r="G646" s="96"/>
      <c r="H646" s="96"/>
      <c r="I646" s="96"/>
    </row>
    <row r="647" spans="2:9">
      <c r="B647" s="97"/>
      <c r="C647" s="96"/>
      <c r="D647" s="96"/>
      <c r="E647" s="96"/>
      <c r="F647" s="96"/>
      <c r="G647" s="96"/>
      <c r="H647" s="96"/>
      <c r="I647" s="96"/>
    </row>
    <row r="648" spans="2:9">
      <c r="B648" s="97"/>
      <c r="C648" s="96"/>
      <c r="D648" s="96"/>
      <c r="E648" s="96"/>
      <c r="F648" s="96"/>
      <c r="G648" s="96"/>
      <c r="H648" s="96"/>
      <c r="I648" s="96"/>
    </row>
    <row r="649" spans="2:9">
      <c r="B649" s="97"/>
      <c r="C649" s="96"/>
      <c r="D649" s="96"/>
      <c r="E649" s="96"/>
      <c r="F649" s="96"/>
      <c r="G649" s="96"/>
      <c r="H649" s="96"/>
      <c r="I649" s="96"/>
    </row>
    <row r="650" spans="2:9">
      <c r="B650" s="97"/>
      <c r="C650" s="96"/>
      <c r="D650" s="96"/>
      <c r="E650" s="96"/>
      <c r="F650" s="96"/>
      <c r="G650" s="96"/>
      <c r="H650" s="96"/>
      <c r="I650" s="96"/>
    </row>
    <row r="651" spans="2:9">
      <c r="B651" s="97"/>
      <c r="C651" s="96"/>
      <c r="D651" s="96"/>
      <c r="E651" s="96"/>
      <c r="F651" s="96"/>
      <c r="G651" s="96"/>
      <c r="H651" s="96"/>
      <c r="I651" s="96"/>
    </row>
    <row r="652" spans="2:9">
      <c r="B652" s="97"/>
      <c r="C652" s="96"/>
      <c r="D652" s="96"/>
      <c r="E652" s="96"/>
      <c r="F652" s="96"/>
      <c r="G652" s="96"/>
      <c r="H652" s="96"/>
      <c r="I652" s="96"/>
    </row>
    <row r="653" spans="2:9">
      <c r="B653" s="97"/>
      <c r="C653" s="96"/>
      <c r="D653" s="96"/>
      <c r="E653" s="96"/>
      <c r="F653" s="96"/>
      <c r="G653" s="96"/>
      <c r="H653" s="96"/>
      <c r="I653" s="96"/>
    </row>
    <row r="654" spans="2:9">
      <c r="B654" s="97"/>
      <c r="C654" s="96"/>
      <c r="D654" s="96"/>
      <c r="E654" s="96"/>
      <c r="F654" s="96"/>
      <c r="G654" s="96"/>
      <c r="H654" s="96"/>
      <c r="I654" s="96"/>
    </row>
    <row r="655" spans="2:9">
      <c r="B655" s="97"/>
      <c r="C655" s="96"/>
      <c r="D655" s="96"/>
      <c r="E655" s="96"/>
      <c r="F655" s="96"/>
      <c r="G655" s="96"/>
      <c r="H655" s="96"/>
      <c r="I655" s="96"/>
    </row>
    <row r="656" spans="2:9">
      <c r="B656" s="97"/>
      <c r="C656" s="96"/>
      <c r="D656" s="96"/>
      <c r="E656" s="96"/>
      <c r="F656" s="96"/>
      <c r="G656" s="96"/>
      <c r="H656" s="96"/>
      <c r="I656" s="96"/>
    </row>
    <row r="657" spans="2:9">
      <c r="B657" s="97"/>
      <c r="C657" s="96"/>
      <c r="D657" s="96"/>
      <c r="E657" s="96"/>
      <c r="F657" s="96"/>
      <c r="G657" s="96"/>
      <c r="H657" s="96"/>
      <c r="I657" s="96"/>
    </row>
    <row r="658" spans="2:9">
      <c r="B658" s="97"/>
      <c r="C658" s="96"/>
      <c r="D658" s="96"/>
      <c r="E658" s="96"/>
      <c r="F658" s="96"/>
      <c r="G658" s="96"/>
      <c r="H658" s="96"/>
      <c r="I658" s="96"/>
    </row>
    <row r="659" spans="2:9">
      <c r="B659" s="97"/>
      <c r="C659" s="96"/>
      <c r="D659" s="96"/>
      <c r="E659" s="96"/>
      <c r="F659" s="96"/>
      <c r="G659" s="96"/>
      <c r="H659" s="96"/>
      <c r="I659" s="96"/>
    </row>
    <row r="660" spans="2:9">
      <c r="B660" s="97"/>
      <c r="C660" s="96"/>
      <c r="D660" s="96"/>
      <c r="E660" s="96"/>
      <c r="F660" s="96"/>
      <c r="G660" s="96"/>
      <c r="H660" s="96"/>
      <c r="I660" s="96"/>
    </row>
    <row r="661" spans="2:9">
      <c r="B661" s="97"/>
      <c r="C661" s="96"/>
      <c r="D661" s="96"/>
      <c r="E661" s="96"/>
      <c r="F661" s="96"/>
      <c r="G661" s="96"/>
      <c r="H661" s="96"/>
      <c r="I661" s="96"/>
    </row>
    <row r="662" spans="2:9">
      <c r="B662" s="97"/>
      <c r="C662" s="96"/>
      <c r="D662" s="96"/>
      <c r="E662" s="96"/>
      <c r="F662" s="96"/>
      <c r="G662" s="96"/>
      <c r="H662" s="96"/>
      <c r="I662" s="96"/>
    </row>
    <row r="663" spans="2:9">
      <c r="B663" s="97"/>
      <c r="C663" s="96"/>
      <c r="D663" s="96"/>
      <c r="E663" s="96"/>
      <c r="F663" s="96"/>
      <c r="G663" s="96"/>
      <c r="H663" s="96"/>
      <c r="I663" s="96"/>
    </row>
    <row r="664" spans="2:9">
      <c r="B664" s="97"/>
      <c r="C664" s="96"/>
      <c r="D664" s="96"/>
      <c r="E664" s="96"/>
      <c r="F664" s="96"/>
      <c r="G664" s="96"/>
      <c r="H664" s="96"/>
      <c r="I664" s="96"/>
    </row>
    <row r="665" spans="2:9">
      <c r="B665" s="97"/>
      <c r="C665" s="96"/>
      <c r="D665" s="96"/>
      <c r="E665" s="96"/>
      <c r="F665" s="96"/>
      <c r="G665" s="96"/>
      <c r="H665" s="96"/>
      <c r="I665" s="96"/>
    </row>
    <row r="666" spans="2:9">
      <c r="B666" s="97"/>
      <c r="C666" s="96"/>
      <c r="D666" s="96"/>
      <c r="E666" s="96"/>
      <c r="F666" s="96"/>
      <c r="G666" s="96"/>
      <c r="H666" s="96"/>
      <c r="I666" s="96"/>
    </row>
    <row r="667" spans="2:9">
      <c r="B667" s="97"/>
      <c r="C667" s="96"/>
      <c r="D667" s="96"/>
      <c r="E667" s="96"/>
      <c r="F667" s="96"/>
      <c r="G667" s="96"/>
      <c r="H667" s="96"/>
      <c r="I667" s="96"/>
    </row>
    <row r="668" spans="2:9">
      <c r="B668" s="97"/>
      <c r="C668" s="96"/>
      <c r="D668" s="96"/>
      <c r="E668" s="96"/>
      <c r="F668" s="96"/>
      <c r="G668" s="96"/>
      <c r="H668" s="96"/>
      <c r="I668" s="96"/>
    </row>
    <row r="669" spans="2:9">
      <c r="B669" s="97"/>
      <c r="C669" s="96"/>
      <c r="D669" s="96"/>
      <c r="E669" s="96"/>
      <c r="F669" s="96"/>
      <c r="G669" s="96"/>
      <c r="H669" s="96"/>
      <c r="I669" s="96"/>
    </row>
    <row r="670" spans="2:9">
      <c r="B670" s="97"/>
      <c r="C670" s="96"/>
      <c r="D670" s="96"/>
      <c r="E670" s="96"/>
      <c r="F670" s="96"/>
      <c r="G670" s="96"/>
      <c r="H670" s="96"/>
      <c r="I670" s="96"/>
    </row>
    <row r="671" spans="2:9">
      <c r="B671" s="97"/>
      <c r="C671" s="96"/>
      <c r="D671" s="96"/>
      <c r="E671" s="96"/>
      <c r="F671" s="96"/>
      <c r="G671" s="96"/>
      <c r="H671" s="96"/>
      <c r="I671" s="96"/>
    </row>
    <row r="672" spans="2:9">
      <c r="B672" s="97"/>
      <c r="C672" s="96"/>
      <c r="D672" s="96"/>
      <c r="E672" s="96"/>
      <c r="F672" s="96"/>
      <c r="G672" s="96"/>
      <c r="H672" s="96"/>
      <c r="I672" s="96"/>
    </row>
    <row r="673" spans="2:9">
      <c r="B673" s="97"/>
      <c r="C673" s="96"/>
      <c r="D673" s="96"/>
      <c r="E673" s="96"/>
      <c r="F673" s="96"/>
      <c r="G673" s="96"/>
      <c r="H673" s="96"/>
      <c r="I673" s="96"/>
    </row>
    <row r="674" spans="2:9">
      <c r="B674" s="97"/>
      <c r="C674" s="96"/>
      <c r="D674" s="96"/>
      <c r="E674" s="96"/>
      <c r="F674" s="96"/>
      <c r="G674" s="96"/>
      <c r="H674" s="96"/>
      <c r="I674" s="96"/>
    </row>
    <row r="675" spans="2:9">
      <c r="B675" s="97"/>
      <c r="C675" s="96"/>
      <c r="D675" s="96"/>
      <c r="E675" s="96"/>
      <c r="F675" s="96"/>
      <c r="G675" s="96"/>
      <c r="H675" s="96"/>
      <c r="I675" s="96"/>
    </row>
    <row r="676" spans="2:9">
      <c r="B676" s="97"/>
      <c r="C676" s="96"/>
      <c r="D676" s="96"/>
      <c r="E676" s="96"/>
      <c r="F676" s="96"/>
      <c r="G676" s="96"/>
      <c r="H676" s="96"/>
      <c r="I676" s="96"/>
    </row>
    <row r="677" spans="2:9">
      <c r="B677" s="97"/>
      <c r="C677" s="96"/>
      <c r="D677" s="96"/>
      <c r="E677" s="96"/>
      <c r="F677" s="96"/>
      <c r="G677" s="96"/>
      <c r="H677" s="96"/>
      <c r="I677" s="96"/>
    </row>
    <row r="678" spans="2:9">
      <c r="B678" s="97"/>
      <c r="C678" s="96"/>
      <c r="D678" s="96"/>
      <c r="E678" s="96"/>
      <c r="F678" s="96"/>
      <c r="G678" s="96"/>
      <c r="H678" s="96"/>
      <c r="I678" s="96"/>
    </row>
    <row r="679" spans="2:9">
      <c r="B679" s="97"/>
      <c r="C679" s="96"/>
      <c r="D679" s="96"/>
      <c r="E679" s="96"/>
      <c r="F679" s="96"/>
      <c r="G679" s="96"/>
      <c r="H679" s="96"/>
      <c r="I679" s="96"/>
    </row>
    <row r="680" spans="2:9">
      <c r="B680" s="97"/>
      <c r="C680" s="96"/>
      <c r="D680" s="96"/>
      <c r="E680" s="96"/>
      <c r="F680" s="96"/>
      <c r="G680" s="96"/>
      <c r="H680" s="96"/>
      <c r="I680" s="96"/>
    </row>
    <row r="681" spans="2:9">
      <c r="B681" s="97"/>
      <c r="C681" s="96"/>
      <c r="D681" s="96"/>
      <c r="E681" s="96"/>
      <c r="F681" s="96"/>
      <c r="G681" s="96"/>
      <c r="H681" s="96"/>
      <c r="I681" s="96"/>
    </row>
    <row r="682" spans="2:9">
      <c r="B682" s="97"/>
      <c r="C682" s="96"/>
      <c r="D682" s="96"/>
      <c r="E682" s="96"/>
      <c r="F682" s="96"/>
      <c r="G682" s="96"/>
      <c r="H682" s="96"/>
      <c r="I682" s="96"/>
    </row>
    <row r="683" spans="2:9">
      <c r="B683" s="97"/>
      <c r="C683" s="96"/>
      <c r="D683" s="96"/>
      <c r="E683" s="96"/>
      <c r="F683" s="96"/>
      <c r="G683" s="96"/>
      <c r="H683" s="96"/>
      <c r="I683" s="96"/>
    </row>
    <row r="684" spans="2:9">
      <c r="B684" s="97"/>
      <c r="C684" s="96"/>
      <c r="D684" s="96"/>
      <c r="E684" s="96"/>
      <c r="F684" s="96"/>
      <c r="G684" s="96"/>
      <c r="H684" s="96"/>
      <c r="I684" s="96"/>
    </row>
    <row r="685" spans="2:9">
      <c r="B685" s="97"/>
      <c r="C685" s="96"/>
      <c r="D685" s="96"/>
      <c r="E685" s="96"/>
      <c r="F685" s="96"/>
      <c r="G685" s="96"/>
      <c r="H685" s="96"/>
      <c r="I685" s="96"/>
    </row>
    <row r="686" spans="2:9">
      <c r="B686" s="97"/>
      <c r="C686" s="96"/>
      <c r="D686" s="96"/>
      <c r="E686" s="96"/>
      <c r="F686" s="96"/>
      <c r="G686" s="96"/>
      <c r="H686" s="96"/>
      <c r="I686" s="96"/>
    </row>
    <row r="687" spans="2:9">
      <c r="B687" s="97"/>
      <c r="C687" s="96"/>
      <c r="D687" s="96"/>
      <c r="E687" s="96"/>
      <c r="F687" s="96"/>
      <c r="G687" s="96"/>
      <c r="H687" s="96"/>
      <c r="I687" s="96"/>
    </row>
    <row r="688" spans="2:9">
      <c r="B688" s="97"/>
      <c r="C688" s="96"/>
      <c r="D688" s="96"/>
      <c r="E688" s="96"/>
      <c r="F688" s="96"/>
      <c r="G688" s="96"/>
      <c r="H688" s="96"/>
      <c r="I688" s="96"/>
    </row>
    <row r="689" spans="2:9">
      <c r="B689" s="97"/>
      <c r="C689" s="96"/>
      <c r="D689" s="96"/>
      <c r="E689" s="96"/>
      <c r="F689" s="96"/>
      <c r="G689" s="96"/>
      <c r="H689" s="96"/>
      <c r="I689" s="96"/>
    </row>
    <row r="690" spans="2:9">
      <c r="B690" s="97"/>
      <c r="C690" s="96"/>
      <c r="D690" s="96"/>
      <c r="E690" s="96"/>
      <c r="F690" s="96"/>
      <c r="G690" s="96"/>
      <c r="H690" s="96"/>
      <c r="I690" s="96"/>
    </row>
    <row r="691" spans="2:9">
      <c r="B691" s="97"/>
      <c r="C691" s="96"/>
      <c r="D691" s="96"/>
      <c r="E691" s="96"/>
      <c r="F691" s="96"/>
      <c r="G691" s="96"/>
      <c r="H691" s="96"/>
      <c r="I691" s="96"/>
    </row>
    <row r="692" spans="2:9">
      <c r="B692" s="97"/>
      <c r="C692" s="96"/>
      <c r="D692" s="96"/>
      <c r="E692" s="96"/>
      <c r="F692" s="96"/>
      <c r="G692" s="96"/>
      <c r="H692" s="96"/>
      <c r="I692" s="96"/>
    </row>
    <row r="693" spans="2:9">
      <c r="B693" s="97"/>
      <c r="C693" s="96"/>
      <c r="D693" s="96"/>
      <c r="E693" s="96"/>
      <c r="F693" s="96"/>
      <c r="G693" s="96"/>
      <c r="H693" s="96"/>
      <c r="I693" s="96"/>
    </row>
    <row r="694" spans="2:9">
      <c r="B694" s="97"/>
      <c r="C694" s="96"/>
      <c r="D694" s="96"/>
      <c r="E694" s="96"/>
      <c r="F694" s="96"/>
      <c r="G694" s="96"/>
      <c r="H694" s="96"/>
      <c r="I694" s="96"/>
    </row>
    <row r="695" spans="2:9">
      <c r="B695" s="97"/>
      <c r="C695" s="96"/>
      <c r="D695" s="96"/>
      <c r="E695" s="96"/>
      <c r="F695" s="96"/>
      <c r="G695" s="96"/>
      <c r="H695" s="96"/>
      <c r="I695" s="96"/>
    </row>
    <row r="696" spans="2:9">
      <c r="B696" s="97"/>
      <c r="C696" s="96"/>
      <c r="D696" s="96"/>
      <c r="E696" s="96"/>
      <c r="F696" s="96"/>
      <c r="G696" s="96"/>
      <c r="H696" s="96"/>
      <c r="I696" s="96"/>
    </row>
    <row r="697" spans="2:9">
      <c r="B697" s="97"/>
      <c r="C697" s="96"/>
      <c r="D697" s="96"/>
      <c r="E697" s="96"/>
      <c r="F697" s="96"/>
      <c r="G697" s="96"/>
      <c r="H697" s="96"/>
      <c r="I697" s="96"/>
    </row>
    <row r="698" spans="2:9">
      <c r="B698" s="97"/>
      <c r="C698" s="96"/>
      <c r="D698" s="96"/>
      <c r="E698" s="96"/>
      <c r="F698" s="96"/>
      <c r="G698" s="96"/>
      <c r="H698" s="96"/>
      <c r="I698" s="96"/>
    </row>
    <row r="699" spans="2:9">
      <c r="B699" s="97"/>
      <c r="C699" s="96"/>
      <c r="D699" s="96"/>
      <c r="E699" s="96"/>
      <c r="F699" s="96"/>
      <c r="G699" s="96"/>
      <c r="H699" s="96"/>
      <c r="I699" s="96"/>
    </row>
    <row r="700" spans="2:9">
      <c r="B700" s="97"/>
      <c r="C700" s="96"/>
      <c r="D700" s="96"/>
      <c r="E700" s="96"/>
      <c r="F700" s="96"/>
      <c r="G700" s="96"/>
      <c r="H700" s="96"/>
      <c r="I700" s="96"/>
    </row>
    <row r="701" spans="2:9">
      <c r="B701" s="97"/>
      <c r="C701" s="96"/>
      <c r="D701" s="96"/>
      <c r="E701" s="96"/>
      <c r="F701" s="96"/>
      <c r="G701" s="96"/>
      <c r="H701" s="96"/>
      <c r="I701" s="96"/>
    </row>
    <row r="702" spans="2:9">
      <c r="B702" s="97"/>
      <c r="C702" s="96"/>
      <c r="D702" s="96"/>
      <c r="E702" s="96"/>
      <c r="F702" s="96"/>
      <c r="G702" s="96"/>
      <c r="H702" s="96"/>
      <c r="I702" s="96"/>
    </row>
    <row r="703" spans="2:9">
      <c r="B703" s="97"/>
      <c r="C703" s="96"/>
      <c r="D703" s="96"/>
      <c r="E703" s="96"/>
      <c r="F703" s="96"/>
      <c r="G703" s="96"/>
      <c r="H703" s="96"/>
      <c r="I703" s="96"/>
    </row>
    <row r="704" spans="2:9">
      <c r="B704" s="97"/>
      <c r="C704" s="96"/>
      <c r="D704" s="96"/>
      <c r="E704" s="96"/>
      <c r="F704" s="96"/>
      <c r="G704" s="96"/>
      <c r="H704" s="96"/>
      <c r="I704" s="96"/>
    </row>
    <row r="705" spans="2:9">
      <c r="B705" s="97"/>
      <c r="C705" s="96"/>
      <c r="D705" s="96"/>
      <c r="E705" s="96"/>
      <c r="F705" s="96"/>
      <c r="G705" s="96"/>
      <c r="H705" s="96"/>
      <c r="I705" s="96"/>
    </row>
    <row r="706" spans="2:9">
      <c r="B706" s="97"/>
      <c r="C706" s="96"/>
      <c r="D706" s="96"/>
      <c r="E706" s="96"/>
      <c r="F706" s="96"/>
      <c r="G706" s="96"/>
      <c r="H706" s="96"/>
      <c r="I706" s="96"/>
    </row>
    <row r="707" spans="2:9">
      <c r="B707" s="97"/>
      <c r="C707" s="96"/>
      <c r="D707" s="96"/>
      <c r="E707" s="96"/>
      <c r="F707" s="96"/>
      <c r="G707" s="96"/>
      <c r="H707" s="96"/>
      <c r="I707" s="96"/>
    </row>
    <row r="708" spans="2:9">
      <c r="B708" s="97"/>
      <c r="C708" s="96"/>
      <c r="D708" s="96"/>
      <c r="E708" s="96"/>
      <c r="F708" s="96"/>
      <c r="G708" s="96"/>
      <c r="H708" s="96"/>
      <c r="I708" s="96"/>
    </row>
    <row r="709" spans="2:9">
      <c r="B709" s="97"/>
      <c r="C709" s="96"/>
      <c r="D709" s="96"/>
      <c r="E709" s="96"/>
      <c r="F709" s="96"/>
      <c r="G709" s="96"/>
      <c r="H709" s="96"/>
      <c r="I709" s="96"/>
    </row>
    <row r="710" spans="2:9">
      <c r="B710" s="97"/>
      <c r="C710" s="96"/>
      <c r="D710" s="96"/>
      <c r="E710" s="96"/>
      <c r="F710" s="96"/>
      <c r="G710" s="96"/>
      <c r="H710" s="96"/>
      <c r="I710" s="96"/>
    </row>
    <row r="711" spans="2:9">
      <c r="B711" s="97"/>
      <c r="C711" s="96"/>
      <c r="D711" s="96"/>
      <c r="E711" s="96"/>
      <c r="F711" s="96"/>
      <c r="G711" s="96"/>
      <c r="H711" s="96"/>
      <c r="I711" s="96"/>
    </row>
    <row r="712" spans="2:9">
      <c r="B712" s="97"/>
      <c r="C712" s="96"/>
      <c r="D712" s="96"/>
      <c r="E712" s="96"/>
      <c r="F712" s="96"/>
      <c r="G712" s="96"/>
      <c r="H712" s="96"/>
      <c r="I712" s="96"/>
    </row>
    <row r="713" spans="2:9">
      <c r="B713" s="97"/>
      <c r="C713" s="96"/>
      <c r="D713" s="96"/>
      <c r="E713" s="96"/>
      <c r="F713" s="96"/>
      <c r="G713" s="96"/>
      <c r="H713" s="96"/>
      <c r="I713" s="96"/>
    </row>
    <row r="714" spans="2:9">
      <c r="B714" s="97"/>
      <c r="C714" s="96"/>
      <c r="D714" s="96"/>
      <c r="E714" s="96"/>
      <c r="F714" s="96"/>
      <c r="G714" s="96"/>
      <c r="H714" s="96"/>
      <c r="I714" s="96"/>
    </row>
    <row r="715" spans="2:9">
      <c r="B715" s="97"/>
      <c r="C715" s="96"/>
      <c r="D715" s="96"/>
      <c r="E715" s="96"/>
      <c r="F715" s="96"/>
      <c r="G715" s="96"/>
      <c r="H715" s="96"/>
      <c r="I715" s="96"/>
    </row>
    <row r="716" spans="2:9">
      <c r="B716" s="97"/>
      <c r="C716" s="96"/>
      <c r="D716" s="96"/>
      <c r="E716" s="96"/>
      <c r="F716" s="96"/>
      <c r="G716" s="96"/>
      <c r="H716" s="96"/>
      <c r="I716" s="96"/>
    </row>
    <row r="717" spans="2:9">
      <c r="B717" s="97"/>
      <c r="C717" s="96"/>
      <c r="D717" s="96"/>
      <c r="E717" s="96"/>
      <c r="F717" s="96"/>
      <c r="G717" s="96"/>
      <c r="H717" s="96"/>
      <c r="I717" s="96"/>
    </row>
    <row r="718" spans="2:9">
      <c r="B718" s="97"/>
      <c r="C718" s="96"/>
      <c r="D718" s="96"/>
      <c r="E718" s="96"/>
      <c r="F718" s="96"/>
      <c r="G718" s="96"/>
      <c r="H718" s="96"/>
      <c r="I718" s="96"/>
    </row>
    <row r="719" spans="2:9">
      <c r="B719" s="97"/>
      <c r="C719" s="96"/>
      <c r="D719" s="96"/>
      <c r="E719" s="96"/>
      <c r="F719" s="96"/>
      <c r="G719" s="96"/>
      <c r="H719" s="96"/>
      <c r="I719" s="96"/>
    </row>
    <row r="720" spans="2:9">
      <c r="B720" s="97"/>
      <c r="C720" s="96"/>
      <c r="D720" s="96"/>
      <c r="E720" s="96"/>
      <c r="F720" s="96"/>
      <c r="G720" s="96"/>
      <c r="H720" s="96"/>
      <c r="I720" s="96"/>
    </row>
    <row r="721" spans="2:9">
      <c r="B721" s="97"/>
      <c r="C721" s="96"/>
      <c r="D721" s="96"/>
      <c r="E721" s="96"/>
      <c r="F721" s="96"/>
      <c r="G721" s="96"/>
      <c r="H721" s="96"/>
      <c r="I721" s="96"/>
    </row>
    <row r="722" spans="2:9">
      <c r="B722" s="97"/>
      <c r="C722" s="96"/>
      <c r="D722" s="96"/>
      <c r="E722" s="96"/>
      <c r="F722" s="96"/>
      <c r="G722" s="96"/>
      <c r="H722" s="96"/>
      <c r="I722" s="96"/>
    </row>
    <row r="723" spans="2:9">
      <c r="B723" s="97"/>
      <c r="C723" s="96"/>
      <c r="D723" s="96"/>
      <c r="E723" s="96"/>
      <c r="F723" s="96"/>
      <c r="G723" s="96"/>
      <c r="H723" s="96"/>
      <c r="I723" s="96"/>
    </row>
    <row r="724" spans="2:9">
      <c r="B724" s="97"/>
      <c r="C724" s="96"/>
      <c r="D724" s="96"/>
      <c r="E724" s="96"/>
      <c r="F724" s="96"/>
      <c r="G724" s="96"/>
      <c r="H724" s="96"/>
      <c r="I724" s="96"/>
    </row>
    <row r="725" spans="2:9">
      <c r="B725" s="97"/>
      <c r="C725" s="96"/>
      <c r="D725" s="96"/>
      <c r="E725" s="96"/>
      <c r="F725" s="96"/>
      <c r="G725" s="96"/>
      <c r="H725" s="96"/>
      <c r="I725" s="96"/>
    </row>
    <row r="726" spans="2:9">
      <c r="B726" s="97"/>
      <c r="C726" s="96"/>
      <c r="D726" s="96"/>
      <c r="E726" s="96"/>
      <c r="F726" s="96"/>
      <c r="G726" s="96"/>
      <c r="H726" s="96"/>
      <c r="I726" s="96"/>
    </row>
    <row r="727" spans="2:9">
      <c r="B727" s="97"/>
      <c r="C727" s="96"/>
      <c r="D727" s="96"/>
      <c r="E727" s="96"/>
      <c r="F727" s="96"/>
      <c r="G727" s="96"/>
      <c r="H727" s="96"/>
      <c r="I727" s="96"/>
    </row>
    <row r="728" spans="2:9">
      <c r="B728" s="97"/>
      <c r="C728" s="96"/>
      <c r="D728" s="96"/>
      <c r="E728" s="96"/>
      <c r="F728" s="96"/>
      <c r="G728" s="96"/>
      <c r="H728" s="96"/>
      <c r="I728" s="96"/>
    </row>
    <row r="729" spans="2:9">
      <c r="B729" s="97"/>
      <c r="C729" s="96"/>
      <c r="D729" s="96"/>
      <c r="E729" s="96"/>
      <c r="F729" s="96"/>
      <c r="G729" s="96"/>
      <c r="H729" s="96"/>
      <c r="I729" s="96"/>
    </row>
    <row r="730" spans="2:9">
      <c r="B730" s="97"/>
      <c r="C730" s="96"/>
      <c r="D730" s="96"/>
      <c r="E730" s="96"/>
      <c r="F730" s="96"/>
      <c r="G730" s="96"/>
      <c r="H730" s="96"/>
      <c r="I730" s="96"/>
    </row>
    <row r="731" spans="2:9">
      <c r="B731" s="97"/>
      <c r="C731" s="96"/>
      <c r="D731" s="96"/>
      <c r="E731" s="96"/>
      <c r="F731" s="96"/>
      <c r="G731" s="96"/>
      <c r="H731" s="96"/>
      <c r="I731" s="96"/>
    </row>
    <row r="732" spans="2:9">
      <c r="B732" s="97"/>
      <c r="C732" s="96"/>
      <c r="D732" s="96"/>
      <c r="E732" s="96"/>
      <c r="F732" s="96"/>
      <c r="G732" s="96"/>
      <c r="H732" s="96"/>
      <c r="I732" s="96"/>
    </row>
    <row r="733" spans="2:9">
      <c r="B733" s="97"/>
      <c r="C733" s="96"/>
      <c r="D733" s="96"/>
      <c r="E733" s="96"/>
      <c r="F733" s="96"/>
      <c r="G733" s="96"/>
      <c r="H733" s="96"/>
      <c r="I733" s="96"/>
    </row>
    <row r="734" spans="2:9">
      <c r="B734" s="97"/>
      <c r="C734" s="96"/>
      <c r="D734" s="96"/>
      <c r="E734" s="96"/>
      <c r="F734" s="96"/>
      <c r="G734" s="96"/>
      <c r="H734" s="96"/>
      <c r="I734" s="96"/>
    </row>
    <row r="735" spans="2:9">
      <c r="B735" s="97"/>
      <c r="C735" s="96"/>
      <c r="D735" s="96"/>
      <c r="E735" s="96"/>
      <c r="F735" s="96"/>
      <c r="G735" s="96"/>
      <c r="H735" s="96"/>
      <c r="I735" s="96"/>
    </row>
    <row r="736" spans="2:9">
      <c r="B736" s="97"/>
      <c r="C736" s="96"/>
      <c r="D736" s="96"/>
      <c r="E736" s="96"/>
      <c r="F736" s="96"/>
      <c r="G736" s="96"/>
      <c r="H736" s="96"/>
      <c r="I736" s="96"/>
    </row>
    <row r="737" spans="2:9">
      <c r="B737" s="97"/>
      <c r="C737" s="96"/>
      <c r="D737" s="96"/>
      <c r="E737" s="96"/>
      <c r="F737" s="96"/>
      <c r="G737" s="96"/>
      <c r="H737" s="96"/>
      <c r="I737" s="96"/>
    </row>
    <row r="738" spans="2:9">
      <c r="B738" s="97"/>
      <c r="C738" s="96"/>
      <c r="D738" s="96"/>
      <c r="E738" s="96"/>
      <c r="F738" s="96"/>
      <c r="G738" s="96"/>
      <c r="H738" s="96"/>
      <c r="I738" s="96"/>
    </row>
    <row r="739" spans="2:9">
      <c r="B739" s="97"/>
      <c r="C739" s="96"/>
      <c r="D739" s="96"/>
      <c r="E739" s="96"/>
      <c r="F739" s="96"/>
      <c r="G739" s="96"/>
      <c r="H739" s="96"/>
      <c r="I739" s="96"/>
    </row>
    <row r="740" spans="2:9">
      <c r="B740" s="97"/>
      <c r="C740" s="96"/>
      <c r="D740" s="96"/>
      <c r="E740" s="96"/>
      <c r="F740" s="96"/>
      <c r="G740" s="96"/>
      <c r="H740" s="96"/>
      <c r="I740" s="96"/>
    </row>
    <row r="741" spans="2:9">
      <c r="B741" s="97"/>
      <c r="C741" s="96"/>
      <c r="D741" s="96"/>
      <c r="E741" s="96"/>
      <c r="F741" s="96"/>
      <c r="G741" s="96"/>
      <c r="H741" s="96"/>
      <c r="I741" s="96"/>
    </row>
    <row r="742" spans="2:9">
      <c r="B742" s="97"/>
      <c r="C742" s="96"/>
      <c r="D742" s="96"/>
      <c r="E742" s="96"/>
      <c r="F742" s="96"/>
      <c r="G742" s="96"/>
      <c r="H742" s="96"/>
      <c r="I742" s="96"/>
    </row>
    <row r="743" spans="2:9">
      <c r="B743" s="97"/>
      <c r="C743" s="96"/>
      <c r="D743" s="96"/>
      <c r="E743" s="96"/>
      <c r="F743" s="96"/>
      <c r="G743" s="96"/>
      <c r="H743" s="96"/>
      <c r="I743" s="96"/>
    </row>
    <row r="744" spans="2:9">
      <c r="B744" s="97"/>
      <c r="C744" s="96"/>
      <c r="D744" s="96"/>
      <c r="E744" s="96"/>
      <c r="F744" s="96"/>
      <c r="G744" s="96"/>
      <c r="H744" s="96"/>
      <c r="I744" s="96"/>
    </row>
    <row r="745" spans="2:9">
      <c r="B745" s="97"/>
      <c r="C745" s="96"/>
      <c r="D745" s="96"/>
      <c r="E745" s="96"/>
      <c r="F745" s="96"/>
      <c r="G745" s="96"/>
      <c r="H745" s="96"/>
      <c r="I745" s="96"/>
    </row>
    <row r="746" spans="2:9">
      <c r="B746" s="97"/>
      <c r="C746" s="96"/>
      <c r="D746" s="96"/>
      <c r="E746" s="96"/>
      <c r="F746" s="96"/>
      <c r="G746" s="96"/>
      <c r="H746" s="96"/>
      <c r="I746" s="96"/>
    </row>
    <row r="747" spans="2:9">
      <c r="B747" s="97"/>
      <c r="C747" s="96"/>
      <c r="D747" s="96"/>
      <c r="E747" s="96"/>
      <c r="F747" s="96"/>
      <c r="G747" s="96"/>
      <c r="H747" s="96"/>
      <c r="I747" s="96"/>
    </row>
    <row r="748" spans="2:9">
      <c r="B748" s="97"/>
      <c r="C748" s="96"/>
      <c r="D748" s="96"/>
      <c r="E748" s="96"/>
      <c r="F748" s="96"/>
      <c r="G748" s="96"/>
      <c r="H748" s="96"/>
      <c r="I748" s="96"/>
    </row>
    <row r="749" spans="2:9">
      <c r="B749" s="97"/>
      <c r="C749" s="96"/>
      <c r="D749" s="96"/>
      <c r="E749" s="96"/>
      <c r="F749" s="96"/>
      <c r="G749" s="96"/>
      <c r="H749" s="96"/>
      <c r="I749" s="96"/>
    </row>
    <row r="750" spans="2:9">
      <c r="B750" s="97"/>
      <c r="C750" s="96"/>
      <c r="D750" s="96"/>
      <c r="E750" s="96"/>
      <c r="F750" s="96"/>
      <c r="G750" s="96"/>
      <c r="H750" s="96"/>
      <c r="I750" s="96"/>
    </row>
    <row r="751" spans="2:9">
      <c r="B751" s="97"/>
      <c r="C751" s="96"/>
      <c r="D751" s="96"/>
      <c r="E751" s="96"/>
      <c r="F751" s="96"/>
      <c r="G751" s="96"/>
      <c r="H751" s="96"/>
      <c r="I751" s="96"/>
    </row>
    <row r="752" spans="2:9">
      <c r="B752" s="97"/>
      <c r="C752" s="96"/>
      <c r="D752" s="96"/>
      <c r="E752" s="96"/>
      <c r="F752" s="96"/>
      <c r="G752" s="96"/>
      <c r="H752" s="96"/>
      <c r="I752" s="96"/>
    </row>
    <row r="753" spans="2:9">
      <c r="B753" s="97"/>
      <c r="C753" s="96"/>
      <c r="D753" s="96"/>
      <c r="E753" s="96"/>
      <c r="F753" s="96"/>
      <c r="G753" s="96"/>
      <c r="H753" s="96"/>
      <c r="I753" s="96"/>
    </row>
    <row r="754" spans="2:9">
      <c r="B754" s="97"/>
      <c r="C754" s="96"/>
      <c r="D754" s="96"/>
      <c r="E754" s="96"/>
      <c r="F754" s="96"/>
      <c r="G754" s="96"/>
      <c r="H754" s="96"/>
      <c r="I754" s="96"/>
    </row>
    <row r="755" spans="2:9">
      <c r="B755" s="97"/>
      <c r="C755" s="96"/>
      <c r="D755" s="96"/>
      <c r="E755" s="96"/>
      <c r="F755" s="96"/>
      <c r="G755" s="96"/>
      <c r="H755" s="96"/>
      <c r="I755" s="96"/>
    </row>
    <row r="756" spans="2:9">
      <c r="B756" s="97"/>
      <c r="C756" s="96"/>
      <c r="D756" s="96"/>
      <c r="E756" s="96"/>
      <c r="F756" s="96"/>
      <c r="G756" s="96"/>
      <c r="H756" s="96"/>
      <c r="I756" s="96"/>
    </row>
    <row r="757" spans="2:9">
      <c r="B757" s="97"/>
      <c r="C757" s="96"/>
      <c r="D757" s="96"/>
      <c r="E757" s="96"/>
      <c r="F757" s="96"/>
      <c r="G757" s="96"/>
      <c r="H757" s="96"/>
      <c r="I757" s="96"/>
    </row>
    <row r="758" spans="2:9">
      <c r="B758" s="97"/>
      <c r="C758" s="96"/>
      <c r="D758" s="96"/>
      <c r="E758" s="96"/>
      <c r="F758" s="96"/>
      <c r="G758" s="96"/>
      <c r="H758" s="96"/>
      <c r="I758" s="96"/>
    </row>
    <row r="759" spans="2:9">
      <c r="B759" s="97"/>
      <c r="C759" s="96"/>
      <c r="D759" s="96"/>
      <c r="E759" s="96"/>
      <c r="F759" s="96"/>
      <c r="G759" s="96"/>
      <c r="H759" s="96"/>
      <c r="I759" s="96"/>
    </row>
    <row r="760" spans="2:9">
      <c r="B760" s="97"/>
      <c r="C760" s="96"/>
      <c r="D760" s="96"/>
      <c r="E760" s="96"/>
      <c r="F760" s="96"/>
      <c r="G760" s="96"/>
      <c r="H760" s="96"/>
      <c r="I760" s="96"/>
    </row>
    <row r="761" spans="2:9">
      <c r="B761" s="97"/>
      <c r="C761" s="96"/>
      <c r="D761" s="96"/>
      <c r="E761" s="96"/>
      <c r="F761" s="96"/>
      <c r="G761" s="96"/>
      <c r="H761" s="96"/>
      <c r="I761" s="96"/>
    </row>
    <row r="762" spans="2:9">
      <c r="B762" s="97"/>
      <c r="C762" s="96"/>
      <c r="D762" s="96"/>
      <c r="E762" s="96"/>
      <c r="F762" s="96"/>
      <c r="G762" s="96"/>
      <c r="H762" s="96"/>
      <c r="I762" s="96"/>
    </row>
    <row r="763" spans="2:9">
      <c r="B763" s="97"/>
      <c r="C763" s="96"/>
      <c r="D763" s="96"/>
      <c r="E763" s="96"/>
      <c r="F763" s="96"/>
      <c r="G763" s="96"/>
      <c r="H763" s="96"/>
      <c r="I763" s="96"/>
    </row>
    <row r="764" spans="2:9">
      <c r="B764" s="97"/>
      <c r="C764" s="96"/>
      <c r="D764" s="96"/>
      <c r="E764" s="96"/>
      <c r="F764" s="96"/>
      <c r="G764" s="96"/>
      <c r="H764" s="96"/>
      <c r="I764" s="96"/>
    </row>
    <row r="765" spans="2:9">
      <c r="B765" s="97"/>
      <c r="C765" s="96"/>
      <c r="D765" s="96"/>
      <c r="E765" s="96"/>
      <c r="F765" s="96"/>
      <c r="G765" s="96"/>
      <c r="H765" s="96"/>
      <c r="I765" s="96"/>
    </row>
    <row r="766" spans="2:9">
      <c r="B766" s="97"/>
      <c r="C766" s="96"/>
      <c r="D766" s="96"/>
      <c r="E766" s="96"/>
      <c r="F766" s="96"/>
      <c r="G766" s="96"/>
      <c r="H766" s="96"/>
      <c r="I766" s="96"/>
    </row>
    <row r="767" spans="2:9">
      <c r="B767" s="97"/>
      <c r="C767" s="96"/>
      <c r="D767" s="96"/>
      <c r="E767" s="96"/>
      <c r="F767" s="96"/>
      <c r="G767" s="96"/>
      <c r="H767" s="96"/>
      <c r="I767" s="96"/>
    </row>
    <row r="768" spans="2:9">
      <c r="B768" s="97"/>
      <c r="C768" s="96"/>
      <c r="D768" s="96"/>
      <c r="E768" s="96"/>
      <c r="F768" s="96"/>
      <c r="G768" s="96"/>
      <c r="H768" s="96"/>
      <c r="I768" s="96"/>
    </row>
    <row r="769" spans="2:9">
      <c r="B769" s="97"/>
      <c r="C769" s="96"/>
      <c r="D769" s="96"/>
      <c r="E769" s="96"/>
      <c r="F769" s="96"/>
      <c r="G769" s="96"/>
      <c r="H769" s="96"/>
      <c r="I769" s="96"/>
    </row>
    <row r="770" spans="2:9">
      <c r="B770" s="97"/>
      <c r="C770" s="96"/>
      <c r="D770" s="96"/>
      <c r="E770" s="96"/>
      <c r="F770" s="96"/>
      <c r="G770" s="96"/>
      <c r="H770" s="96"/>
      <c r="I770" s="96"/>
    </row>
    <row r="771" spans="2:9">
      <c r="B771" s="97"/>
      <c r="C771" s="96"/>
      <c r="D771" s="96"/>
      <c r="E771" s="96"/>
      <c r="F771" s="96"/>
      <c r="G771" s="96"/>
      <c r="H771" s="96"/>
      <c r="I771" s="96"/>
    </row>
    <row r="772" spans="2:9">
      <c r="B772" s="97"/>
      <c r="C772" s="96"/>
      <c r="D772" s="96"/>
      <c r="E772" s="96"/>
      <c r="F772" s="96"/>
      <c r="G772" s="96"/>
      <c r="H772" s="96"/>
      <c r="I772" s="96"/>
    </row>
    <row r="773" spans="2:9">
      <c r="B773" s="97"/>
      <c r="C773" s="96"/>
      <c r="D773" s="96"/>
      <c r="E773" s="96"/>
      <c r="F773" s="96"/>
      <c r="G773" s="96"/>
      <c r="H773" s="96"/>
      <c r="I773" s="96"/>
    </row>
    <row r="774" spans="2:9">
      <c r="B774" s="97"/>
      <c r="C774" s="96"/>
      <c r="D774" s="96"/>
      <c r="E774" s="96"/>
      <c r="F774" s="96"/>
      <c r="G774" s="96"/>
      <c r="H774" s="96"/>
      <c r="I774" s="96"/>
    </row>
    <row r="775" spans="2:9">
      <c r="B775" s="97"/>
      <c r="C775" s="96"/>
      <c r="D775" s="96"/>
      <c r="E775" s="96"/>
      <c r="F775" s="96"/>
      <c r="G775" s="96"/>
      <c r="H775" s="96"/>
      <c r="I775" s="96"/>
    </row>
    <row r="776" spans="2:9">
      <c r="B776" s="97"/>
      <c r="C776" s="96"/>
      <c r="D776" s="96"/>
      <c r="E776" s="96"/>
      <c r="F776" s="96"/>
      <c r="G776" s="96"/>
      <c r="H776" s="96"/>
      <c r="I776" s="96"/>
    </row>
    <row r="777" spans="2:9">
      <c r="B777" s="97"/>
      <c r="C777" s="96"/>
      <c r="D777" s="96"/>
      <c r="E777" s="96"/>
      <c r="F777" s="96"/>
      <c r="G777" s="96"/>
      <c r="H777" s="96"/>
      <c r="I777" s="96"/>
    </row>
    <row r="778" spans="2:9">
      <c r="B778" s="97"/>
      <c r="C778" s="96"/>
      <c r="D778" s="96"/>
      <c r="E778" s="96"/>
      <c r="F778" s="96"/>
      <c r="G778" s="96"/>
      <c r="H778" s="96"/>
      <c r="I778" s="96"/>
    </row>
    <row r="779" spans="2:9">
      <c r="B779" s="97"/>
      <c r="C779" s="96"/>
      <c r="D779" s="96"/>
      <c r="E779" s="96"/>
      <c r="F779" s="96"/>
      <c r="G779" s="96"/>
      <c r="H779" s="96"/>
      <c r="I779" s="96"/>
    </row>
    <row r="780" spans="2:9">
      <c r="B780" s="97"/>
      <c r="C780" s="96"/>
      <c r="D780" s="96"/>
      <c r="E780" s="96"/>
      <c r="F780" s="96"/>
      <c r="G780" s="96"/>
      <c r="H780" s="96"/>
      <c r="I780" s="96"/>
    </row>
    <row r="781" spans="2:9">
      <c r="B781" s="97"/>
      <c r="C781" s="96"/>
      <c r="D781" s="96"/>
      <c r="E781" s="96"/>
      <c r="F781" s="96"/>
      <c r="G781" s="96"/>
      <c r="H781" s="96"/>
      <c r="I781" s="96"/>
    </row>
    <row r="782" spans="2:9">
      <c r="B782" s="97"/>
      <c r="C782" s="96"/>
      <c r="D782" s="96"/>
      <c r="E782" s="96"/>
      <c r="F782" s="96"/>
      <c r="G782" s="96"/>
      <c r="H782" s="96"/>
      <c r="I782" s="96"/>
    </row>
    <row r="783" spans="2:9">
      <c r="B783" s="97"/>
      <c r="C783" s="96"/>
      <c r="D783" s="96"/>
      <c r="E783" s="96"/>
      <c r="F783" s="96"/>
      <c r="G783" s="96"/>
      <c r="H783" s="96"/>
      <c r="I783" s="96"/>
    </row>
    <row r="784" spans="2:9">
      <c r="B784" s="97"/>
      <c r="C784" s="96"/>
      <c r="D784" s="96"/>
      <c r="E784" s="96"/>
      <c r="F784" s="96"/>
      <c r="G784" s="96"/>
      <c r="H784" s="96"/>
      <c r="I784" s="96"/>
    </row>
    <row r="785" spans="2:9">
      <c r="B785" s="97"/>
      <c r="C785" s="96"/>
      <c r="D785" s="96"/>
      <c r="E785" s="96"/>
      <c r="F785" s="96"/>
      <c r="G785" s="96"/>
      <c r="H785" s="96"/>
      <c r="I785" s="96"/>
    </row>
    <row r="786" spans="2:9">
      <c r="B786" s="97"/>
      <c r="C786" s="96"/>
      <c r="D786" s="96"/>
      <c r="E786" s="96"/>
      <c r="F786" s="96"/>
      <c r="G786" s="96"/>
      <c r="H786" s="96"/>
      <c r="I786" s="96"/>
    </row>
    <row r="787" spans="2:9">
      <c r="B787" s="97"/>
      <c r="C787" s="96"/>
      <c r="D787" s="96"/>
      <c r="E787" s="96"/>
      <c r="F787" s="96"/>
      <c r="G787" s="96"/>
      <c r="H787" s="96"/>
      <c r="I787" s="96"/>
    </row>
    <row r="788" spans="2:9">
      <c r="B788" s="97"/>
      <c r="C788" s="96"/>
      <c r="D788" s="96"/>
      <c r="E788" s="96"/>
      <c r="F788" s="96"/>
      <c r="G788" s="96"/>
      <c r="H788" s="96"/>
      <c r="I788" s="96"/>
    </row>
    <row r="789" spans="2:9">
      <c r="B789" s="97"/>
      <c r="C789" s="96"/>
      <c r="D789" s="96"/>
      <c r="E789" s="96"/>
      <c r="F789" s="96"/>
      <c r="G789" s="96"/>
      <c r="H789" s="96"/>
      <c r="I789" s="96"/>
    </row>
    <row r="790" spans="2:9">
      <c r="B790" s="97"/>
      <c r="C790" s="96"/>
      <c r="D790" s="96"/>
      <c r="E790" s="96"/>
      <c r="F790" s="96"/>
      <c r="G790" s="96"/>
      <c r="H790" s="96"/>
      <c r="I790" s="96"/>
    </row>
    <row r="791" spans="2:9">
      <c r="B791" s="97"/>
      <c r="C791" s="96"/>
      <c r="D791" s="96"/>
      <c r="E791" s="96"/>
      <c r="F791" s="96"/>
      <c r="G791" s="96"/>
      <c r="H791" s="96"/>
      <c r="I791" s="96"/>
    </row>
    <row r="792" spans="2:9">
      <c r="B792" s="97"/>
      <c r="C792" s="96"/>
      <c r="D792" s="96"/>
      <c r="E792" s="96"/>
      <c r="F792" s="96"/>
      <c r="G792" s="96"/>
      <c r="H792" s="96"/>
      <c r="I792" s="96"/>
    </row>
    <row r="793" spans="2:9">
      <c r="B793" s="97"/>
      <c r="C793" s="96"/>
      <c r="D793" s="96"/>
      <c r="E793" s="96"/>
      <c r="F793" s="96"/>
      <c r="G793" s="96"/>
      <c r="H793" s="96"/>
      <c r="I793" s="96"/>
    </row>
    <row r="794" spans="2:9">
      <c r="B794" s="97"/>
      <c r="C794" s="96"/>
      <c r="D794" s="96"/>
      <c r="E794" s="96"/>
      <c r="F794" s="96"/>
      <c r="G794" s="96"/>
      <c r="H794" s="96"/>
      <c r="I794" s="96"/>
    </row>
    <row r="795" spans="2:9">
      <c r="B795" s="97"/>
      <c r="C795" s="96"/>
      <c r="D795" s="96"/>
      <c r="E795" s="96"/>
      <c r="F795" s="96"/>
      <c r="G795" s="96"/>
      <c r="H795" s="96"/>
      <c r="I795" s="96"/>
    </row>
    <row r="796" spans="2:9">
      <c r="B796" s="97"/>
      <c r="C796" s="96"/>
      <c r="D796" s="96"/>
      <c r="E796" s="96"/>
      <c r="F796" s="96"/>
      <c r="G796" s="96"/>
      <c r="H796" s="96"/>
      <c r="I796" s="96"/>
    </row>
    <row r="797" spans="2:9">
      <c r="B797" s="97"/>
      <c r="C797" s="96"/>
      <c r="D797" s="96"/>
      <c r="E797" s="96"/>
      <c r="F797" s="96"/>
      <c r="G797" s="96"/>
      <c r="H797" s="96"/>
      <c r="I797" s="96"/>
    </row>
    <row r="798" spans="2:9">
      <c r="B798" s="97"/>
      <c r="C798" s="96"/>
      <c r="D798" s="96"/>
      <c r="E798" s="96"/>
      <c r="F798" s="96"/>
      <c r="G798" s="96"/>
      <c r="H798" s="96"/>
      <c r="I798" s="96"/>
    </row>
    <row r="799" spans="2:9">
      <c r="B799" s="97"/>
      <c r="C799" s="96"/>
      <c r="D799" s="96"/>
      <c r="E799" s="96"/>
      <c r="F799" s="96"/>
      <c r="G799" s="96"/>
      <c r="H799" s="96"/>
      <c r="I799" s="96"/>
    </row>
    <row r="800" spans="2:9">
      <c r="B800" s="97"/>
      <c r="C800" s="96"/>
      <c r="D800" s="96"/>
      <c r="E800" s="96"/>
      <c r="F800" s="96"/>
      <c r="G800" s="96"/>
      <c r="H800" s="96"/>
      <c r="I800" s="96"/>
    </row>
    <row r="801" spans="2:9">
      <c r="B801" s="97"/>
      <c r="C801" s="96"/>
      <c r="D801" s="96"/>
      <c r="E801" s="96"/>
      <c r="F801" s="96"/>
      <c r="G801" s="96"/>
      <c r="H801" s="96"/>
      <c r="I801" s="96"/>
    </row>
    <row r="802" spans="2:9">
      <c r="B802" s="97"/>
      <c r="C802" s="96"/>
      <c r="D802" s="96"/>
      <c r="E802" s="96"/>
      <c r="F802" s="96"/>
      <c r="G802" s="96"/>
      <c r="H802" s="96"/>
      <c r="I802" s="96"/>
    </row>
    <row r="803" spans="2:9">
      <c r="B803" s="97"/>
      <c r="C803" s="96"/>
      <c r="D803" s="96"/>
      <c r="E803" s="96"/>
      <c r="F803" s="96"/>
      <c r="G803" s="96"/>
      <c r="H803" s="96"/>
      <c r="I803" s="96"/>
    </row>
    <row r="804" spans="2:9">
      <c r="B804" s="97"/>
      <c r="C804" s="96"/>
      <c r="D804" s="96"/>
      <c r="E804" s="96"/>
      <c r="F804" s="96"/>
      <c r="G804" s="96"/>
      <c r="H804" s="96"/>
      <c r="I804" s="96"/>
    </row>
    <row r="805" spans="2:9">
      <c r="B805" s="97"/>
      <c r="C805" s="96"/>
      <c r="D805" s="96"/>
      <c r="E805" s="96"/>
      <c r="F805" s="96"/>
      <c r="G805" s="96"/>
      <c r="H805" s="96"/>
      <c r="I805" s="96"/>
    </row>
    <row r="806" spans="2:9">
      <c r="B806" s="97"/>
      <c r="C806" s="96"/>
      <c r="D806" s="96"/>
      <c r="E806" s="96"/>
      <c r="F806" s="96"/>
      <c r="G806" s="96"/>
      <c r="H806" s="96"/>
      <c r="I806" s="96"/>
    </row>
    <row r="807" spans="2:9">
      <c r="B807" s="97"/>
      <c r="C807" s="96"/>
      <c r="D807" s="96"/>
      <c r="E807" s="96"/>
      <c r="F807" s="96"/>
      <c r="G807" s="96"/>
      <c r="H807" s="96"/>
      <c r="I807" s="96"/>
    </row>
    <row r="808" spans="2:9">
      <c r="B808" s="97"/>
      <c r="C808" s="96"/>
      <c r="D808" s="96"/>
      <c r="E808" s="96"/>
      <c r="F808" s="96"/>
      <c r="G808" s="96"/>
      <c r="H808" s="96"/>
      <c r="I808" s="96"/>
    </row>
    <row r="809" spans="2:9">
      <c r="B809" s="97"/>
      <c r="C809" s="96"/>
      <c r="D809" s="96"/>
      <c r="E809" s="96"/>
      <c r="F809" s="96"/>
      <c r="G809" s="96"/>
      <c r="H809" s="96"/>
      <c r="I809" s="96"/>
    </row>
    <row r="810" spans="2:9">
      <c r="B810" s="97"/>
      <c r="C810" s="96"/>
      <c r="D810" s="96"/>
      <c r="E810" s="96"/>
      <c r="F810" s="96"/>
      <c r="G810" s="96"/>
      <c r="H810" s="96"/>
      <c r="I810" s="96"/>
    </row>
    <row r="811" spans="2:9">
      <c r="B811" s="97"/>
      <c r="C811" s="96"/>
      <c r="D811" s="96"/>
      <c r="E811" s="96"/>
      <c r="F811" s="96"/>
      <c r="G811" s="96"/>
      <c r="H811" s="96"/>
      <c r="I811" s="96"/>
    </row>
    <row r="812" spans="2:9">
      <c r="B812" s="97"/>
      <c r="C812" s="96"/>
      <c r="D812" s="96"/>
      <c r="E812" s="96"/>
      <c r="F812" s="96"/>
      <c r="G812" s="96"/>
      <c r="H812" s="96"/>
      <c r="I812" s="96"/>
    </row>
    <row r="813" spans="2:9">
      <c r="B813" s="97"/>
      <c r="C813" s="96"/>
      <c r="D813" s="96"/>
      <c r="E813" s="96"/>
      <c r="F813" s="96"/>
      <c r="G813" s="96"/>
      <c r="H813" s="96"/>
      <c r="I813" s="96"/>
    </row>
    <row r="814" spans="2:9">
      <c r="B814" s="97"/>
      <c r="C814" s="96"/>
      <c r="D814" s="96"/>
      <c r="E814" s="96"/>
      <c r="F814" s="96"/>
      <c r="G814" s="96"/>
      <c r="H814" s="96"/>
      <c r="I814" s="96"/>
    </row>
    <row r="815" spans="2:9">
      <c r="B815" s="97"/>
      <c r="C815" s="96"/>
      <c r="D815" s="96"/>
      <c r="E815" s="96"/>
      <c r="F815" s="96"/>
      <c r="G815" s="96"/>
      <c r="H815" s="96"/>
      <c r="I815" s="96"/>
    </row>
    <row r="816" spans="2:9">
      <c r="B816" s="97"/>
      <c r="C816" s="96"/>
      <c r="D816" s="96"/>
      <c r="E816" s="96"/>
      <c r="F816" s="96"/>
      <c r="G816" s="96"/>
      <c r="H816" s="96"/>
      <c r="I816" s="96"/>
    </row>
    <row r="817" spans="2:9">
      <c r="B817" s="97"/>
      <c r="C817" s="96"/>
      <c r="D817" s="96"/>
      <c r="E817" s="96"/>
      <c r="F817" s="96"/>
      <c r="G817" s="96"/>
      <c r="H817" s="96"/>
      <c r="I817" s="96"/>
    </row>
    <row r="818" spans="2:9">
      <c r="B818" s="97"/>
      <c r="C818" s="96"/>
      <c r="D818" s="96"/>
      <c r="E818" s="96"/>
      <c r="F818" s="96"/>
      <c r="G818" s="96"/>
      <c r="H818" s="96"/>
      <c r="I818" s="96"/>
    </row>
    <row r="819" spans="2:9">
      <c r="B819" s="97"/>
      <c r="C819" s="96"/>
      <c r="D819" s="96"/>
      <c r="E819" s="96"/>
      <c r="F819" s="96"/>
      <c r="G819" s="96"/>
      <c r="H819" s="96"/>
      <c r="I819" s="96"/>
    </row>
    <row r="820" spans="2:9">
      <c r="B820" s="97"/>
      <c r="C820" s="96"/>
      <c r="D820" s="96"/>
      <c r="E820" s="96"/>
      <c r="F820" s="96"/>
      <c r="G820" s="96"/>
      <c r="H820" s="96"/>
      <c r="I820" s="96"/>
    </row>
    <row r="821" spans="2:9">
      <c r="B821" s="97"/>
      <c r="C821" s="96"/>
      <c r="D821" s="96"/>
      <c r="E821" s="96"/>
      <c r="F821" s="96"/>
      <c r="G821" s="96"/>
      <c r="H821" s="96"/>
      <c r="I821" s="96"/>
    </row>
    <row r="822" spans="2:9">
      <c r="B822" s="97"/>
      <c r="C822" s="96"/>
      <c r="D822" s="96"/>
      <c r="E822" s="96"/>
      <c r="F822" s="96"/>
      <c r="G822" s="96"/>
      <c r="H822" s="96"/>
      <c r="I822" s="96"/>
    </row>
    <row r="823" spans="2:9">
      <c r="B823" s="97"/>
      <c r="C823" s="96"/>
      <c r="D823" s="96"/>
      <c r="E823" s="96"/>
      <c r="F823" s="96"/>
      <c r="G823" s="96"/>
      <c r="H823" s="96"/>
      <c r="I823" s="96"/>
    </row>
    <row r="824" spans="2:9">
      <c r="B824" s="97"/>
      <c r="C824" s="96"/>
      <c r="D824" s="96"/>
      <c r="E824" s="96"/>
      <c r="F824" s="96"/>
      <c r="G824" s="96"/>
      <c r="H824" s="96"/>
      <c r="I824" s="96"/>
    </row>
    <row r="825" spans="2:9">
      <c r="B825" s="97"/>
      <c r="C825" s="96"/>
      <c r="D825" s="96"/>
      <c r="E825" s="96"/>
      <c r="F825" s="96"/>
      <c r="G825" s="96"/>
      <c r="H825" s="96"/>
      <c r="I825" s="96"/>
    </row>
    <row r="826" spans="2:9">
      <c r="B826" s="97"/>
      <c r="C826" s="96"/>
      <c r="D826" s="96"/>
      <c r="E826" s="96"/>
      <c r="F826" s="96"/>
      <c r="G826" s="96"/>
      <c r="H826" s="96"/>
      <c r="I826" s="96"/>
    </row>
    <row r="827" spans="2:9">
      <c r="B827" s="97"/>
      <c r="C827" s="96"/>
      <c r="D827" s="96"/>
      <c r="E827" s="96"/>
      <c r="F827" s="96"/>
      <c r="G827" s="96"/>
      <c r="H827" s="96"/>
      <c r="I827" s="96"/>
    </row>
    <row r="828" spans="2:9">
      <c r="B828" s="97"/>
      <c r="C828" s="96"/>
      <c r="D828" s="96"/>
      <c r="E828" s="96"/>
      <c r="F828" s="96"/>
      <c r="G828" s="96"/>
      <c r="H828" s="96"/>
      <c r="I828" s="96"/>
    </row>
    <row r="829" spans="2:9">
      <c r="B829" s="97"/>
      <c r="C829" s="96"/>
      <c r="D829" s="96"/>
      <c r="E829" s="96"/>
      <c r="F829" s="96"/>
      <c r="G829" s="96"/>
      <c r="H829" s="96"/>
      <c r="I829" s="96"/>
    </row>
    <row r="830" spans="2:9">
      <c r="B830" s="97"/>
      <c r="C830" s="96"/>
      <c r="D830" s="96"/>
      <c r="E830" s="96"/>
      <c r="F830" s="96"/>
      <c r="G830" s="96"/>
      <c r="H830" s="96"/>
      <c r="I830" s="96"/>
    </row>
    <row r="831" spans="2:9">
      <c r="B831" s="97"/>
      <c r="C831" s="96"/>
      <c r="D831" s="96"/>
      <c r="E831" s="96"/>
      <c r="F831" s="96"/>
      <c r="G831" s="96"/>
      <c r="H831" s="96"/>
      <c r="I831" s="96"/>
    </row>
    <row r="832" spans="2:9">
      <c r="B832" s="97"/>
      <c r="C832" s="96"/>
      <c r="D832" s="96"/>
      <c r="E832" s="96"/>
      <c r="F832" s="96"/>
      <c r="G832" s="96"/>
      <c r="H832" s="96"/>
      <c r="I832" s="96"/>
    </row>
    <row r="833" spans="2:9">
      <c r="B833" s="97"/>
      <c r="C833" s="96"/>
      <c r="D833" s="96"/>
      <c r="E833" s="96"/>
      <c r="F833" s="96"/>
      <c r="G833" s="96"/>
      <c r="H833" s="96"/>
      <c r="I833" s="96"/>
    </row>
    <row r="834" spans="2:9">
      <c r="B834" s="97"/>
      <c r="C834" s="96"/>
      <c r="D834" s="96"/>
      <c r="E834" s="96"/>
      <c r="F834" s="96"/>
      <c r="G834" s="96"/>
      <c r="H834" s="96"/>
      <c r="I834" s="96"/>
    </row>
    <row r="835" spans="2:9">
      <c r="B835" s="97"/>
      <c r="C835" s="96"/>
      <c r="D835" s="96"/>
      <c r="E835" s="96"/>
      <c r="F835" s="96"/>
      <c r="G835" s="96"/>
      <c r="H835" s="96"/>
      <c r="I835" s="96"/>
    </row>
    <row r="836" spans="2:9">
      <c r="B836" s="97"/>
      <c r="C836" s="96"/>
      <c r="D836" s="96"/>
      <c r="E836" s="96"/>
      <c r="F836" s="96"/>
      <c r="G836" s="96"/>
      <c r="H836" s="96"/>
      <c r="I836" s="96"/>
    </row>
    <row r="837" spans="2:9">
      <c r="B837" s="97"/>
      <c r="C837" s="96"/>
      <c r="D837" s="96"/>
      <c r="E837" s="96"/>
      <c r="F837" s="96"/>
      <c r="G837" s="96"/>
      <c r="H837" s="96"/>
      <c r="I837" s="96"/>
    </row>
    <row r="838" spans="2:9">
      <c r="B838" s="97"/>
      <c r="C838" s="96"/>
      <c r="D838" s="96"/>
      <c r="E838" s="96"/>
      <c r="F838" s="96"/>
      <c r="G838" s="96"/>
      <c r="H838" s="96"/>
      <c r="I838" s="96"/>
    </row>
    <row r="839" spans="2:9">
      <c r="B839" s="97"/>
      <c r="C839" s="96"/>
      <c r="D839" s="96"/>
      <c r="E839" s="96"/>
      <c r="F839" s="96"/>
      <c r="G839" s="96"/>
      <c r="H839" s="96"/>
      <c r="I839" s="96"/>
    </row>
    <row r="840" spans="2:9">
      <c r="B840" s="97"/>
      <c r="C840" s="96"/>
      <c r="D840" s="96"/>
      <c r="E840" s="96"/>
      <c r="F840" s="96"/>
      <c r="G840" s="96"/>
      <c r="H840" s="96"/>
      <c r="I840" s="96"/>
    </row>
    <row r="841" spans="2:9">
      <c r="B841" s="97"/>
      <c r="C841" s="96"/>
      <c r="D841" s="96"/>
      <c r="E841" s="96"/>
      <c r="F841" s="96"/>
      <c r="G841" s="96"/>
      <c r="H841" s="96"/>
      <c r="I841" s="96"/>
    </row>
    <row r="842" spans="2:9">
      <c r="B842" s="97"/>
      <c r="C842" s="96"/>
      <c r="D842" s="96"/>
      <c r="E842" s="96"/>
      <c r="F842" s="96"/>
      <c r="G842" s="96"/>
      <c r="H842" s="96"/>
      <c r="I842" s="96"/>
    </row>
    <row r="843" spans="2:9">
      <c r="B843" s="97"/>
      <c r="C843" s="96"/>
      <c r="D843" s="96"/>
      <c r="E843" s="96"/>
      <c r="F843" s="96"/>
      <c r="G843" s="96"/>
      <c r="H843" s="96"/>
      <c r="I843" s="96"/>
    </row>
    <row r="844" spans="2:9">
      <c r="B844" s="97"/>
      <c r="C844" s="96"/>
      <c r="D844" s="96"/>
      <c r="E844" s="96"/>
      <c r="F844" s="96"/>
      <c r="G844" s="96"/>
      <c r="H844" s="96"/>
      <c r="I844" s="96"/>
    </row>
    <row r="845" spans="2:9">
      <c r="B845" s="97"/>
      <c r="C845" s="96"/>
      <c r="D845" s="96"/>
      <c r="E845" s="96"/>
      <c r="F845" s="96"/>
      <c r="G845" s="96"/>
      <c r="H845" s="96"/>
      <c r="I845" s="96"/>
    </row>
    <row r="846" spans="2:9">
      <c r="B846" s="97"/>
      <c r="C846" s="96"/>
      <c r="D846" s="96"/>
      <c r="E846" s="96"/>
      <c r="F846" s="96"/>
      <c r="G846" s="96"/>
      <c r="H846" s="96"/>
      <c r="I846" s="96"/>
    </row>
    <row r="847" spans="2:9">
      <c r="B847" s="97"/>
      <c r="C847" s="96"/>
      <c r="D847" s="96"/>
      <c r="E847" s="96"/>
      <c r="F847" s="96"/>
      <c r="G847" s="96"/>
      <c r="H847" s="96"/>
      <c r="I847" s="96"/>
    </row>
    <row r="848" spans="2:9">
      <c r="B848" s="97"/>
      <c r="C848" s="96"/>
      <c r="D848" s="96"/>
      <c r="E848" s="96"/>
      <c r="F848" s="96"/>
      <c r="G848" s="96"/>
      <c r="H848" s="96"/>
      <c r="I848" s="96"/>
    </row>
    <row r="849" spans="2:9">
      <c r="B849" s="97"/>
      <c r="C849" s="96"/>
      <c r="D849" s="96"/>
      <c r="E849" s="96"/>
      <c r="F849" s="96"/>
      <c r="G849" s="96"/>
      <c r="H849" s="96"/>
      <c r="I849" s="96"/>
    </row>
    <row r="850" spans="2:9">
      <c r="B850" s="97"/>
      <c r="C850" s="96"/>
      <c r="D850" s="96"/>
      <c r="E850" s="96"/>
      <c r="F850" s="96"/>
      <c r="G850" s="96"/>
      <c r="H850" s="96"/>
      <c r="I850" s="96"/>
    </row>
    <row r="851" spans="2:9">
      <c r="B851" s="97"/>
      <c r="C851" s="96"/>
      <c r="D851" s="96"/>
      <c r="E851" s="96"/>
      <c r="F851" s="96"/>
      <c r="G851" s="96"/>
      <c r="H851" s="96"/>
      <c r="I851" s="96"/>
    </row>
    <row r="852" spans="2:9">
      <c r="B852" s="97"/>
      <c r="C852" s="96"/>
      <c r="D852" s="96"/>
      <c r="E852" s="96"/>
      <c r="F852" s="96"/>
      <c r="G852" s="96"/>
      <c r="H852" s="96"/>
      <c r="I852" s="96"/>
    </row>
    <row r="853" spans="2:9">
      <c r="B853" s="97"/>
      <c r="C853" s="96"/>
      <c r="D853" s="96"/>
      <c r="E853" s="96"/>
      <c r="F853" s="96"/>
      <c r="G853" s="96"/>
      <c r="H853" s="96"/>
      <c r="I853" s="96"/>
    </row>
    <row r="854" spans="2:9">
      <c r="B854" s="97"/>
      <c r="C854" s="96"/>
      <c r="D854" s="96"/>
      <c r="E854" s="96"/>
      <c r="F854" s="96"/>
      <c r="G854" s="96"/>
      <c r="H854" s="96"/>
      <c r="I854" s="96"/>
    </row>
    <row r="855" spans="2:9">
      <c r="B855" s="97"/>
      <c r="C855" s="96"/>
      <c r="D855" s="96"/>
      <c r="E855" s="96"/>
      <c r="F855" s="96"/>
      <c r="G855" s="96"/>
      <c r="H855" s="96"/>
      <c r="I855" s="96"/>
    </row>
    <row r="856" spans="2:9">
      <c r="B856" s="97"/>
      <c r="C856" s="96"/>
      <c r="D856" s="96"/>
      <c r="E856" s="96"/>
      <c r="F856" s="96"/>
      <c r="G856" s="96"/>
      <c r="H856" s="96"/>
      <c r="I856" s="96"/>
    </row>
    <row r="857" spans="2:9">
      <c r="B857" s="97"/>
      <c r="C857" s="96"/>
      <c r="D857" s="96"/>
      <c r="E857" s="96"/>
      <c r="F857" s="96"/>
      <c r="G857" s="96"/>
      <c r="H857" s="96"/>
      <c r="I857" s="96"/>
    </row>
    <row r="858" spans="2:9">
      <c r="B858" s="97"/>
      <c r="C858" s="96"/>
      <c r="D858" s="96"/>
      <c r="E858" s="96"/>
      <c r="F858" s="96"/>
      <c r="G858" s="96"/>
      <c r="H858" s="96"/>
      <c r="I858" s="96"/>
    </row>
    <row r="859" spans="2:9">
      <c r="B859" s="97"/>
      <c r="C859" s="96"/>
      <c r="D859" s="96"/>
      <c r="E859" s="96"/>
      <c r="F859" s="96"/>
      <c r="G859" s="96"/>
      <c r="H859" s="96"/>
      <c r="I859" s="96"/>
    </row>
    <row r="860" spans="2:9">
      <c r="B860" s="97"/>
      <c r="C860" s="96"/>
      <c r="D860" s="96"/>
      <c r="E860" s="96"/>
      <c r="F860" s="96"/>
      <c r="G860" s="96"/>
      <c r="H860" s="96"/>
      <c r="I860" s="96"/>
    </row>
    <row r="861" spans="2:9">
      <c r="B861" s="97"/>
      <c r="C861" s="96"/>
      <c r="D861" s="96"/>
      <c r="E861" s="96"/>
      <c r="F861" s="96"/>
      <c r="G861" s="96"/>
      <c r="H861" s="96"/>
      <c r="I861" s="96"/>
    </row>
    <row r="862" spans="2:9">
      <c r="B862" s="97"/>
      <c r="C862" s="96"/>
      <c r="D862" s="96"/>
      <c r="E862" s="96"/>
      <c r="F862" s="96"/>
      <c r="G862" s="96"/>
      <c r="H862" s="96"/>
      <c r="I862" s="96"/>
    </row>
    <row r="863" spans="2:9">
      <c r="B863" s="97"/>
      <c r="C863" s="96"/>
      <c r="D863" s="96"/>
      <c r="E863" s="96"/>
      <c r="F863" s="96"/>
      <c r="G863" s="96"/>
      <c r="H863" s="96"/>
      <c r="I863" s="96"/>
    </row>
    <row r="864" spans="2:9">
      <c r="B864" s="97"/>
      <c r="C864" s="96"/>
      <c r="D864" s="96"/>
      <c r="E864" s="96"/>
      <c r="F864" s="96"/>
      <c r="G864" s="96"/>
      <c r="H864" s="96"/>
      <c r="I864" s="96"/>
    </row>
    <row r="865" spans="2:9">
      <c r="B865" s="97"/>
      <c r="C865" s="96"/>
      <c r="D865" s="96"/>
      <c r="E865" s="96"/>
      <c r="F865" s="96"/>
      <c r="G865" s="96"/>
      <c r="H865" s="96"/>
      <c r="I865" s="96"/>
    </row>
    <row r="866" spans="2:9">
      <c r="B866" s="97"/>
      <c r="C866" s="96"/>
      <c r="D866" s="96"/>
      <c r="E866" s="96"/>
      <c r="F866" s="96"/>
      <c r="G866" s="96"/>
      <c r="H866" s="96"/>
      <c r="I866" s="96"/>
    </row>
    <row r="867" spans="2:9">
      <c r="B867" s="97"/>
      <c r="C867" s="96"/>
      <c r="D867" s="96"/>
      <c r="E867" s="96"/>
      <c r="F867" s="96"/>
      <c r="G867" s="96"/>
      <c r="H867" s="96"/>
      <c r="I867" s="96"/>
    </row>
    <row r="868" spans="2:9">
      <c r="B868" s="97"/>
      <c r="C868" s="96"/>
      <c r="D868" s="96"/>
      <c r="E868" s="96"/>
      <c r="F868" s="96"/>
      <c r="G868" s="96"/>
      <c r="H868" s="96"/>
      <c r="I868" s="96"/>
    </row>
    <row r="869" spans="2:9">
      <c r="B869" s="97"/>
      <c r="C869" s="96"/>
      <c r="D869" s="96"/>
      <c r="E869" s="96"/>
      <c r="F869" s="96"/>
      <c r="G869" s="96"/>
      <c r="H869" s="96"/>
      <c r="I869" s="96"/>
    </row>
    <row r="870" spans="2:9">
      <c r="B870" s="97"/>
      <c r="C870" s="96"/>
      <c r="D870" s="96"/>
      <c r="E870" s="96"/>
      <c r="F870" s="96"/>
      <c r="G870" s="96"/>
      <c r="H870" s="96"/>
      <c r="I870" s="96"/>
    </row>
    <row r="871" spans="2:9">
      <c r="B871" s="97"/>
      <c r="C871" s="96"/>
      <c r="D871" s="96"/>
      <c r="E871" s="96"/>
      <c r="F871" s="96"/>
      <c r="G871" s="96"/>
      <c r="H871" s="96"/>
      <c r="I871" s="96"/>
    </row>
    <row r="872" spans="2:9">
      <c r="B872" s="97"/>
      <c r="C872" s="96"/>
      <c r="D872" s="96"/>
      <c r="E872" s="96"/>
      <c r="F872" s="96"/>
      <c r="G872" s="96"/>
      <c r="H872" s="96"/>
      <c r="I872" s="96"/>
    </row>
    <row r="873" spans="2:9">
      <c r="B873" s="97"/>
      <c r="C873" s="96"/>
      <c r="D873" s="96"/>
      <c r="E873" s="96"/>
      <c r="F873" s="96"/>
      <c r="G873" s="96"/>
      <c r="H873" s="96"/>
      <c r="I873" s="96"/>
    </row>
    <row r="874" spans="2:9">
      <c r="B874" s="97"/>
      <c r="C874" s="96"/>
      <c r="D874" s="96"/>
      <c r="E874" s="96"/>
      <c r="F874" s="96"/>
      <c r="G874" s="96"/>
      <c r="H874" s="96"/>
      <c r="I874" s="96"/>
    </row>
    <row r="875" spans="2:9">
      <c r="B875" s="97"/>
      <c r="C875" s="96"/>
      <c r="D875" s="96"/>
      <c r="E875" s="96"/>
      <c r="F875" s="96"/>
      <c r="G875" s="96"/>
      <c r="H875" s="96"/>
      <c r="I875" s="96"/>
    </row>
    <row r="876" spans="2:9">
      <c r="B876" s="97"/>
      <c r="C876" s="96"/>
      <c r="D876" s="96"/>
      <c r="E876" s="96"/>
      <c r="F876" s="96"/>
      <c r="G876" s="96"/>
      <c r="H876" s="96"/>
      <c r="I876" s="96"/>
    </row>
    <row r="877" spans="2:9">
      <c r="B877" s="97"/>
      <c r="C877" s="96"/>
      <c r="D877" s="96"/>
      <c r="E877" s="96"/>
      <c r="F877" s="96"/>
      <c r="G877" s="96"/>
      <c r="H877" s="96"/>
      <c r="I877" s="96"/>
    </row>
    <row r="878" spans="2:9">
      <c r="B878" s="97"/>
      <c r="C878" s="96"/>
      <c r="D878" s="96"/>
      <c r="E878" s="96"/>
      <c r="F878" s="96"/>
      <c r="G878" s="96"/>
      <c r="H878" s="96"/>
      <c r="I878" s="96"/>
    </row>
    <row r="879" spans="2:9">
      <c r="B879" s="97"/>
      <c r="C879" s="96"/>
      <c r="D879" s="96"/>
      <c r="E879" s="96"/>
      <c r="F879" s="96"/>
      <c r="G879" s="96"/>
      <c r="H879" s="96"/>
      <c r="I879" s="96"/>
    </row>
    <row r="880" spans="2:9">
      <c r="B880" s="97"/>
      <c r="C880" s="96"/>
      <c r="D880" s="96"/>
      <c r="E880" s="96"/>
      <c r="F880" s="96"/>
      <c r="G880" s="96"/>
      <c r="H880" s="96"/>
      <c r="I880" s="96"/>
    </row>
    <row r="881" spans="2:9">
      <c r="B881" s="97"/>
      <c r="C881" s="96"/>
      <c r="D881" s="96"/>
      <c r="E881" s="96"/>
      <c r="F881" s="96"/>
      <c r="G881" s="96"/>
      <c r="H881" s="96"/>
      <c r="I881" s="96"/>
    </row>
    <row r="882" spans="2:9">
      <c r="B882" s="97"/>
      <c r="C882" s="96"/>
      <c r="D882" s="96"/>
      <c r="E882" s="96"/>
      <c r="F882" s="96"/>
      <c r="G882" s="96"/>
      <c r="H882" s="96"/>
      <c r="I882" s="96"/>
    </row>
    <row r="883" spans="2:9">
      <c r="B883" s="97"/>
      <c r="C883" s="96"/>
      <c r="D883" s="96"/>
      <c r="E883" s="96"/>
      <c r="F883" s="96"/>
      <c r="G883" s="96"/>
      <c r="H883" s="96"/>
      <c r="I883" s="96"/>
    </row>
    <row r="884" spans="2:9">
      <c r="B884" s="97"/>
      <c r="C884" s="96"/>
      <c r="D884" s="96"/>
      <c r="E884" s="96"/>
      <c r="F884" s="96"/>
      <c r="G884" s="96"/>
      <c r="H884" s="96"/>
      <c r="I884" s="96"/>
    </row>
    <row r="885" spans="2:9">
      <c r="B885" s="97"/>
      <c r="C885" s="96"/>
      <c r="D885" s="96"/>
      <c r="E885" s="96"/>
      <c r="F885" s="96"/>
      <c r="G885" s="96"/>
      <c r="H885" s="96"/>
      <c r="I885" s="96"/>
    </row>
    <row r="886" spans="2:9">
      <c r="B886" s="97"/>
      <c r="C886" s="96"/>
      <c r="D886" s="96"/>
      <c r="E886" s="96"/>
      <c r="F886" s="96"/>
      <c r="G886" s="96"/>
      <c r="H886" s="96"/>
      <c r="I886" s="96"/>
    </row>
    <row r="887" spans="2:9">
      <c r="B887" s="97"/>
      <c r="C887" s="96"/>
      <c r="D887" s="96"/>
      <c r="E887" s="96"/>
      <c r="F887" s="96"/>
      <c r="G887" s="96"/>
      <c r="H887" s="96"/>
      <c r="I887" s="96"/>
    </row>
    <row r="888" spans="2:9">
      <c r="B888" s="97"/>
      <c r="C888" s="96"/>
      <c r="D888" s="96"/>
      <c r="E888" s="96"/>
      <c r="F888" s="96"/>
      <c r="G888" s="96"/>
      <c r="H888" s="96"/>
      <c r="I888" s="96"/>
    </row>
    <row r="889" spans="2:9">
      <c r="B889" s="97"/>
      <c r="C889" s="96"/>
      <c r="D889" s="96"/>
      <c r="E889" s="96"/>
      <c r="F889" s="96"/>
      <c r="G889" s="96"/>
      <c r="H889" s="96"/>
      <c r="I889" s="96"/>
    </row>
    <row r="890" spans="2:9">
      <c r="B890" s="97"/>
      <c r="C890" s="96"/>
      <c r="D890" s="96"/>
      <c r="E890" s="96"/>
      <c r="F890" s="96"/>
      <c r="G890" s="96"/>
      <c r="H890" s="96"/>
      <c r="I890" s="96"/>
    </row>
    <row r="891" spans="2:9">
      <c r="B891" s="97"/>
      <c r="C891" s="96"/>
      <c r="D891" s="96"/>
      <c r="E891" s="96"/>
      <c r="F891" s="96"/>
      <c r="G891" s="96"/>
      <c r="H891" s="96"/>
      <c r="I891" s="96"/>
    </row>
    <row r="892" spans="2:9">
      <c r="B892" s="97"/>
      <c r="C892" s="96"/>
      <c r="D892" s="96"/>
      <c r="E892" s="96"/>
      <c r="F892" s="96"/>
      <c r="G892" s="96"/>
      <c r="H892" s="96"/>
      <c r="I892" s="96"/>
    </row>
    <row r="893" spans="2:9">
      <c r="B893" s="97"/>
      <c r="C893" s="96"/>
      <c r="D893" s="96"/>
      <c r="E893" s="96"/>
      <c r="F893" s="96"/>
      <c r="G893" s="96"/>
      <c r="H893" s="96"/>
      <c r="I893" s="96"/>
    </row>
    <row r="894" spans="2:9">
      <c r="B894" s="97"/>
      <c r="C894" s="96"/>
      <c r="D894" s="96"/>
      <c r="E894" s="96"/>
      <c r="F894" s="96"/>
      <c r="G894" s="96"/>
      <c r="H894" s="96"/>
      <c r="I894" s="96"/>
    </row>
    <row r="895" spans="2:9">
      <c r="B895" s="97"/>
      <c r="C895" s="96"/>
      <c r="D895" s="96"/>
      <c r="E895" s="96"/>
      <c r="F895" s="96"/>
      <c r="G895" s="96"/>
      <c r="H895" s="96"/>
      <c r="I895" s="96"/>
    </row>
    <row r="896" spans="2:9">
      <c r="B896" s="97"/>
      <c r="C896" s="96"/>
      <c r="D896" s="96"/>
      <c r="E896" s="96"/>
      <c r="F896" s="96"/>
      <c r="G896" s="96"/>
      <c r="H896" s="96"/>
      <c r="I896" s="96"/>
    </row>
    <row r="897" spans="2:9">
      <c r="B897" s="97"/>
      <c r="C897" s="96"/>
      <c r="D897" s="96"/>
      <c r="E897" s="96"/>
      <c r="F897" s="96"/>
      <c r="G897" s="96"/>
      <c r="H897" s="96"/>
      <c r="I897" s="96"/>
    </row>
    <row r="898" spans="2:9">
      <c r="B898" s="97"/>
      <c r="C898" s="96"/>
      <c r="D898" s="96"/>
      <c r="E898" s="96"/>
      <c r="F898" s="96"/>
      <c r="G898" s="96"/>
      <c r="H898" s="96"/>
      <c r="I898" s="96"/>
    </row>
    <row r="899" spans="2:9">
      <c r="B899" s="97"/>
      <c r="C899" s="96"/>
      <c r="D899" s="96"/>
      <c r="E899" s="96"/>
      <c r="F899" s="96"/>
      <c r="G899" s="96"/>
      <c r="H899" s="96"/>
      <c r="I899" s="96"/>
    </row>
    <row r="900" spans="2:9">
      <c r="B900" s="97"/>
      <c r="C900" s="96"/>
      <c r="D900" s="96"/>
      <c r="E900" s="96"/>
      <c r="F900" s="96"/>
      <c r="G900" s="96"/>
      <c r="H900" s="96"/>
      <c r="I900" s="96"/>
    </row>
    <row r="901" spans="2:9">
      <c r="B901" s="97"/>
      <c r="C901" s="96"/>
      <c r="D901" s="96"/>
      <c r="E901" s="96"/>
      <c r="F901" s="96"/>
      <c r="G901" s="96"/>
      <c r="H901" s="96"/>
      <c r="I901" s="96"/>
    </row>
    <row r="902" spans="2:9">
      <c r="B902" s="97"/>
      <c r="C902" s="96"/>
      <c r="D902" s="96"/>
      <c r="E902" s="96"/>
      <c r="F902" s="96"/>
      <c r="G902" s="96"/>
      <c r="H902" s="96"/>
      <c r="I902" s="96"/>
    </row>
    <row r="903" spans="2:9">
      <c r="B903" s="97"/>
      <c r="C903" s="96"/>
      <c r="D903" s="96"/>
      <c r="E903" s="96"/>
      <c r="F903" s="96"/>
      <c r="G903" s="96"/>
      <c r="H903" s="96"/>
      <c r="I903" s="96"/>
    </row>
    <row r="904" spans="2:9">
      <c r="B904" s="97"/>
      <c r="C904" s="96"/>
      <c r="D904" s="96"/>
      <c r="E904" s="96"/>
      <c r="F904" s="96"/>
      <c r="G904" s="96"/>
      <c r="H904" s="96"/>
      <c r="I904" s="96"/>
    </row>
    <row r="905" spans="2:9">
      <c r="B905" s="97"/>
      <c r="C905" s="96"/>
      <c r="D905" s="96"/>
      <c r="E905" s="96"/>
      <c r="F905" s="96"/>
      <c r="G905" s="96"/>
      <c r="H905" s="96"/>
      <c r="I905" s="96"/>
    </row>
    <row r="906" spans="2:9">
      <c r="B906" s="97"/>
      <c r="C906" s="96"/>
      <c r="D906" s="96"/>
      <c r="E906" s="96"/>
      <c r="F906" s="96"/>
      <c r="G906" s="96"/>
      <c r="H906" s="96"/>
      <c r="I906" s="96"/>
    </row>
    <row r="907" spans="2:9">
      <c r="B907" s="97"/>
      <c r="C907" s="96"/>
      <c r="D907" s="96"/>
      <c r="E907" s="96"/>
      <c r="F907" s="96"/>
      <c r="G907" s="96"/>
      <c r="H907" s="96"/>
      <c r="I907" s="96"/>
    </row>
    <row r="908" spans="2:9">
      <c r="B908" s="97"/>
      <c r="C908" s="96"/>
      <c r="D908" s="96"/>
      <c r="E908" s="96"/>
      <c r="F908" s="96"/>
      <c r="G908" s="96"/>
      <c r="H908" s="96"/>
      <c r="I908" s="96"/>
    </row>
    <row r="909" spans="2:9">
      <c r="B909" s="97"/>
      <c r="C909" s="96"/>
      <c r="D909" s="96"/>
      <c r="E909" s="96"/>
      <c r="F909" s="96"/>
      <c r="G909" s="96"/>
      <c r="H909" s="96"/>
      <c r="I909" s="96"/>
    </row>
    <row r="910" spans="2:9">
      <c r="B910" s="97"/>
      <c r="C910" s="96"/>
      <c r="D910" s="96"/>
      <c r="E910" s="96"/>
      <c r="F910" s="96"/>
      <c r="G910" s="96"/>
      <c r="H910" s="96"/>
      <c r="I910" s="96"/>
    </row>
    <row r="911" spans="2:9">
      <c r="B911" s="97"/>
      <c r="C911" s="96"/>
      <c r="D911" s="96"/>
      <c r="E911" s="96"/>
      <c r="F911" s="96"/>
      <c r="G911" s="96"/>
      <c r="H911" s="96"/>
      <c r="I911" s="96"/>
    </row>
    <row r="912" spans="2:9">
      <c r="B912" s="97"/>
      <c r="C912" s="96"/>
      <c r="D912" s="96"/>
      <c r="E912" s="96"/>
      <c r="F912" s="96"/>
      <c r="G912" s="96"/>
      <c r="H912" s="96"/>
      <c r="I912" s="96"/>
    </row>
    <row r="913" spans="2:9">
      <c r="B913" s="97"/>
      <c r="C913" s="96"/>
      <c r="D913" s="96"/>
      <c r="E913" s="96"/>
      <c r="F913" s="96"/>
      <c r="G913" s="96"/>
      <c r="H913" s="96"/>
      <c r="I913" s="96"/>
    </row>
    <row r="914" spans="2:9">
      <c r="B914" s="97"/>
      <c r="C914" s="96"/>
      <c r="D914" s="96"/>
      <c r="E914" s="96"/>
      <c r="F914" s="96"/>
      <c r="G914" s="96"/>
      <c r="H914" s="96"/>
      <c r="I914" s="96"/>
    </row>
    <row r="915" spans="2:9">
      <c r="B915" s="97"/>
      <c r="C915" s="96"/>
      <c r="D915" s="96"/>
      <c r="E915" s="96"/>
      <c r="F915" s="96"/>
      <c r="G915" s="96"/>
      <c r="H915" s="96"/>
      <c r="I915" s="96"/>
    </row>
    <row r="916" spans="2:9">
      <c r="B916" s="97"/>
      <c r="C916" s="96"/>
      <c r="D916" s="96"/>
      <c r="E916" s="96"/>
      <c r="F916" s="96"/>
      <c r="G916" s="96"/>
      <c r="H916" s="96"/>
      <c r="I916" s="96"/>
    </row>
    <row r="917" spans="2:9">
      <c r="B917" s="97"/>
      <c r="C917" s="96"/>
      <c r="D917" s="96"/>
      <c r="E917" s="96"/>
      <c r="F917" s="96"/>
      <c r="G917" s="96"/>
      <c r="H917" s="96"/>
      <c r="I917" s="96"/>
    </row>
    <row r="918" spans="2:9">
      <c r="B918" s="97"/>
      <c r="C918" s="96"/>
      <c r="D918" s="96"/>
      <c r="E918" s="96"/>
      <c r="F918" s="96"/>
      <c r="G918" s="96"/>
      <c r="H918" s="96"/>
      <c r="I918" s="96"/>
    </row>
    <row r="919" spans="2:9">
      <c r="B919" s="97"/>
      <c r="C919" s="96"/>
      <c r="D919" s="96"/>
      <c r="E919" s="96"/>
      <c r="F919" s="96"/>
      <c r="G919" s="96"/>
      <c r="H919" s="96"/>
      <c r="I919" s="96"/>
    </row>
    <row r="920" spans="2:9">
      <c r="B920" s="97"/>
      <c r="C920" s="96"/>
      <c r="D920" s="96"/>
      <c r="E920" s="96"/>
      <c r="F920" s="96"/>
      <c r="G920" s="96"/>
      <c r="H920" s="96"/>
      <c r="I920" s="96"/>
    </row>
    <row r="921" spans="2:9">
      <c r="B921" s="97"/>
      <c r="C921" s="96"/>
      <c r="D921" s="96"/>
      <c r="E921" s="96"/>
      <c r="F921" s="96"/>
      <c r="G921" s="96"/>
      <c r="H921" s="96"/>
      <c r="I921" s="96"/>
    </row>
    <row r="922" spans="2:9">
      <c r="B922" s="97"/>
      <c r="C922" s="96"/>
      <c r="D922" s="96"/>
      <c r="E922" s="96"/>
      <c r="F922" s="96"/>
      <c r="G922" s="96"/>
      <c r="H922" s="96"/>
      <c r="I922" s="96"/>
    </row>
    <row r="923" spans="2:9">
      <c r="B923" s="97"/>
      <c r="C923" s="96"/>
      <c r="D923" s="96"/>
      <c r="E923" s="96"/>
      <c r="F923" s="96"/>
      <c r="G923" s="96"/>
      <c r="H923" s="96"/>
      <c r="I923" s="96"/>
    </row>
    <row r="924" spans="2:9">
      <c r="B924" s="97"/>
      <c r="C924" s="96"/>
      <c r="D924" s="96"/>
      <c r="E924" s="96"/>
      <c r="F924" s="96"/>
      <c r="G924" s="96"/>
      <c r="H924" s="96"/>
      <c r="I924" s="96"/>
    </row>
    <row r="925" spans="2:9">
      <c r="B925" s="97"/>
      <c r="C925" s="96"/>
      <c r="D925" s="96"/>
      <c r="E925" s="96"/>
      <c r="F925" s="96"/>
      <c r="G925" s="96"/>
      <c r="H925" s="96"/>
      <c r="I925" s="96"/>
    </row>
    <row r="926" spans="2:9">
      <c r="B926" s="97"/>
      <c r="C926" s="96"/>
      <c r="D926" s="96"/>
      <c r="E926" s="96"/>
      <c r="F926" s="96"/>
      <c r="G926" s="96"/>
      <c r="H926" s="96"/>
      <c r="I926" s="96"/>
    </row>
    <row r="927" spans="2:9">
      <c r="B927" s="97"/>
      <c r="C927" s="96"/>
      <c r="D927" s="96"/>
      <c r="E927" s="96"/>
      <c r="F927" s="96"/>
      <c r="G927" s="96"/>
      <c r="H927" s="96"/>
      <c r="I927" s="96"/>
    </row>
    <row r="928" spans="2:9">
      <c r="B928" s="97"/>
      <c r="C928" s="96"/>
      <c r="D928" s="96"/>
      <c r="E928" s="96"/>
      <c r="F928" s="96"/>
      <c r="G928" s="96"/>
      <c r="H928" s="96"/>
      <c r="I928" s="96"/>
    </row>
    <row r="929" spans="2:9">
      <c r="B929" s="97"/>
      <c r="C929" s="96"/>
      <c r="D929" s="96"/>
      <c r="E929" s="96"/>
      <c r="F929" s="96"/>
      <c r="G929" s="96"/>
      <c r="H929" s="96"/>
      <c r="I929" s="96"/>
    </row>
    <row r="930" spans="2:9">
      <c r="B930" s="97"/>
      <c r="C930" s="96"/>
      <c r="D930" s="96"/>
      <c r="E930" s="96"/>
      <c r="F930" s="96"/>
      <c r="G930" s="96"/>
      <c r="H930" s="96"/>
      <c r="I930" s="96"/>
    </row>
    <row r="931" spans="2:9">
      <c r="B931" s="97"/>
      <c r="C931" s="96"/>
      <c r="D931" s="96"/>
      <c r="E931" s="96"/>
      <c r="F931" s="96"/>
      <c r="G931" s="96"/>
      <c r="H931" s="96"/>
      <c r="I931" s="96"/>
    </row>
    <row r="932" spans="2:9">
      <c r="B932" s="97"/>
      <c r="C932" s="96"/>
      <c r="D932" s="96"/>
      <c r="E932" s="96"/>
      <c r="F932" s="96"/>
      <c r="G932" s="96"/>
      <c r="H932" s="96"/>
      <c r="I932" s="96"/>
    </row>
    <row r="933" spans="2:9">
      <c r="B933" s="97"/>
      <c r="C933" s="96"/>
      <c r="D933" s="96"/>
      <c r="E933" s="96"/>
      <c r="F933" s="96"/>
      <c r="G933" s="96"/>
      <c r="H933" s="96"/>
      <c r="I933" s="96"/>
    </row>
    <row r="934" spans="2:9">
      <c r="B934" s="97"/>
      <c r="C934" s="96"/>
      <c r="D934" s="96"/>
      <c r="E934" s="96"/>
      <c r="F934" s="96"/>
      <c r="G934" s="96"/>
      <c r="H934" s="96"/>
      <c r="I934" s="96"/>
    </row>
    <row r="935" spans="2:9">
      <c r="B935" s="97"/>
      <c r="C935" s="96"/>
      <c r="D935" s="96"/>
      <c r="E935" s="96"/>
      <c r="F935" s="96"/>
      <c r="G935" s="96"/>
      <c r="H935" s="96"/>
      <c r="I935" s="96"/>
    </row>
    <row r="936" spans="2:9">
      <c r="B936" s="97"/>
      <c r="C936" s="96"/>
      <c r="D936" s="96"/>
      <c r="E936" s="96"/>
      <c r="F936" s="96"/>
      <c r="G936" s="96"/>
      <c r="H936" s="96"/>
      <c r="I936" s="96"/>
    </row>
    <row r="937" spans="2:9">
      <c r="B937" s="97"/>
      <c r="C937" s="96"/>
      <c r="D937" s="96"/>
      <c r="E937" s="96"/>
      <c r="F937" s="96"/>
      <c r="G937" s="96"/>
      <c r="H937" s="96"/>
      <c r="I937" s="96"/>
    </row>
    <row r="938" spans="2:9">
      <c r="B938" s="97"/>
      <c r="C938" s="96"/>
      <c r="D938" s="96"/>
      <c r="E938" s="96"/>
      <c r="F938" s="96"/>
      <c r="G938" s="96"/>
      <c r="H938" s="96"/>
      <c r="I938" s="96"/>
    </row>
    <row r="939" spans="2:9">
      <c r="B939" s="97"/>
      <c r="C939" s="96"/>
      <c r="D939" s="96"/>
      <c r="E939" s="96"/>
      <c r="F939" s="96"/>
      <c r="G939" s="96"/>
      <c r="H939" s="96"/>
      <c r="I939" s="96"/>
    </row>
    <row r="940" spans="2:9">
      <c r="B940" s="97"/>
      <c r="C940" s="96"/>
      <c r="D940" s="96"/>
      <c r="E940" s="96"/>
      <c r="F940" s="96"/>
      <c r="G940" s="96"/>
      <c r="H940" s="96"/>
      <c r="I940" s="96"/>
    </row>
    <row r="941" spans="2:9">
      <c r="B941" s="97"/>
      <c r="C941" s="96"/>
      <c r="D941" s="96"/>
      <c r="E941" s="96"/>
      <c r="F941" s="96"/>
      <c r="G941" s="96"/>
      <c r="H941" s="96"/>
      <c r="I941" s="96"/>
    </row>
    <row r="942" spans="2:9">
      <c r="B942" s="97"/>
      <c r="C942" s="96"/>
      <c r="D942" s="96"/>
      <c r="E942" s="96"/>
      <c r="F942" s="96"/>
      <c r="G942" s="96"/>
      <c r="H942" s="96"/>
      <c r="I942" s="96"/>
    </row>
    <row r="943" spans="2:9">
      <c r="B943" s="97"/>
      <c r="C943" s="96"/>
      <c r="D943" s="96"/>
      <c r="E943" s="96"/>
      <c r="F943" s="96"/>
      <c r="G943" s="96"/>
      <c r="H943" s="96"/>
      <c r="I943" s="96"/>
    </row>
    <row r="944" spans="2:9">
      <c r="B944" s="97"/>
      <c r="C944" s="96"/>
      <c r="D944" s="96"/>
      <c r="E944" s="96"/>
      <c r="F944" s="96"/>
      <c r="G944" s="96"/>
      <c r="H944" s="96"/>
      <c r="I944" s="96"/>
    </row>
    <row r="945" spans="2:9">
      <c r="B945" s="97"/>
      <c r="C945" s="96"/>
      <c r="D945" s="96"/>
      <c r="E945" s="96"/>
      <c r="F945" s="96"/>
      <c r="G945" s="96"/>
      <c r="H945" s="96"/>
      <c r="I945" s="96"/>
    </row>
    <row r="946" spans="2:9">
      <c r="B946" s="97"/>
      <c r="C946" s="96"/>
      <c r="D946" s="96"/>
      <c r="E946" s="96"/>
      <c r="F946" s="96"/>
      <c r="G946" s="96"/>
      <c r="H946" s="96"/>
      <c r="I946" s="96"/>
    </row>
    <row r="947" spans="2:9">
      <c r="B947" s="97"/>
      <c r="C947" s="96"/>
      <c r="D947" s="96"/>
      <c r="E947" s="96"/>
      <c r="F947" s="96"/>
      <c r="G947" s="96"/>
      <c r="H947" s="96"/>
      <c r="I947" s="96"/>
    </row>
    <row r="948" spans="2:9">
      <c r="B948" s="97"/>
      <c r="C948" s="96"/>
      <c r="D948" s="96"/>
      <c r="E948" s="96"/>
      <c r="F948" s="96"/>
      <c r="G948" s="96"/>
      <c r="H948" s="96"/>
      <c r="I948" s="96"/>
    </row>
    <row r="949" spans="2:9">
      <c r="B949" s="97"/>
      <c r="C949" s="96"/>
      <c r="D949" s="96"/>
      <c r="E949" s="96"/>
      <c r="F949" s="96"/>
      <c r="G949" s="96"/>
      <c r="H949" s="96"/>
      <c r="I949" s="96"/>
    </row>
    <row r="950" spans="2:9">
      <c r="B950" s="97"/>
      <c r="C950" s="96"/>
      <c r="D950" s="96"/>
      <c r="E950" s="96"/>
      <c r="F950" s="96"/>
      <c r="G950" s="96"/>
      <c r="H950" s="96"/>
      <c r="I950" s="96"/>
    </row>
    <row r="951" spans="2:9">
      <c r="B951" s="97"/>
      <c r="C951" s="96"/>
      <c r="D951" s="96"/>
      <c r="E951" s="96"/>
      <c r="F951" s="96"/>
      <c r="G951" s="96"/>
      <c r="H951" s="96"/>
      <c r="I951" s="96"/>
    </row>
    <row r="952" spans="2:9">
      <c r="B952" s="97"/>
      <c r="C952" s="96"/>
      <c r="D952" s="96"/>
      <c r="E952" s="96"/>
      <c r="F952" s="96"/>
      <c r="G952" s="96"/>
      <c r="H952" s="96"/>
      <c r="I952" s="96"/>
    </row>
    <row r="953" spans="2:9">
      <c r="B953" s="97"/>
      <c r="C953" s="96"/>
      <c r="D953" s="96"/>
      <c r="E953" s="96"/>
      <c r="F953" s="96"/>
      <c r="G953" s="96"/>
      <c r="H953" s="96"/>
      <c r="I953" s="96"/>
    </row>
    <row r="954" spans="2:9">
      <c r="B954" s="97"/>
      <c r="C954" s="96"/>
      <c r="D954" s="96"/>
      <c r="E954" s="96"/>
      <c r="F954" s="96"/>
      <c r="G954" s="96"/>
      <c r="H954" s="96"/>
      <c r="I954" s="96"/>
    </row>
    <row r="955" spans="2:9">
      <c r="B955" s="97"/>
      <c r="C955" s="96"/>
      <c r="D955" s="96"/>
      <c r="E955" s="96"/>
      <c r="F955" s="96"/>
      <c r="G955" s="96"/>
      <c r="H955" s="96"/>
      <c r="I955" s="96"/>
    </row>
    <row r="956" spans="2:9">
      <c r="B956" s="97"/>
      <c r="C956" s="96"/>
      <c r="D956" s="96"/>
      <c r="E956" s="96"/>
      <c r="F956" s="96"/>
      <c r="G956" s="96"/>
      <c r="H956" s="96"/>
      <c r="I956" s="96"/>
    </row>
    <row r="957" spans="2:9">
      <c r="B957" s="97"/>
      <c r="C957" s="96"/>
      <c r="D957" s="96"/>
      <c r="E957" s="96"/>
      <c r="F957" s="96"/>
      <c r="G957" s="96"/>
      <c r="H957" s="96"/>
      <c r="I957" s="96"/>
    </row>
    <row r="958" spans="2:9">
      <c r="B958" s="97"/>
      <c r="C958" s="96"/>
      <c r="D958" s="96"/>
      <c r="E958" s="96"/>
      <c r="F958" s="96"/>
      <c r="G958" s="96"/>
      <c r="H958" s="96"/>
      <c r="I958" s="96"/>
    </row>
    <row r="959" spans="2:9">
      <c r="B959" s="97"/>
      <c r="C959" s="96"/>
      <c r="D959" s="96"/>
      <c r="E959" s="96"/>
      <c r="F959" s="96"/>
      <c r="G959" s="96"/>
      <c r="H959" s="96"/>
      <c r="I959" s="96"/>
    </row>
    <row r="960" spans="2:9">
      <c r="B960" s="97"/>
      <c r="C960" s="96"/>
      <c r="D960" s="96"/>
      <c r="E960" s="96"/>
      <c r="F960" s="96"/>
      <c r="G960" s="96"/>
      <c r="H960" s="96"/>
      <c r="I960" s="96"/>
    </row>
    <row r="961" spans="2:9">
      <c r="B961" s="97"/>
      <c r="C961" s="96"/>
      <c r="D961" s="96"/>
      <c r="E961" s="96"/>
      <c r="F961" s="96"/>
      <c r="G961" s="96"/>
      <c r="H961" s="96"/>
      <c r="I961" s="96"/>
    </row>
    <row r="962" spans="2:9">
      <c r="B962" s="97"/>
      <c r="C962" s="96"/>
      <c r="D962" s="96"/>
      <c r="E962" s="96"/>
      <c r="F962" s="96"/>
      <c r="G962" s="96"/>
      <c r="H962" s="96"/>
      <c r="I962" s="96"/>
    </row>
    <row r="963" spans="2:9">
      <c r="B963" s="97"/>
      <c r="C963" s="96"/>
      <c r="D963" s="96"/>
      <c r="E963" s="96"/>
      <c r="F963" s="96"/>
      <c r="G963" s="96"/>
      <c r="H963" s="96"/>
      <c r="I963" s="96"/>
    </row>
    <row r="964" spans="2:9">
      <c r="B964" s="97"/>
      <c r="C964" s="96"/>
      <c r="D964" s="96"/>
      <c r="E964" s="96"/>
      <c r="F964" s="96"/>
      <c r="G964" s="96"/>
      <c r="H964" s="96"/>
      <c r="I964" s="96"/>
    </row>
    <row r="965" spans="2:9">
      <c r="B965" s="97"/>
      <c r="C965" s="96"/>
      <c r="D965" s="96"/>
      <c r="E965" s="96"/>
      <c r="F965" s="96"/>
      <c r="G965" s="96"/>
      <c r="H965" s="96"/>
      <c r="I965" s="96"/>
    </row>
    <row r="966" spans="2:9">
      <c r="B966" s="97"/>
      <c r="C966" s="96"/>
      <c r="D966" s="96"/>
      <c r="E966" s="96"/>
      <c r="F966" s="96"/>
      <c r="G966" s="96"/>
      <c r="H966" s="96"/>
      <c r="I966" s="96"/>
    </row>
    <row r="967" spans="2:9">
      <c r="B967" s="97"/>
      <c r="C967" s="96"/>
      <c r="D967" s="96"/>
      <c r="E967" s="96"/>
      <c r="F967" s="96"/>
      <c r="G967" s="96"/>
      <c r="H967" s="96"/>
      <c r="I967" s="96"/>
    </row>
    <row r="968" spans="2:9">
      <c r="B968" s="97"/>
      <c r="C968" s="96"/>
      <c r="D968" s="96"/>
      <c r="E968" s="96"/>
      <c r="F968" s="96"/>
      <c r="G968" s="96"/>
      <c r="H968" s="96"/>
      <c r="I968" s="96"/>
    </row>
    <row r="969" spans="2:9">
      <c r="B969" s="97"/>
      <c r="C969" s="96"/>
      <c r="D969" s="96"/>
      <c r="E969" s="96"/>
      <c r="F969" s="96"/>
      <c r="G969" s="96"/>
      <c r="H969" s="96"/>
      <c r="I969" s="96"/>
    </row>
    <row r="970" spans="2:9">
      <c r="B970" s="97"/>
      <c r="C970" s="96"/>
      <c r="D970" s="96"/>
      <c r="E970" s="96"/>
      <c r="F970" s="96"/>
      <c r="G970" s="96"/>
      <c r="H970" s="96"/>
      <c r="I970" s="96"/>
    </row>
    <row r="971" spans="2:9">
      <c r="B971" s="97"/>
      <c r="C971" s="96"/>
      <c r="D971" s="96"/>
      <c r="E971" s="96"/>
      <c r="F971" s="96"/>
      <c r="G971" s="96"/>
      <c r="H971" s="96"/>
      <c r="I971" s="96"/>
    </row>
    <row r="972" spans="2:9">
      <c r="B972" s="97"/>
      <c r="C972" s="96"/>
      <c r="D972" s="96"/>
      <c r="E972" s="96"/>
      <c r="F972" s="96"/>
      <c r="G972" s="96"/>
      <c r="H972" s="96"/>
      <c r="I972" s="96"/>
    </row>
    <row r="973" spans="2:9">
      <c r="B973" s="97"/>
      <c r="C973" s="96"/>
      <c r="D973" s="96"/>
      <c r="E973" s="96"/>
      <c r="F973" s="96"/>
      <c r="G973" s="96"/>
      <c r="H973" s="96"/>
      <c r="I973" s="96"/>
    </row>
    <row r="974" spans="2:9">
      <c r="B974" s="97"/>
      <c r="C974" s="96"/>
      <c r="D974" s="96"/>
      <c r="E974" s="96"/>
      <c r="F974" s="96"/>
      <c r="G974" s="96"/>
      <c r="H974" s="96"/>
      <c r="I974" s="96"/>
    </row>
    <row r="975" spans="2:9">
      <c r="B975" s="97"/>
      <c r="C975" s="96"/>
      <c r="D975" s="96"/>
      <c r="E975" s="96"/>
      <c r="F975" s="96"/>
      <c r="G975" s="96"/>
      <c r="H975" s="96"/>
      <c r="I975" s="96"/>
    </row>
    <row r="976" spans="2:9">
      <c r="B976" s="97"/>
      <c r="C976" s="96"/>
      <c r="D976" s="96"/>
      <c r="E976" s="96"/>
      <c r="F976" s="96"/>
      <c r="G976" s="96"/>
      <c r="H976" s="96"/>
      <c r="I976" s="96"/>
    </row>
    <row r="977" spans="2:9">
      <c r="B977" s="97"/>
      <c r="C977" s="96"/>
      <c r="D977" s="96"/>
      <c r="E977" s="96"/>
      <c r="F977" s="96"/>
      <c r="G977" s="96"/>
      <c r="H977" s="96"/>
      <c r="I977" s="96"/>
    </row>
    <row r="978" spans="2:9">
      <c r="B978" s="97"/>
      <c r="C978" s="96"/>
      <c r="D978" s="96"/>
      <c r="E978" s="96"/>
      <c r="F978" s="96"/>
      <c r="G978" s="96"/>
      <c r="H978" s="96"/>
      <c r="I978" s="96"/>
    </row>
    <row r="979" spans="2:9">
      <c r="B979" s="97"/>
      <c r="C979" s="96"/>
      <c r="D979" s="96"/>
      <c r="E979" s="96"/>
      <c r="F979" s="96"/>
      <c r="G979" s="96"/>
      <c r="H979" s="96"/>
      <c r="I979" s="96"/>
    </row>
    <row r="980" spans="2:9">
      <c r="B980" s="97"/>
      <c r="C980" s="96"/>
      <c r="D980" s="96"/>
      <c r="E980" s="96"/>
      <c r="F980" s="96"/>
      <c r="G980" s="96"/>
      <c r="H980" s="96"/>
      <c r="I980" s="96"/>
    </row>
    <row r="981" spans="2:9">
      <c r="B981" s="97"/>
      <c r="C981" s="96"/>
      <c r="D981" s="96"/>
      <c r="E981" s="96"/>
      <c r="F981" s="96"/>
      <c r="G981" s="96"/>
      <c r="H981" s="96"/>
      <c r="I981" s="96"/>
    </row>
    <row r="982" spans="2:9">
      <c r="B982" s="97"/>
      <c r="C982" s="96"/>
      <c r="D982" s="96"/>
      <c r="E982" s="96"/>
      <c r="F982" s="96"/>
      <c r="G982" s="96"/>
      <c r="H982" s="96"/>
      <c r="I982" s="96"/>
    </row>
    <row r="983" spans="2:9">
      <c r="B983" s="97"/>
      <c r="C983" s="96"/>
      <c r="D983" s="96"/>
      <c r="E983" s="96"/>
      <c r="F983" s="96"/>
      <c r="G983" s="96"/>
      <c r="H983" s="96"/>
      <c r="I983" s="96"/>
    </row>
    <row r="984" spans="2:9">
      <c r="B984" s="97"/>
      <c r="C984" s="96"/>
      <c r="D984" s="96"/>
      <c r="E984" s="96"/>
      <c r="F984" s="96"/>
      <c r="G984" s="96"/>
      <c r="H984" s="96"/>
      <c r="I984" s="96"/>
    </row>
    <row r="985" spans="2:9">
      <c r="B985" s="97"/>
      <c r="C985" s="96"/>
      <c r="D985" s="96"/>
      <c r="E985" s="96"/>
      <c r="F985" s="96"/>
      <c r="G985" s="96"/>
      <c r="H985" s="96"/>
      <c r="I985" s="96"/>
    </row>
    <row r="986" spans="2:9">
      <c r="B986" s="97"/>
      <c r="C986" s="96"/>
      <c r="D986" s="96"/>
      <c r="E986" s="96"/>
      <c r="F986" s="96"/>
      <c r="G986" s="96"/>
      <c r="H986" s="96"/>
      <c r="I986" s="96"/>
    </row>
    <row r="987" spans="2:9">
      <c r="B987" s="97"/>
      <c r="C987" s="96"/>
      <c r="D987" s="96"/>
      <c r="E987" s="96"/>
      <c r="F987" s="96"/>
      <c r="G987" s="96"/>
      <c r="H987" s="96"/>
      <c r="I987" s="96"/>
    </row>
    <row r="988" spans="2:9">
      <c r="B988" s="97"/>
      <c r="C988" s="96"/>
      <c r="D988" s="96"/>
      <c r="E988" s="96"/>
      <c r="F988" s="96"/>
      <c r="G988" s="96"/>
      <c r="H988" s="96"/>
      <c r="I988" s="96"/>
    </row>
    <row r="989" spans="2:9">
      <c r="B989" s="97"/>
      <c r="C989" s="96"/>
      <c r="D989" s="96"/>
      <c r="E989" s="96"/>
      <c r="F989" s="96"/>
      <c r="G989" s="96"/>
      <c r="H989" s="96"/>
      <c r="I989" s="96"/>
    </row>
    <row r="990" spans="2:9">
      <c r="B990" s="97"/>
      <c r="C990" s="96"/>
      <c r="D990" s="96"/>
      <c r="E990" s="96"/>
      <c r="F990" s="96"/>
      <c r="G990" s="96"/>
      <c r="H990" s="96"/>
      <c r="I990" s="96"/>
    </row>
    <row r="991" spans="2:9">
      <c r="B991" s="97"/>
      <c r="C991" s="96"/>
      <c r="D991" s="96"/>
      <c r="E991" s="96"/>
      <c r="F991" s="96"/>
      <c r="G991" s="96"/>
      <c r="H991" s="96"/>
      <c r="I991" s="96"/>
    </row>
    <row r="992" spans="2:9">
      <c r="B992" s="97"/>
      <c r="C992" s="96"/>
      <c r="D992" s="96"/>
      <c r="E992" s="96"/>
      <c r="F992" s="96"/>
      <c r="G992" s="96"/>
      <c r="H992" s="96"/>
      <c r="I992" s="96"/>
    </row>
    <row r="993" spans="2:9">
      <c r="B993" s="97"/>
      <c r="C993" s="96"/>
      <c r="D993" s="96"/>
      <c r="E993" s="96"/>
      <c r="F993" s="96"/>
      <c r="G993" s="96"/>
      <c r="H993" s="96"/>
      <c r="I993" s="96"/>
    </row>
    <row r="994" spans="2:9">
      <c r="B994" s="97"/>
      <c r="C994" s="96"/>
      <c r="D994" s="96"/>
      <c r="E994" s="96"/>
      <c r="F994" s="96"/>
      <c r="G994" s="96"/>
      <c r="H994" s="96"/>
      <c r="I994" s="96"/>
    </row>
    <row r="995" spans="2:9">
      <c r="B995" s="97"/>
      <c r="C995" s="96"/>
      <c r="D995" s="96"/>
      <c r="E995" s="96"/>
      <c r="F995" s="96"/>
      <c r="G995" s="96"/>
      <c r="H995" s="96"/>
      <c r="I995" s="96"/>
    </row>
    <row r="996" spans="2:9">
      <c r="B996" s="97"/>
      <c r="C996" s="96"/>
      <c r="D996" s="96"/>
      <c r="E996" s="96"/>
      <c r="F996" s="96"/>
      <c r="G996" s="96"/>
      <c r="H996" s="96"/>
      <c r="I996" s="96"/>
    </row>
    <row r="997" spans="2:9">
      <c r="B997" s="97"/>
      <c r="C997" s="96"/>
      <c r="D997" s="96"/>
      <c r="E997" s="96"/>
      <c r="F997" s="96"/>
      <c r="G997" s="96"/>
      <c r="H997" s="96"/>
      <c r="I997" s="96"/>
    </row>
    <row r="998" spans="2:9">
      <c r="B998" s="97"/>
      <c r="C998" s="96"/>
      <c r="D998" s="96"/>
      <c r="E998" s="96"/>
      <c r="F998" s="96"/>
      <c r="G998" s="96"/>
      <c r="H998" s="96"/>
      <c r="I998" s="96"/>
    </row>
    <row r="999" spans="2:9">
      <c r="B999" s="97"/>
      <c r="C999" s="96"/>
      <c r="D999" s="96"/>
      <c r="E999" s="96"/>
      <c r="F999" s="96"/>
      <c r="G999" s="96"/>
      <c r="H999" s="96"/>
      <c r="I999" s="96"/>
    </row>
    <row r="1000" spans="2:9">
      <c r="B1000" s="97"/>
      <c r="C1000" s="96"/>
      <c r="D1000" s="96"/>
      <c r="E1000" s="96"/>
      <c r="F1000" s="96"/>
      <c r="G1000" s="96"/>
      <c r="H1000" s="96"/>
      <c r="I1000" s="96"/>
    </row>
    <row r="1001" spans="2:9">
      <c r="B1001" s="97"/>
      <c r="C1001" s="96"/>
      <c r="D1001" s="96"/>
      <c r="E1001" s="96"/>
      <c r="F1001" s="96"/>
      <c r="G1001" s="96"/>
      <c r="H1001" s="96"/>
      <c r="I1001" s="96"/>
    </row>
    <row r="1002" spans="2:9">
      <c r="B1002" s="97"/>
      <c r="C1002" s="96"/>
      <c r="D1002" s="96"/>
      <c r="E1002" s="96"/>
      <c r="F1002" s="96"/>
      <c r="G1002" s="96"/>
      <c r="H1002" s="96"/>
      <c r="I1002" s="96"/>
    </row>
    <row r="1003" spans="2:9">
      <c r="B1003" s="97"/>
      <c r="C1003" s="96"/>
      <c r="D1003" s="96"/>
      <c r="E1003" s="96"/>
      <c r="F1003" s="96"/>
      <c r="G1003" s="96"/>
      <c r="H1003" s="96"/>
      <c r="I1003" s="96"/>
    </row>
    <row r="1004" spans="2:9">
      <c r="B1004" s="97"/>
      <c r="C1004" s="96"/>
      <c r="D1004" s="96"/>
      <c r="E1004" s="96"/>
      <c r="F1004" s="96"/>
      <c r="G1004" s="96"/>
      <c r="H1004" s="96"/>
      <c r="I1004" s="96"/>
    </row>
    <row r="1005" spans="2:9">
      <c r="B1005" s="97"/>
      <c r="C1005" s="96"/>
      <c r="D1005" s="96"/>
      <c r="E1005" s="96"/>
      <c r="F1005" s="96"/>
      <c r="G1005" s="96"/>
      <c r="H1005" s="96"/>
      <c r="I1005" s="96"/>
    </row>
    <row r="1006" spans="2:9">
      <c r="B1006" s="97"/>
      <c r="C1006" s="96"/>
      <c r="D1006" s="96"/>
      <c r="E1006" s="96"/>
      <c r="F1006" s="96"/>
      <c r="G1006" s="96"/>
      <c r="H1006" s="96"/>
      <c r="I1006" s="96"/>
    </row>
    <row r="1007" spans="2:9">
      <c r="B1007" s="97"/>
      <c r="C1007" s="96"/>
      <c r="D1007" s="96"/>
      <c r="E1007" s="96"/>
      <c r="F1007" s="96"/>
      <c r="G1007" s="96"/>
      <c r="H1007" s="96"/>
      <c r="I1007" s="96"/>
    </row>
    <row r="1008" spans="2:9">
      <c r="B1008" s="97"/>
      <c r="C1008" s="96"/>
      <c r="D1008" s="96"/>
      <c r="E1008" s="96"/>
      <c r="F1008" s="96"/>
      <c r="G1008" s="96"/>
      <c r="H1008" s="96"/>
      <c r="I1008" s="96"/>
    </row>
    <row r="1009" spans="2:9">
      <c r="B1009" s="97"/>
      <c r="C1009" s="96"/>
      <c r="D1009" s="96"/>
      <c r="E1009" s="96"/>
      <c r="F1009" s="96"/>
      <c r="G1009" s="96"/>
      <c r="H1009" s="96"/>
      <c r="I1009" s="96"/>
    </row>
    <row r="1010" spans="2:9">
      <c r="B1010" s="97"/>
      <c r="C1010" s="96"/>
      <c r="D1010" s="96"/>
      <c r="E1010" s="96"/>
      <c r="F1010" s="96"/>
      <c r="G1010" s="96"/>
      <c r="H1010" s="96"/>
      <c r="I1010" s="96"/>
    </row>
    <row r="1011" spans="2:9">
      <c r="B1011" s="97"/>
      <c r="C1011" s="96"/>
      <c r="D1011" s="96"/>
      <c r="E1011" s="96"/>
      <c r="F1011" s="96"/>
      <c r="G1011" s="96"/>
      <c r="H1011" s="96"/>
      <c r="I1011" s="96"/>
    </row>
    <row r="1012" spans="2:9">
      <c r="B1012" s="97"/>
      <c r="C1012" s="96"/>
      <c r="D1012" s="96"/>
      <c r="E1012" s="96"/>
      <c r="F1012" s="96"/>
      <c r="G1012" s="96"/>
      <c r="H1012" s="96"/>
      <c r="I1012" s="96"/>
    </row>
    <row r="1013" spans="2:9">
      <c r="B1013" s="97"/>
      <c r="C1013" s="96"/>
      <c r="D1013" s="96"/>
      <c r="E1013" s="96"/>
      <c r="F1013" s="96"/>
      <c r="G1013" s="96"/>
      <c r="H1013" s="96"/>
      <c r="I1013" s="96"/>
    </row>
    <row r="1014" spans="2:9">
      <c r="B1014" s="97"/>
      <c r="C1014" s="96"/>
      <c r="D1014" s="96"/>
      <c r="E1014" s="96"/>
      <c r="F1014" s="96"/>
      <c r="G1014" s="96"/>
      <c r="H1014" s="96"/>
      <c r="I1014" s="96"/>
    </row>
    <row r="1015" spans="2:9">
      <c r="B1015" s="97"/>
      <c r="C1015" s="96"/>
      <c r="D1015" s="96"/>
      <c r="E1015" s="96"/>
      <c r="F1015" s="96"/>
      <c r="G1015" s="96"/>
      <c r="H1015" s="96"/>
      <c r="I1015" s="96"/>
    </row>
    <row r="1016" spans="2:9">
      <c r="B1016" s="97"/>
      <c r="C1016" s="96"/>
      <c r="D1016" s="96"/>
      <c r="E1016" s="96"/>
      <c r="F1016" s="96"/>
      <c r="G1016" s="96"/>
      <c r="H1016" s="96"/>
      <c r="I1016" s="96"/>
    </row>
    <row r="1017" spans="2:9">
      <c r="B1017" s="97"/>
      <c r="C1017" s="96"/>
      <c r="D1017" s="96"/>
      <c r="E1017" s="96"/>
      <c r="F1017" s="96"/>
      <c r="G1017" s="96"/>
      <c r="H1017" s="96"/>
      <c r="I1017" s="96"/>
    </row>
    <row r="1018" spans="2:9">
      <c r="B1018" s="97"/>
      <c r="C1018" s="96"/>
      <c r="D1018" s="96"/>
      <c r="E1018" s="96"/>
      <c r="F1018" s="96"/>
      <c r="G1018" s="96"/>
      <c r="H1018" s="96"/>
      <c r="I1018" s="96"/>
    </row>
    <row r="1019" spans="2:9">
      <c r="B1019" s="97"/>
      <c r="C1019" s="96"/>
      <c r="D1019" s="96"/>
      <c r="E1019" s="96"/>
      <c r="F1019" s="96"/>
      <c r="G1019" s="96"/>
      <c r="H1019" s="96"/>
      <c r="I1019" s="96"/>
    </row>
    <row r="1020" spans="2:9">
      <c r="B1020" s="97"/>
      <c r="C1020" s="96"/>
      <c r="D1020" s="96"/>
      <c r="E1020" s="96"/>
      <c r="F1020" s="96"/>
      <c r="G1020" s="96"/>
      <c r="H1020" s="96"/>
      <c r="I1020" s="96"/>
    </row>
    <row r="1021" spans="2:9">
      <c r="B1021" s="97"/>
      <c r="C1021" s="96"/>
      <c r="D1021" s="96"/>
      <c r="E1021" s="96"/>
      <c r="F1021" s="96"/>
      <c r="G1021" s="96"/>
      <c r="H1021" s="96"/>
      <c r="I1021" s="96"/>
    </row>
    <row r="1022" spans="2:9">
      <c r="B1022" s="97"/>
      <c r="C1022" s="96"/>
      <c r="D1022" s="96"/>
      <c r="E1022" s="96"/>
      <c r="F1022" s="96"/>
      <c r="G1022" s="96"/>
      <c r="H1022" s="96"/>
      <c r="I1022" s="96"/>
    </row>
    <row r="1023" spans="2:9">
      <c r="B1023" s="97"/>
      <c r="C1023" s="96"/>
      <c r="D1023" s="96"/>
      <c r="E1023" s="96"/>
      <c r="F1023" s="96"/>
      <c r="G1023" s="96"/>
      <c r="H1023" s="96"/>
      <c r="I1023" s="96"/>
    </row>
    <row r="1024" spans="2:9">
      <c r="B1024" s="97"/>
      <c r="C1024" s="96"/>
      <c r="D1024" s="96"/>
      <c r="E1024" s="96"/>
      <c r="F1024" s="96"/>
      <c r="G1024" s="96"/>
      <c r="H1024" s="96"/>
      <c r="I1024" s="96"/>
    </row>
    <row r="1025" spans="2:9">
      <c r="B1025" s="97"/>
      <c r="C1025" s="96"/>
      <c r="D1025" s="96"/>
      <c r="E1025" s="96"/>
      <c r="F1025" s="96"/>
      <c r="G1025" s="96"/>
      <c r="H1025" s="96"/>
      <c r="I1025" s="96"/>
    </row>
    <row r="1026" spans="2:9">
      <c r="B1026" s="97"/>
      <c r="C1026" s="96"/>
      <c r="D1026" s="96"/>
      <c r="E1026" s="96"/>
      <c r="F1026" s="96"/>
      <c r="G1026" s="96"/>
      <c r="H1026" s="96"/>
      <c r="I1026" s="96"/>
    </row>
    <row r="1027" spans="2:9">
      <c r="B1027" s="97"/>
      <c r="C1027" s="96"/>
      <c r="D1027" s="96"/>
      <c r="E1027" s="96"/>
      <c r="F1027" s="96"/>
      <c r="G1027" s="96"/>
      <c r="H1027" s="96"/>
      <c r="I1027" s="96"/>
    </row>
    <row r="1028" spans="2:9">
      <c r="B1028" s="97"/>
      <c r="C1028" s="96"/>
      <c r="D1028" s="96"/>
      <c r="E1028" s="96"/>
      <c r="F1028" s="96"/>
      <c r="G1028" s="96"/>
      <c r="H1028" s="96"/>
      <c r="I1028" s="96"/>
    </row>
    <row r="1029" spans="2:9">
      <c r="B1029" s="97"/>
      <c r="C1029" s="96"/>
      <c r="D1029" s="96"/>
      <c r="E1029" s="96"/>
      <c r="F1029" s="96"/>
      <c r="G1029" s="96"/>
      <c r="H1029" s="96"/>
      <c r="I1029" s="96"/>
    </row>
    <row r="1030" spans="2:9">
      <c r="B1030" s="97"/>
      <c r="C1030" s="96"/>
      <c r="D1030" s="96"/>
      <c r="E1030" s="96"/>
      <c r="F1030" s="96"/>
      <c r="G1030" s="96"/>
      <c r="H1030" s="96"/>
      <c r="I1030" s="96"/>
    </row>
    <row r="1031" spans="2:9">
      <c r="B1031" s="97"/>
      <c r="C1031" s="96"/>
      <c r="D1031" s="96"/>
      <c r="E1031" s="96"/>
      <c r="F1031" s="96"/>
      <c r="G1031" s="96"/>
      <c r="H1031" s="96"/>
      <c r="I1031" s="96"/>
    </row>
    <row r="1032" spans="2:9">
      <c r="B1032" s="97"/>
      <c r="C1032" s="96"/>
      <c r="D1032" s="96"/>
      <c r="E1032" s="96"/>
      <c r="F1032" s="96"/>
      <c r="G1032" s="96"/>
      <c r="H1032" s="96"/>
      <c r="I1032" s="96"/>
    </row>
    <row r="1033" spans="2:9">
      <c r="B1033" s="97"/>
      <c r="C1033" s="96"/>
      <c r="D1033" s="96"/>
      <c r="E1033" s="96"/>
      <c r="F1033" s="96"/>
      <c r="G1033" s="96"/>
      <c r="H1033" s="96"/>
      <c r="I1033" s="96"/>
    </row>
    <row r="1034" spans="2:9">
      <c r="B1034" s="97"/>
      <c r="C1034" s="96"/>
      <c r="D1034" s="96"/>
      <c r="E1034" s="96"/>
      <c r="F1034" s="96"/>
      <c r="G1034" s="96"/>
      <c r="H1034" s="96"/>
      <c r="I1034" s="96"/>
    </row>
    <row r="1035" spans="2:9">
      <c r="B1035" s="97"/>
      <c r="C1035" s="96"/>
      <c r="D1035" s="96"/>
      <c r="E1035" s="96"/>
      <c r="F1035" s="96"/>
      <c r="G1035" s="96"/>
      <c r="H1035" s="96"/>
      <c r="I1035" s="96"/>
    </row>
    <row r="1036" spans="2:9">
      <c r="B1036" s="97"/>
      <c r="C1036" s="96"/>
      <c r="D1036" s="96"/>
      <c r="E1036" s="96"/>
      <c r="F1036" s="96"/>
      <c r="G1036" s="96"/>
      <c r="H1036" s="96"/>
      <c r="I1036" s="96"/>
    </row>
    <row r="1037" spans="2:9">
      <c r="B1037" s="97"/>
      <c r="C1037" s="96"/>
      <c r="D1037" s="96"/>
      <c r="E1037" s="96"/>
      <c r="F1037" s="96"/>
      <c r="G1037" s="96"/>
      <c r="H1037" s="96"/>
      <c r="I1037" s="96"/>
    </row>
    <row r="1038" spans="2:9">
      <c r="B1038" s="97"/>
      <c r="C1038" s="96"/>
      <c r="D1038" s="96"/>
      <c r="E1038" s="96"/>
      <c r="F1038" s="96"/>
      <c r="G1038" s="96"/>
      <c r="H1038" s="96"/>
      <c r="I1038" s="96"/>
    </row>
    <row r="1039" spans="2:9">
      <c r="B1039" s="97"/>
      <c r="C1039" s="96"/>
      <c r="D1039" s="96"/>
      <c r="E1039" s="96"/>
      <c r="F1039" s="96"/>
      <c r="G1039" s="96"/>
      <c r="H1039" s="96"/>
      <c r="I1039" s="96"/>
    </row>
    <row r="1040" spans="2:9">
      <c r="B1040" s="97"/>
      <c r="C1040" s="96"/>
      <c r="D1040" s="96"/>
      <c r="E1040" s="96"/>
      <c r="F1040" s="96"/>
      <c r="G1040" s="96"/>
      <c r="H1040" s="96"/>
      <c r="I1040" s="96"/>
    </row>
    <row r="1041" spans="2:9">
      <c r="B1041" s="97"/>
      <c r="C1041" s="96"/>
      <c r="D1041" s="96"/>
      <c r="E1041" s="96"/>
      <c r="F1041" s="96"/>
      <c r="G1041" s="96"/>
      <c r="H1041" s="96"/>
      <c r="I1041" s="96"/>
    </row>
    <row r="1042" spans="2:9">
      <c r="B1042" s="97"/>
      <c r="C1042" s="96"/>
      <c r="D1042" s="96"/>
      <c r="E1042" s="96"/>
      <c r="F1042" s="96"/>
      <c r="G1042" s="96"/>
      <c r="H1042" s="96"/>
      <c r="I1042" s="96"/>
    </row>
    <row r="1043" spans="2:9">
      <c r="B1043" s="97"/>
      <c r="C1043" s="96"/>
      <c r="D1043" s="96"/>
      <c r="E1043" s="96"/>
      <c r="F1043" s="96"/>
      <c r="G1043" s="96"/>
      <c r="H1043" s="96"/>
      <c r="I1043" s="96"/>
    </row>
    <row r="1044" spans="2:9">
      <c r="B1044" s="97"/>
      <c r="C1044" s="96"/>
      <c r="D1044" s="96"/>
      <c r="E1044" s="96"/>
      <c r="F1044" s="96"/>
      <c r="G1044" s="96"/>
      <c r="H1044" s="96"/>
      <c r="I1044" s="96"/>
    </row>
    <row r="1045" spans="2:9">
      <c r="B1045" s="97"/>
      <c r="C1045" s="96"/>
      <c r="D1045" s="96"/>
      <c r="E1045" s="96"/>
      <c r="F1045" s="96"/>
      <c r="G1045" s="96"/>
      <c r="H1045" s="96"/>
      <c r="I1045" s="96"/>
    </row>
    <row r="1046" spans="2:9">
      <c r="B1046" s="97"/>
      <c r="C1046" s="96"/>
      <c r="D1046" s="96"/>
      <c r="E1046" s="96"/>
      <c r="F1046" s="96"/>
      <c r="G1046" s="96"/>
      <c r="H1046" s="96"/>
      <c r="I1046" s="96"/>
    </row>
    <row r="1047" spans="2:9">
      <c r="B1047" s="97"/>
      <c r="C1047" s="96"/>
      <c r="D1047" s="96"/>
      <c r="E1047" s="96"/>
      <c r="F1047" s="96"/>
      <c r="G1047" s="96"/>
      <c r="H1047" s="96"/>
      <c r="I1047" s="96"/>
    </row>
    <row r="1048" spans="2:9">
      <c r="B1048" s="97"/>
      <c r="C1048" s="96"/>
      <c r="D1048" s="96"/>
      <c r="E1048" s="96"/>
      <c r="F1048" s="96"/>
      <c r="G1048" s="96"/>
      <c r="H1048" s="96"/>
      <c r="I1048" s="96"/>
    </row>
    <row r="1049" spans="2:9">
      <c r="B1049" s="97"/>
      <c r="C1049" s="96"/>
      <c r="D1049" s="96"/>
      <c r="E1049" s="96"/>
      <c r="F1049" s="96"/>
      <c r="G1049" s="96"/>
      <c r="H1049" s="96"/>
      <c r="I1049" s="96"/>
    </row>
    <row r="1050" spans="2:9">
      <c r="B1050" s="97"/>
      <c r="C1050" s="96"/>
      <c r="D1050" s="96"/>
      <c r="E1050" s="96"/>
      <c r="F1050" s="96"/>
      <c r="G1050" s="96"/>
      <c r="H1050" s="96"/>
      <c r="I1050" s="96"/>
    </row>
    <row r="1051" spans="2:9">
      <c r="B1051" s="97"/>
      <c r="C1051" s="96"/>
      <c r="D1051" s="96"/>
      <c r="E1051" s="96"/>
      <c r="F1051" s="96"/>
      <c r="G1051" s="96"/>
      <c r="H1051" s="96"/>
      <c r="I1051" s="96"/>
    </row>
    <row r="1052" spans="2:9">
      <c r="B1052" s="97"/>
      <c r="C1052" s="96"/>
      <c r="D1052" s="96"/>
      <c r="E1052" s="96"/>
      <c r="F1052" s="96"/>
      <c r="G1052" s="96"/>
      <c r="H1052" s="96"/>
      <c r="I1052" s="96"/>
    </row>
    <row r="1053" spans="2:9">
      <c r="B1053" s="97"/>
      <c r="C1053" s="96"/>
      <c r="D1053" s="96"/>
      <c r="E1053" s="96"/>
      <c r="F1053" s="96"/>
      <c r="G1053" s="96"/>
      <c r="H1053" s="96"/>
      <c r="I1053" s="96"/>
    </row>
    <row r="1054" spans="2:9">
      <c r="B1054" s="97"/>
      <c r="C1054" s="96"/>
      <c r="D1054" s="96"/>
      <c r="E1054" s="96"/>
      <c r="F1054" s="96"/>
      <c r="G1054" s="96"/>
      <c r="H1054" s="96"/>
      <c r="I1054" s="96"/>
    </row>
    <row r="1055" spans="2:9">
      <c r="B1055" s="97"/>
      <c r="C1055" s="96"/>
      <c r="D1055" s="96"/>
      <c r="E1055" s="96"/>
      <c r="F1055" s="96"/>
      <c r="G1055" s="96"/>
      <c r="H1055" s="96"/>
      <c r="I1055" s="96"/>
    </row>
    <row r="1056" spans="2:9">
      <c r="B1056" s="97"/>
      <c r="C1056" s="96"/>
      <c r="D1056" s="96"/>
      <c r="E1056" s="96"/>
      <c r="F1056" s="96"/>
      <c r="G1056" s="96"/>
      <c r="H1056" s="96"/>
      <c r="I1056" s="96"/>
    </row>
    <row r="1057" spans="2:9">
      <c r="B1057" s="97"/>
      <c r="C1057" s="96"/>
      <c r="D1057" s="96"/>
      <c r="E1057" s="96"/>
      <c r="F1057" s="96"/>
      <c r="G1057" s="96"/>
      <c r="H1057" s="96"/>
      <c r="I1057" s="96"/>
    </row>
    <row r="1058" spans="2:9">
      <c r="B1058" s="97"/>
      <c r="C1058" s="96"/>
      <c r="D1058" s="96"/>
      <c r="E1058" s="96"/>
      <c r="F1058" s="96"/>
      <c r="G1058" s="96"/>
      <c r="H1058" s="96"/>
      <c r="I1058" s="96"/>
    </row>
    <row r="1059" spans="2:9">
      <c r="B1059" s="97"/>
      <c r="C1059" s="96"/>
      <c r="D1059" s="96"/>
      <c r="E1059" s="96"/>
      <c r="F1059" s="96"/>
      <c r="G1059" s="96"/>
      <c r="H1059" s="96"/>
      <c r="I1059" s="96"/>
    </row>
    <row r="1060" spans="2:9">
      <c r="B1060" s="97"/>
      <c r="C1060" s="96"/>
      <c r="D1060" s="96"/>
      <c r="E1060" s="96"/>
      <c r="F1060" s="96"/>
      <c r="G1060" s="96"/>
      <c r="H1060" s="96"/>
    </row>
    <row r="1061" spans="2:9">
      <c r="B1061" s="97"/>
      <c r="C1061" s="96"/>
      <c r="D1061" s="96"/>
      <c r="E1061" s="96"/>
      <c r="F1061" s="96"/>
      <c r="G1061" s="96"/>
      <c r="H1061" s="96"/>
    </row>
    <row r="1062" spans="2:9">
      <c r="B1062" s="97"/>
      <c r="C1062" s="96"/>
      <c r="D1062" s="96"/>
      <c r="E1062" s="96"/>
      <c r="F1062" s="96"/>
      <c r="G1062" s="96"/>
      <c r="H1062" s="96"/>
    </row>
  </sheetData>
  <mergeCells count="21">
    <mergeCell ref="C2:C7"/>
    <mergeCell ref="A5:A7"/>
    <mergeCell ref="B5:B7"/>
    <mergeCell ref="E5:E7"/>
    <mergeCell ref="D2:D7"/>
    <mergeCell ref="A1:I1"/>
    <mergeCell ref="C107:I107"/>
    <mergeCell ref="H5:H7"/>
    <mergeCell ref="F5:F7"/>
    <mergeCell ref="C131:I131"/>
    <mergeCell ref="C57:I57"/>
    <mergeCell ref="C58:I58"/>
    <mergeCell ref="C82:I82"/>
    <mergeCell ref="C106:I106"/>
    <mergeCell ref="C8:I8"/>
    <mergeCell ref="C9:I9"/>
    <mergeCell ref="C33:I33"/>
    <mergeCell ref="E2:H4"/>
    <mergeCell ref="I2:I7"/>
    <mergeCell ref="G5:G7"/>
    <mergeCell ref="A2:B4"/>
  </mergeCells>
  <phoneticPr fontId="5" type="noConversion"/>
  <pageMargins left="0.78740157480314965" right="0.78740157480314965" top="0.98425196850393704" bottom="0.70866141732283472" header="0.51181102362204722" footer="0.55118110236220474"/>
  <pageSetup paperSize="9" firstPageNumber="11" orientation="portrait" useFirstPageNumber="1" r:id="rId1"/>
  <headerFooter alignWithMargins="0">
    <oddFooter>&amp;C&amp;"Arial,Standard"&amp;6© Statistisches Landesamt des Freistaates Sachsen - B III 10 - j/15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53"/>
  <sheetViews>
    <sheetView showGridLines="0" zoomScaleNormal="100" workbookViewId="0">
      <selection activeCell="A20" sqref="A20"/>
    </sheetView>
  </sheetViews>
  <sheetFormatPr baseColWidth="10" defaultColWidth="12.5703125" defaultRowHeight="12"/>
  <cols>
    <col min="1" max="1" width="18.42578125" style="2" customWidth="1"/>
    <col min="2" max="7" width="12.7109375" style="2" customWidth="1"/>
    <col min="8" max="16384" width="12.5703125" style="2"/>
  </cols>
  <sheetData>
    <row r="1" spans="1:8" ht="12.75">
      <c r="A1" s="1" t="s">
        <v>234</v>
      </c>
    </row>
    <row r="2" spans="1:8" ht="36" customHeight="1">
      <c r="A2" s="431" t="s">
        <v>235</v>
      </c>
      <c r="B2" s="431"/>
      <c r="C2" s="431"/>
      <c r="D2" s="431"/>
      <c r="E2" s="431"/>
      <c r="F2" s="431"/>
      <c r="G2" s="431"/>
    </row>
    <row r="3" spans="1:8" s="5" customFormat="1" ht="13.5" customHeight="1">
      <c r="A3" s="433" t="s">
        <v>3</v>
      </c>
      <c r="B3" s="432" t="s">
        <v>29</v>
      </c>
      <c r="C3" s="432"/>
      <c r="D3" s="432"/>
      <c r="E3" s="432" t="s">
        <v>91</v>
      </c>
      <c r="F3" s="432"/>
      <c r="G3" s="405"/>
    </row>
    <row r="4" spans="1:8" s="5" customFormat="1" ht="12.75" customHeight="1">
      <c r="A4" s="434"/>
      <c r="B4" s="22" t="s">
        <v>5</v>
      </c>
      <c r="C4" s="22" t="s">
        <v>11</v>
      </c>
      <c r="D4" s="22" t="s">
        <v>12</v>
      </c>
      <c r="E4" s="22" t="s">
        <v>5</v>
      </c>
      <c r="F4" s="22" t="s">
        <v>11</v>
      </c>
      <c r="G4" s="23" t="s">
        <v>12</v>
      </c>
    </row>
    <row r="5" spans="1:8" s="5" customFormat="1" ht="12.75" customHeight="1">
      <c r="A5" s="397"/>
      <c r="B5" s="430" t="s">
        <v>8</v>
      </c>
      <c r="C5" s="430"/>
      <c r="D5" s="430"/>
      <c r="E5" s="430" t="s">
        <v>9</v>
      </c>
      <c r="F5" s="430"/>
      <c r="G5" s="395"/>
    </row>
    <row r="6" spans="1:8" ht="33.950000000000003" customHeight="1">
      <c r="B6" s="392" t="s">
        <v>30</v>
      </c>
      <c r="C6" s="392"/>
      <c r="D6" s="392"/>
      <c r="E6" s="392"/>
      <c r="F6" s="392"/>
      <c r="G6" s="392"/>
    </row>
    <row r="7" spans="1:8" ht="12.95" customHeight="1">
      <c r="A7" s="13">
        <v>2011</v>
      </c>
      <c r="B7" s="26">
        <v>21478</v>
      </c>
      <c r="C7" s="24">
        <v>12117</v>
      </c>
      <c r="D7" s="24">
        <v>9361</v>
      </c>
      <c r="E7" s="241">
        <v>58.5</v>
      </c>
      <c r="F7" s="241">
        <v>62.9</v>
      </c>
      <c r="G7" s="241">
        <v>53.7</v>
      </c>
    </row>
    <row r="8" spans="1:8" ht="12.95" customHeight="1">
      <c r="A8" s="13">
        <v>2012</v>
      </c>
      <c r="B8" s="26">
        <v>20792</v>
      </c>
      <c r="C8" s="24">
        <v>11121</v>
      </c>
      <c r="D8" s="24">
        <v>9671</v>
      </c>
      <c r="E8" s="27">
        <v>64.254406632228779</v>
      </c>
      <c r="F8" s="27">
        <v>65.117222626033239</v>
      </c>
      <c r="G8" s="27">
        <v>63.238742729686905</v>
      </c>
    </row>
    <row r="9" spans="1:8" ht="12.95" customHeight="1">
      <c r="A9" s="13">
        <v>2013</v>
      </c>
      <c r="B9" s="26">
        <v>20605</v>
      </c>
      <c r="C9" s="24">
        <v>10897</v>
      </c>
      <c r="D9" s="24">
        <v>9708</v>
      </c>
      <c r="E9" s="27">
        <v>66.901578467327298</v>
      </c>
      <c r="F9" s="27">
        <v>67.398652390297798</v>
      </c>
      <c r="G9" s="27">
        <v>66.290423263374819</v>
      </c>
    </row>
    <row r="10" spans="1:8" ht="12.95" customHeight="1">
      <c r="A10" s="13">
        <v>2014</v>
      </c>
      <c r="B10" s="337">
        <f>SUM(C10:D10)</f>
        <v>21395</v>
      </c>
      <c r="C10" s="337">
        <v>11169</v>
      </c>
      <c r="D10" s="337">
        <v>10226</v>
      </c>
      <c r="E10" s="237">
        <v>71.059888143458835</v>
      </c>
      <c r="F10" s="237">
        <v>70.673305516710499</v>
      </c>
      <c r="G10" s="237">
        <v>71.38343281846781</v>
      </c>
      <c r="H10" s="127"/>
    </row>
    <row r="11" spans="1:8" ht="12.95" customHeight="1">
      <c r="A11" s="13">
        <v>2015</v>
      </c>
      <c r="B11" s="337">
        <v>21104</v>
      </c>
      <c r="C11" s="337">
        <v>10815</v>
      </c>
      <c r="D11" s="337">
        <v>10289</v>
      </c>
      <c r="E11" s="237">
        <v>68.7</v>
      </c>
      <c r="F11" s="237">
        <v>67</v>
      </c>
      <c r="G11" s="237">
        <v>70.5</v>
      </c>
    </row>
    <row r="12" spans="1:8" ht="33.950000000000003" customHeight="1">
      <c r="B12" s="392" t="s">
        <v>31</v>
      </c>
      <c r="C12" s="392"/>
      <c r="D12" s="392"/>
      <c r="E12" s="392"/>
      <c r="F12" s="392"/>
      <c r="G12" s="392"/>
    </row>
    <row r="13" spans="1:8" ht="12.95" customHeight="1">
      <c r="A13" s="13">
        <v>2011</v>
      </c>
      <c r="B13" s="24">
        <v>1791</v>
      </c>
      <c r="C13" s="24">
        <v>1107</v>
      </c>
      <c r="D13" s="24">
        <v>684</v>
      </c>
      <c r="E13" s="242">
        <v>4.5999999999999996</v>
      </c>
      <c r="F13" s="242">
        <v>5.3</v>
      </c>
      <c r="G13" s="242">
        <v>3.9</v>
      </c>
    </row>
    <row r="14" spans="1:8" ht="12.95" customHeight="1">
      <c r="A14" s="13">
        <v>2012</v>
      </c>
      <c r="B14" s="24">
        <v>1751</v>
      </c>
      <c r="C14" s="24">
        <v>1059</v>
      </c>
      <c r="D14" s="24">
        <v>692</v>
      </c>
      <c r="E14" s="237">
        <v>4.9000000000000004</v>
      </c>
      <c r="F14" s="237">
        <v>5.5</v>
      </c>
      <c r="G14" s="237">
        <v>4.3</v>
      </c>
    </row>
    <row r="15" spans="1:8" ht="12.95" customHeight="1">
      <c r="A15" s="13">
        <v>2013</v>
      </c>
      <c r="B15" s="24">
        <v>1530</v>
      </c>
      <c r="C15" s="24">
        <v>880</v>
      </c>
      <c r="D15" s="24">
        <v>650</v>
      </c>
      <c r="E15" s="237">
        <v>5</v>
      </c>
      <c r="F15" s="237">
        <v>5.4</v>
      </c>
      <c r="G15" s="237">
        <v>4.5</v>
      </c>
    </row>
    <row r="16" spans="1:8" ht="12.95" customHeight="1">
      <c r="A16" s="13">
        <v>2014</v>
      </c>
      <c r="B16" s="337">
        <v>1464</v>
      </c>
      <c r="C16" s="337">
        <v>837</v>
      </c>
      <c r="D16" s="337">
        <v>627</v>
      </c>
      <c r="E16" s="237">
        <v>4.7</v>
      </c>
      <c r="F16" s="237">
        <v>5</v>
      </c>
      <c r="G16" s="237">
        <v>4.4000000000000004</v>
      </c>
    </row>
    <row r="17" spans="1:7" ht="12.95" customHeight="1">
      <c r="A17" s="13">
        <v>2015</v>
      </c>
      <c r="B17" s="337">
        <v>1436</v>
      </c>
      <c r="C17" s="337">
        <v>825</v>
      </c>
      <c r="D17" s="337">
        <v>611</v>
      </c>
      <c r="E17" s="237">
        <v>4.5999999999999996</v>
      </c>
      <c r="F17" s="237">
        <v>4.9000000000000004</v>
      </c>
      <c r="G17" s="237">
        <v>4.2</v>
      </c>
    </row>
    <row r="18" spans="1:7" ht="20.100000000000001" customHeight="1">
      <c r="A18" s="5" t="s">
        <v>13</v>
      </c>
      <c r="B18" s="5"/>
      <c r="C18" s="5"/>
      <c r="D18" s="5"/>
      <c r="E18" s="5"/>
      <c r="F18" s="5"/>
      <c r="G18" s="5"/>
    </row>
    <row r="19" spans="1:7" s="5" customFormat="1" ht="35.25" customHeight="1">
      <c r="A19" s="428" t="s">
        <v>273</v>
      </c>
      <c r="B19" s="429"/>
      <c r="C19" s="429"/>
      <c r="D19" s="429"/>
      <c r="E19" s="429"/>
      <c r="F19" s="429"/>
      <c r="G19" s="429"/>
    </row>
    <row r="20" spans="1:7" ht="12" customHeight="1"/>
    <row r="21" spans="1:7" ht="12" customHeight="1"/>
    <row r="22" spans="1:7" ht="12" customHeight="1"/>
    <row r="23" spans="1:7" ht="12" customHeight="1"/>
    <row r="24" spans="1:7" ht="12" customHeight="1"/>
    <row r="25" spans="1:7" ht="12" customHeight="1"/>
    <row r="26" spans="1:7" ht="12" customHeight="1"/>
    <row r="27" spans="1:7" ht="12" customHeight="1"/>
    <row r="28" spans="1:7" ht="12" customHeight="1"/>
    <row r="29" spans="1:7" ht="12" customHeight="1"/>
    <row r="30" spans="1:7" ht="12" customHeight="1"/>
    <row r="31" spans="1:7" ht="12" customHeight="1"/>
    <row r="32" spans="1:7"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sheetData>
  <mergeCells count="9">
    <mergeCell ref="A19:G19"/>
    <mergeCell ref="E5:G5"/>
    <mergeCell ref="B6:G6"/>
    <mergeCell ref="B12:G12"/>
    <mergeCell ref="A2:G2"/>
    <mergeCell ref="B3:D3"/>
    <mergeCell ref="E3:G3"/>
    <mergeCell ref="A3:A5"/>
    <mergeCell ref="B5:D5"/>
  </mergeCells>
  <phoneticPr fontId="5" type="noConversion"/>
  <pageMargins left="0.78740157480314965" right="0.78740157480314965" top="0.98425196850393704" bottom="0.78740157480314965" header="0.51181102362204722" footer="0.55118110236220474"/>
  <pageSetup paperSize="9" firstPageNumber="14" orientation="portrait" useFirstPageNumber="1" r:id="rId1"/>
  <headerFooter alignWithMargins="0">
    <oddFooter>&amp;C&amp;"Arial,Standard"&amp;6© Statistisches Landesamt des Freistaates Sachsen - B III 10 - j/15</oddFooter>
  </headerFooter>
  <ignoredErrors>
    <ignoredError sqref="B1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1"/>
  <sheetViews>
    <sheetView showGridLines="0" zoomScaleNormal="100" workbookViewId="0">
      <selection activeCell="A13" sqref="A13"/>
    </sheetView>
  </sheetViews>
  <sheetFormatPr baseColWidth="10" defaultColWidth="12.5703125" defaultRowHeight="12"/>
  <cols>
    <col min="1" max="1" width="18.42578125" style="2" customWidth="1"/>
    <col min="2" max="7" width="12.7109375" style="2" customWidth="1"/>
    <col min="8" max="16384" width="12.5703125" style="2"/>
  </cols>
  <sheetData>
    <row r="1" spans="1:9" ht="12.75">
      <c r="A1" s="1" t="s">
        <v>234</v>
      </c>
    </row>
    <row r="2" spans="1:9" ht="36" customHeight="1">
      <c r="A2" s="435" t="s">
        <v>236</v>
      </c>
      <c r="B2" s="435"/>
      <c r="C2" s="435"/>
      <c r="D2" s="435"/>
      <c r="E2" s="435"/>
      <c r="F2" s="435"/>
      <c r="G2" s="435"/>
    </row>
    <row r="3" spans="1:9" s="5" customFormat="1" ht="13.5" customHeight="1">
      <c r="A3" s="433" t="s">
        <v>3</v>
      </c>
      <c r="B3" s="432" t="s">
        <v>29</v>
      </c>
      <c r="C3" s="432"/>
      <c r="D3" s="432"/>
      <c r="E3" s="432" t="s">
        <v>91</v>
      </c>
      <c r="F3" s="432"/>
      <c r="G3" s="405"/>
    </row>
    <row r="4" spans="1:9" s="5" customFormat="1" ht="12.75" customHeight="1">
      <c r="A4" s="434"/>
      <c r="B4" s="379" t="s">
        <v>5</v>
      </c>
      <c r="C4" s="379" t="s">
        <v>11</v>
      </c>
      <c r="D4" s="379" t="s">
        <v>12</v>
      </c>
      <c r="E4" s="379" t="s">
        <v>5</v>
      </c>
      <c r="F4" s="379" t="s">
        <v>11</v>
      </c>
      <c r="G4" s="378" t="s">
        <v>12</v>
      </c>
    </row>
    <row r="5" spans="1:9" s="5" customFormat="1" ht="12.75" customHeight="1">
      <c r="A5" s="397"/>
      <c r="B5" s="430" t="s">
        <v>8</v>
      </c>
      <c r="C5" s="430"/>
      <c r="D5" s="430"/>
      <c r="E5" s="430" t="s">
        <v>9</v>
      </c>
      <c r="F5" s="430"/>
      <c r="G5" s="395"/>
    </row>
    <row r="6" spans="1:9" ht="18" customHeight="1">
      <c r="A6" s="13">
        <v>2011</v>
      </c>
      <c r="B6" s="24">
        <v>12858</v>
      </c>
      <c r="C6" s="24">
        <v>6959</v>
      </c>
      <c r="D6" s="24">
        <v>5899</v>
      </c>
      <c r="E6" s="242">
        <v>36.160599635201201</v>
      </c>
      <c r="F6" s="242">
        <v>37.586723272643013</v>
      </c>
      <c r="G6" s="242">
        <v>34.648066457462264</v>
      </c>
      <c r="H6" s="128"/>
    </row>
    <row r="7" spans="1:9" ht="12.95" customHeight="1">
      <c r="A7" s="13">
        <v>2012</v>
      </c>
      <c r="B7" s="24">
        <v>11472</v>
      </c>
      <c r="C7" s="24">
        <v>5825</v>
      </c>
      <c r="D7" s="24">
        <v>5647</v>
      </c>
      <c r="E7" s="245">
        <v>36.42573577102511</v>
      </c>
      <c r="F7" s="245">
        <v>35.4212033254056</v>
      </c>
      <c r="G7" s="245">
        <v>37.483369382150755</v>
      </c>
      <c r="H7" s="128"/>
    </row>
    <row r="8" spans="1:9" ht="12.95" customHeight="1">
      <c r="A8" s="13">
        <v>2013</v>
      </c>
      <c r="B8" s="24">
        <v>11501</v>
      </c>
      <c r="C8" s="24">
        <v>5645</v>
      </c>
      <c r="D8" s="24">
        <v>5856</v>
      </c>
      <c r="E8" s="245">
        <v>38.481362266879195</v>
      </c>
      <c r="F8" s="245">
        <v>36.639505326050987</v>
      </c>
      <c r="G8" s="245">
        <v>40.435784070529941</v>
      </c>
      <c r="H8" s="127"/>
    </row>
    <row r="9" spans="1:9" ht="12.95" customHeight="1">
      <c r="A9" s="13">
        <v>2014</v>
      </c>
      <c r="B9" s="24">
        <v>11494</v>
      </c>
      <c r="C9" s="24">
        <v>5628</v>
      </c>
      <c r="D9" s="24">
        <v>5866</v>
      </c>
      <c r="E9" s="245">
        <v>39.24128822410043</v>
      </c>
      <c r="F9" s="245">
        <v>37.094172175851128</v>
      </c>
      <c r="G9" s="245">
        <v>41.493885450082082</v>
      </c>
      <c r="H9" s="127"/>
      <c r="I9" s="128"/>
    </row>
    <row r="10" spans="1:9" ht="12.95" customHeight="1">
      <c r="A10" s="13">
        <v>2015</v>
      </c>
      <c r="B10" s="24">
        <v>11761</v>
      </c>
      <c r="C10" s="24">
        <v>5824</v>
      </c>
      <c r="D10" s="24">
        <v>5937</v>
      </c>
      <c r="E10" s="245">
        <v>39</v>
      </c>
      <c r="F10" s="245">
        <v>37.299999999999997</v>
      </c>
      <c r="G10" s="245">
        <v>40.700000000000003</v>
      </c>
      <c r="H10" s="127"/>
    </row>
    <row r="11" spans="1:9" ht="20.100000000000001" customHeight="1">
      <c r="A11" s="5" t="s">
        <v>13</v>
      </c>
    </row>
    <row r="12" spans="1:9" s="5" customFormat="1" ht="34.5" customHeight="1">
      <c r="A12" s="428" t="s">
        <v>274</v>
      </c>
      <c r="B12" s="429"/>
      <c r="C12" s="429"/>
      <c r="D12" s="429"/>
      <c r="E12" s="429"/>
      <c r="F12" s="429"/>
      <c r="G12" s="429"/>
    </row>
    <row r="13" spans="1:9" ht="20.100000000000001" customHeight="1"/>
    <row r="14" spans="1:9" ht="12" customHeight="1"/>
    <row r="15" spans="1:9" ht="12" customHeight="1"/>
    <row r="16" spans="1:9" ht="12" customHeight="1">
      <c r="B16" s="142"/>
      <c r="C16" s="142"/>
      <c r="D16" s="142"/>
      <c r="E16" s="126"/>
      <c r="F16" s="126"/>
      <c r="G16" s="126"/>
    </row>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sheetData>
  <mergeCells count="7">
    <mergeCell ref="A12:G12"/>
    <mergeCell ref="A2:G2"/>
    <mergeCell ref="A3:A5"/>
    <mergeCell ref="B3:D3"/>
    <mergeCell ref="E3:G3"/>
    <mergeCell ref="B5:D5"/>
    <mergeCell ref="E5:G5"/>
  </mergeCells>
  <pageMargins left="0.78740157480314965" right="0.78740157480314965" top="0.98425196850393704" bottom="0.78740157480314965" header="0.51181102362204722" footer="0.55118110236220474"/>
  <pageSetup paperSize="9" firstPageNumber="14" orientation="portrait" useFirstPageNumber="1" r:id="rId1"/>
  <headerFooter alignWithMargins="0">
    <oddFooter>&amp;C&amp;"Arial,Standard"&amp;6© Statistisches Landesamt des Freistaates Sachsen - B III 10 - j/15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0"/>
  <sheetViews>
    <sheetView showGridLines="0" zoomScaleNormal="100" workbookViewId="0">
      <selection activeCell="A13" sqref="A13"/>
    </sheetView>
  </sheetViews>
  <sheetFormatPr baseColWidth="10" defaultColWidth="12.5703125" defaultRowHeight="12"/>
  <cols>
    <col min="1" max="1" width="18.42578125" style="2" customWidth="1"/>
    <col min="2" max="7" width="12.7109375" style="2" customWidth="1"/>
    <col min="8" max="16384" width="12.5703125" style="2"/>
  </cols>
  <sheetData>
    <row r="1" spans="1:8" ht="36" customHeight="1">
      <c r="A1" s="431" t="s">
        <v>237</v>
      </c>
      <c r="B1" s="436"/>
      <c r="C1" s="436"/>
      <c r="D1" s="436"/>
      <c r="E1" s="436"/>
      <c r="F1" s="436"/>
      <c r="G1" s="436"/>
    </row>
    <row r="2" spans="1:8" ht="13.5" customHeight="1">
      <c r="A2" s="433" t="s">
        <v>3</v>
      </c>
      <c r="B2" s="437" t="s">
        <v>32</v>
      </c>
      <c r="C2" s="437"/>
      <c r="D2" s="437"/>
      <c r="E2" s="432" t="s">
        <v>92</v>
      </c>
      <c r="F2" s="432"/>
      <c r="G2" s="405"/>
    </row>
    <row r="3" spans="1:8" ht="12.75" customHeight="1">
      <c r="A3" s="434"/>
      <c r="B3" s="29" t="s">
        <v>5</v>
      </c>
      <c r="C3" s="379" t="s">
        <v>11</v>
      </c>
      <c r="D3" s="379" t="s">
        <v>12</v>
      </c>
      <c r="E3" s="29" t="s">
        <v>5</v>
      </c>
      <c r="F3" s="379" t="s">
        <v>11</v>
      </c>
      <c r="G3" s="378" t="s">
        <v>12</v>
      </c>
    </row>
    <row r="4" spans="1:8" ht="12.75" customHeight="1">
      <c r="A4" s="397"/>
      <c r="B4" s="438" t="s">
        <v>8</v>
      </c>
      <c r="C4" s="438"/>
      <c r="D4" s="438"/>
      <c r="E4" s="438" t="s">
        <v>9</v>
      </c>
      <c r="F4" s="438"/>
      <c r="G4" s="439"/>
    </row>
    <row r="5" spans="1:8" ht="18" customHeight="1">
      <c r="A5" s="13">
        <v>2011</v>
      </c>
      <c r="B5" s="30">
        <v>17436</v>
      </c>
      <c r="C5" s="30">
        <v>8300</v>
      </c>
      <c r="D5" s="30">
        <v>9136</v>
      </c>
      <c r="E5" s="240">
        <v>32.676733863466183</v>
      </c>
      <c r="F5" s="240">
        <v>29.469408118560239</v>
      </c>
      <c r="G5" s="240">
        <v>36.159699444018379</v>
      </c>
      <c r="H5" s="191"/>
    </row>
    <row r="6" spans="1:8" ht="12.95" customHeight="1">
      <c r="A6" s="13">
        <v>2012</v>
      </c>
      <c r="B6" s="30">
        <v>16386</v>
      </c>
      <c r="C6" s="30">
        <v>8092</v>
      </c>
      <c r="D6" s="30">
        <v>8294</v>
      </c>
      <c r="E6" s="240">
        <v>32.040085092103702</v>
      </c>
      <c r="F6" s="240">
        <v>29.860471931435502</v>
      </c>
      <c r="G6" s="240">
        <v>34.358783614971472</v>
      </c>
      <c r="H6" s="191"/>
    </row>
    <row r="7" spans="1:8" ht="12.95" customHeight="1">
      <c r="A7" s="13">
        <v>2013</v>
      </c>
      <c r="B7" s="30">
        <v>15523</v>
      </c>
      <c r="C7" s="30">
        <v>7820</v>
      </c>
      <c r="D7" s="30">
        <v>7703</v>
      </c>
      <c r="E7" s="240">
        <v>31.267961044036735</v>
      </c>
      <c r="F7" s="240">
        <v>29.441189506930137</v>
      </c>
      <c r="G7" s="240">
        <v>33.13760056030371</v>
      </c>
      <c r="H7" s="191"/>
    </row>
    <row r="8" spans="1:8" ht="12.95" customHeight="1">
      <c r="A8" s="13">
        <v>2014</v>
      </c>
      <c r="B8" s="30">
        <v>14670</v>
      </c>
      <c r="C8" s="30">
        <v>7640</v>
      </c>
      <c r="D8" s="30">
        <v>7030</v>
      </c>
      <c r="E8" s="240">
        <v>31.564081629258794</v>
      </c>
      <c r="F8" s="240">
        <v>30.259974398152615</v>
      </c>
      <c r="G8" s="240">
        <v>32.833796064995155</v>
      </c>
      <c r="H8" s="191"/>
    </row>
    <row r="9" spans="1:8" ht="12.95" customHeight="1">
      <c r="A9" s="13">
        <v>2015</v>
      </c>
      <c r="B9" s="30">
        <v>13365</v>
      </c>
      <c r="C9" s="30">
        <v>7038</v>
      </c>
      <c r="D9" s="30">
        <v>6327</v>
      </c>
      <c r="E9" s="240">
        <v>30.8</v>
      </c>
      <c r="F9" s="240">
        <v>29.7</v>
      </c>
      <c r="G9" s="240">
        <v>32</v>
      </c>
      <c r="H9" s="191"/>
    </row>
    <row r="10" spans="1:8" ht="20.100000000000001" customHeight="1">
      <c r="A10" s="5" t="s">
        <v>13</v>
      </c>
      <c r="B10" s="5"/>
      <c r="C10" s="5"/>
      <c r="D10" s="5"/>
      <c r="E10" s="5"/>
      <c r="F10" s="5"/>
      <c r="G10" s="5"/>
    </row>
    <row r="11" spans="1:8" s="108" customFormat="1" ht="11.25">
      <c r="A11" s="108" t="s">
        <v>177</v>
      </c>
      <c r="B11" s="109"/>
    </row>
    <row r="12" spans="1:8" s="108" customFormat="1" ht="11.25">
      <c r="A12" s="344" t="s">
        <v>275</v>
      </c>
      <c r="B12" s="109"/>
    </row>
    <row r="13" spans="1:8" ht="12" customHeight="1"/>
    <row r="14" spans="1:8" ht="12" customHeight="1"/>
    <row r="15" spans="1:8" ht="12" customHeight="1">
      <c r="B15" s="142"/>
      <c r="C15" s="142"/>
      <c r="D15" s="142"/>
      <c r="E15" s="126"/>
      <c r="F15" s="126"/>
      <c r="G15" s="126"/>
    </row>
    <row r="16" spans="1:8"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sheetData>
  <mergeCells count="6">
    <mergeCell ref="A1:G1"/>
    <mergeCell ref="A2:A4"/>
    <mergeCell ref="B2:D2"/>
    <mergeCell ref="E2:G2"/>
    <mergeCell ref="B4:D4"/>
    <mergeCell ref="E4:G4"/>
  </mergeCells>
  <pageMargins left="0.78740157480314965" right="0.78740157480314965" top="0.98425196850393704" bottom="0.78740157480314965" header="0.51181102362204722" footer="0.55118110236220474"/>
  <pageSetup paperSize="9" firstPageNumber="14" orientation="portrait" useFirstPageNumber="1" r:id="rId1"/>
  <headerFooter alignWithMargins="0">
    <oddFooter>&amp;C&amp;"Arial,Standard"&amp;6© Statistisches Landesamt des Freistaates Sachsen - B III 10 - j/15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Z192"/>
  <sheetViews>
    <sheetView showGridLines="0" topLeftCell="A178" zoomScaleNormal="100" workbookViewId="0">
      <selection sqref="A1:M1"/>
    </sheetView>
  </sheetViews>
  <sheetFormatPr baseColWidth="10" defaultColWidth="12.5703125" defaultRowHeight="12.75" customHeight="1"/>
  <cols>
    <col min="1" max="1" width="17" style="35" customWidth="1"/>
    <col min="2" max="2" width="6.28515625" style="107" customWidth="1"/>
    <col min="3" max="3" width="7.28515625" style="36" customWidth="1"/>
    <col min="4" max="4" width="6.7109375" style="35" customWidth="1"/>
    <col min="5" max="5" width="6.28515625" style="35" customWidth="1"/>
    <col min="6" max="6" width="6.5703125" style="35" customWidth="1"/>
    <col min="7" max="7" width="6.7109375" style="35" customWidth="1"/>
    <col min="8" max="12" width="6.28515625" style="35" customWidth="1"/>
    <col min="13" max="13" width="6.7109375" style="35" customWidth="1"/>
    <col min="14" max="14" width="2.42578125" style="35" customWidth="1"/>
    <col min="15" max="15" width="17.7109375" style="35" customWidth="1"/>
    <col min="16" max="26" width="5.7109375" style="35" customWidth="1"/>
    <col min="27" max="16384" width="12.5703125" style="35"/>
  </cols>
  <sheetData>
    <row r="1" spans="1:14" s="31" customFormat="1" ht="38.25" customHeight="1">
      <c r="A1" s="444" t="s">
        <v>249</v>
      </c>
      <c r="B1" s="444"/>
      <c r="C1" s="444"/>
      <c r="D1" s="444"/>
      <c r="E1" s="444"/>
      <c r="F1" s="444"/>
      <c r="G1" s="444"/>
      <c r="H1" s="444"/>
      <c r="I1" s="444"/>
      <c r="J1" s="444"/>
      <c r="K1" s="444"/>
      <c r="L1" s="444"/>
      <c r="M1" s="444"/>
    </row>
    <row r="2" spans="1:14" s="32" customFormat="1" ht="12.75" customHeight="1">
      <c r="A2" s="445" t="s">
        <v>93</v>
      </c>
      <c r="B2" s="449" t="s">
        <v>33</v>
      </c>
      <c r="C2" s="452" t="s">
        <v>34</v>
      </c>
      <c r="D2" s="455" t="s">
        <v>35</v>
      </c>
      <c r="E2" s="456"/>
      <c r="F2" s="456"/>
      <c r="G2" s="456"/>
      <c r="H2" s="456"/>
      <c r="I2" s="456"/>
      <c r="J2" s="456"/>
      <c r="K2" s="456"/>
      <c r="L2" s="456"/>
      <c r="M2" s="456"/>
    </row>
    <row r="3" spans="1:14" s="32" customFormat="1" ht="12.75" customHeight="1">
      <c r="A3" s="446"/>
      <c r="B3" s="450"/>
      <c r="C3" s="453"/>
      <c r="D3" s="441" t="s">
        <v>36</v>
      </c>
      <c r="E3" s="441" t="s">
        <v>0</v>
      </c>
      <c r="F3" s="441" t="s">
        <v>1</v>
      </c>
      <c r="G3" s="441" t="s">
        <v>2</v>
      </c>
      <c r="H3" s="441" t="s">
        <v>37</v>
      </c>
      <c r="I3" s="450" t="s">
        <v>38</v>
      </c>
      <c r="J3" s="450" t="s">
        <v>39</v>
      </c>
      <c r="K3" s="450" t="s">
        <v>40</v>
      </c>
      <c r="L3" s="450" t="s">
        <v>41</v>
      </c>
      <c r="M3" s="457" t="s">
        <v>42</v>
      </c>
    </row>
    <row r="4" spans="1:14" s="32" customFormat="1" ht="12.75" customHeight="1">
      <c r="A4" s="447"/>
      <c r="B4" s="441"/>
      <c r="C4" s="453"/>
      <c r="D4" s="442"/>
      <c r="E4" s="442"/>
      <c r="F4" s="442"/>
      <c r="G4" s="442"/>
      <c r="H4" s="442"/>
      <c r="I4" s="441"/>
      <c r="J4" s="441"/>
      <c r="K4" s="441"/>
      <c r="L4" s="441"/>
      <c r="M4" s="458"/>
    </row>
    <row r="5" spans="1:14" s="32" customFormat="1" ht="12.75" customHeight="1">
      <c r="A5" s="448"/>
      <c r="B5" s="451"/>
      <c r="C5" s="454"/>
      <c r="D5" s="443"/>
      <c r="E5" s="443"/>
      <c r="F5" s="443"/>
      <c r="G5" s="443"/>
      <c r="H5" s="443"/>
      <c r="I5" s="451"/>
      <c r="J5" s="451"/>
      <c r="K5" s="451"/>
      <c r="L5" s="451"/>
      <c r="M5" s="459"/>
    </row>
    <row r="6" spans="1:14" ht="12" customHeight="1">
      <c r="A6" s="34"/>
      <c r="B6" s="143"/>
      <c r="M6" s="34"/>
    </row>
    <row r="7" spans="1:14" s="38" customFormat="1" ht="12" customHeight="1">
      <c r="A7" s="144" t="s">
        <v>10</v>
      </c>
      <c r="B7" s="143">
        <v>2011</v>
      </c>
      <c r="C7" s="145">
        <v>17436</v>
      </c>
      <c r="D7" s="167">
        <v>20.6</v>
      </c>
      <c r="E7" s="167">
        <v>11.4</v>
      </c>
      <c r="F7" s="167">
        <v>11.4</v>
      </c>
      <c r="G7" s="167">
        <v>10</v>
      </c>
      <c r="H7" s="167">
        <v>9.1999999999999993</v>
      </c>
      <c r="I7" s="167">
        <v>10.9</v>
      </c>
      <c r="J7" s="167">
        <v>10.1</v>
      </c>
      <c r="K7" s="167">
        <v>6.7</v>
      </c>
      <c r="L7" s="167">
        <v>4.8</v>
      </c>
      <c r="M7" s="167">
        <v>5</v>
      </c>
      <c r="N7" s="146"/>
    </row>
    <row r="8" spans="1:14" s="38" customFormat="1" ht="12" customHeight="1">
      <c r="A8" s="144"/>
      <c r="B8" s="143">
        <v>2012</v>
      </c>
      <c r="C8" s="145">
        <v>16386</v>
      </c>
      <c r="D8" s="167">
        <v>21.2</v>
      </c>
      <c r="E8" s="167">
        <v>13.2</v>
      </c>
      <c r="F8" s="167">
        <v>13.5</v>
      </c>
      <c r="G8" s="167">
        <v>9.8000000000000007</v>
      </c>
      <c r="H8" s="167">
        <v>8.6</v>
      </c>
      <c r="I8" s="167">
        <v>9.1999999999999993</v>
      </c>
      <c r="J8" s="167">
        <v>8.1999999999999993</v>
      </c>
      <c r="K8" s="167">
        <v>6.6</v>
      </c>
      <c r="L8" s="167">
        <v>4.5999999999999996</v>
      </c>
      <c r="M8" s="167">
        <v>5.0999999999999996</v>
      </c>
      <c r="N8" s="146"/>
    </row>
    <row r="9" spans="1:14" s="38" customFormat="1" ht="12" customHeight="1">
      <c r="A9" s="144"/>
      <c r="B9" s="143">
        <v>2013</v>
      </c>
      <c r="C9" s="145">
        <v>15523</v>
      </c>
      <c r="D9" s="167">
        <v>23.8</v>
      </c>
      <c r="E9" s="167">
        <v>14.3</v>
      </c>
      <c r="F9" s="167">
        <v>14.8</v>
      </c>
      <c r="G9" s="167">
        <v>9.9</v>
      </c>
      <c r="H9" s="167">
        <v>8.1999999999999993</v>
      </c>
      <c r="I9" s="167">
        <v>7.6</v>
      </c>
      <c r="J9" s="167">
        <v>7</v>
      </c>
      <c r="K9" s="167">
        <v>5.2</v>
      </c>
      <c r="L9" s="167">
        <v>3.7</v>
      </c>
      <c r="M9" s="167">
        <v>5.5</v>
      </c>
      <c r="N9" s="146"/>
    </row>
    <row r="10" spans="1:14" s="38" customFormat="1" ht="12" customHeight="1">
      <c r="A10" s="144"/>
      <c r="B10" s="143">
        <v>2014</v>
      </c>
      <c r="C10" s="145">
        <v>14670</v>
      </c>
      <c r="D10" s="167">
        <v>24.6</v>
      </c>
      <c r="E10" s="167">
        <v>15.2</v>
      </c>
      <c r="F10" s="167">
        <v>15.1</v>
      </c>
      <c r="G10" s="167">
        <v>10.7</v>
      </c>
      <c r="H10" s="167">
        <v>8.3000000000000007</v>
      </c>
      <c r="I10" s="167">
        <v>7.5</v>
      </c>
      <c r="J10" s="167">
        <v>6.5</v>
      </c>
      <c r="K10" s="167">
        <v>4.3</v>
      </c>
      <c r="L10" s="167">
        <v>3</v>
      </c>
      <c r="M10" s="167">
        <v>4.8</v>
      </c>
      <c r="N10" s="146"/>
    </row>
    <row r="11" spans="1:14" s="38" customFormat="1" ht="12" customHeight="1">
      <c r="A11" s="144"/>
      <c r="B11" s="143">
        <v>2015</v>
      </c>
      <c r="C11" s="145">
        <v>13365</v>
      </c>
      <c r="D11" s="167">
        <v>22.1</v>
      </c>
      <c r="E11" s="167">
        <v>17.399999999999999</v>
      </c>
      <c r="F11" s="167">
        <v>15.1</v>
      </c>
      <c r="G11" s="167">
        <v>11.5</v>
      </c>
      <c r="H11" s="167">
        <v>8.4</v>
      </c>
      <c r="I11" s="167">
        <v>7.7</v>
      </c>
      <c r="J11" s="167">
        <v>6.5</v>
      </c>
      <c r="K11" s="167">
        <v>4.3</v>
      </c>
      <c r="L11" s="167">
        <v>3</v>
      </c>
      <c r="M11" s="167">
        <v>4.0999999999999996</v>
      </c>
      <c r="N11" s="146"/>
    </row>
    <row r="12" spans="1:14" s="38" customFormat="1" ht="12" customHeight="1">
      <c r="B12" s="148"/>
      <c r="C12" s="149"/>
      <c r="D12" s="168"/>
      <c r="E12" s="168"/>
      <c r="F12" s="168"/>
      <c r="G12" s="168"/>
      <c r="H12" s="168"/>
      <c r="I12" s="168"/>
      <c r="J12" s="168"/>
      <c r="K12" s="168"/>
      <c r="L12" s="168"/>
      <c r="M12" s="168"/>
      <c r="N12" s="146"/>
    </row>
    <row r="13" spans="1:14" ht="12" customHeight="1">
      <c r="A13" s="147" t="s">
        <v>102</v>
      </c>
      <c r="B13" s="148"/>
      <c r="C13" s="149"/>
      <c r="D13" s="168"/>
      <c r="E13" s="168"/>
      <c r="F13" s="168"/>
      <c r="G13" s="168"/>
      <c r="H13" s="168"/>
      <c r="I13" s="168"/>
      <c r="J13" s="168"/>
      <c r="K13" s="168"/>
      <c r="L13" s="168"/>
      <c r="M13" s="168"/>
      <c r="N13" s="146"/>
    </row>
    <row r="14" spans="1:14" ht="12" customHeight="1">
      <c r="A14" s="103" t="s">
        <v>139</v>
      </c>
      <c r="B14" s="148">
        <v>2011</v>
      </c>
      <c r="C14" s="149">
        <v>2542</v>
      </c>
      <c r="D14" s="168">
        <v>34.299999999999997</v>
      </c>
      <c r="E14" s="168">
        <v>35.4</v>
      </c>
      <c r="F14" s="168">
        <v>19.100000000000001</v>
      </c>
      <c r="G14" s="168">
        <v>5.4</v>
      </c>
      <c r="H14" s="168">
        <v>3</v>
      </c>
      <c r="I14" s="168">
        <v>1.4</v>
      </c>
      <c r="J14" s="168">
        <v>0.8</v>
      </c>
      <c r="K14" s="168">
        <v>0.4</v>
      </c>
      <c r="L14" s="168">
        <v>0.2</v>
      </c>
      <c r="M14" s="334">
        <v>0</v>
      </c>
      <c r="N14" s="146"/>
    </row>
    <row r="15" spans="1:14" ht="12" customHeight="1">
      <c r="A15" s="35" t="s">
        <v>140</v>
      </c>
      <c r="B15" s="148">
        <v>2012</v>
      </c>
      <c r="C15" s="149">
        <v>2978</v>
      </c>
      <c r="D15" s="168">
        <v>28.8</v>
      </c>
      <c r="E15" s="168">
        <v>31.9</v>
      </c>
      <c r="F15" s="168">
        <v>27.5</v>
      </c>
      <c r="G15" s="168">
        <v>5.6</v>
      </c>
      <c r="H15" s="168">
        <v>3.6</v>
      </c>
      <c r="I15" s="168">
        <v>1.2</v>
      </c>
      <c r="J15" s="168">
        <v>0.3</v>
      </c>
      <c r="K15" s="168">
        <v>0.8</v>
      </c>
      <c r="L15" s="168">
        <v>0.1</v>
      </c>
      <c r="M15" s="334">
        <v>0.1</v>
      </c>
      <c r="N15" s="146"/>
    </row>
    <row r="16" spans="1:14" ht="12" customHeight="1">
      <c r="A16" s="103" t="s">
        <v>153</v>
      </c>
      <c r="B16" s="148">
        <v>2013</v>
      </c>
      <c r="C16" s="149">
        <v>3495</v>
      </c>
      <c r="D16" s="168">
        <v>27.9</v>
      </c>
      <c r="E16" s="168">
        <v>30.2</v>
      </c>
      <c r="F16" s="168">
        <v>25.6</v>
      </c>
      <c r="G16" s="168">
        <v>7.4</v>
      </c>
      <c r="H16" s="168">
        <v>5.3</v>
      </c>
      <c r="I16" s="168">
        <v>1.5</v>
      </c>
      <c r="J16" s="168">
        <v>1</v>
      </c>
      <c r="K16" s="168">
        <v>0.6</v>
      </c>
      <c r="L16" s="168">
        <v>0.2</v>
      </c>
      <c r="M16" s="334">
        <v>0.3</v>
      </c>
      <c r="N16" s="146"/>
    </row>
    <row r="17" spans="1:14" ht="12" customHeight="1">
      <c r="A17" s="147"/>
      <c r="B17" s="148">
        <v>2014</v>
      </c>
      <c r="C17" s="149">
        <v>3892</v>
      </c>
      <c r="D17" s="168">
        <v>32.4</v>
      </c>
      <c r="E17" s="168">
        <v>27.9</v>
      </c>
      <c r="F17" s="168">
        <v>20.7</v>
      </c>
      <c r="G17" s="168">
        <v>8.8000000000000007</v>
      </c>
      <c r="H17" s="168">
        <v>5.6</v>
      </c>
      <c r="I17" s="168">
        <v>2.1</v>
      </c>
      <c r="J17" s="168">
        <v>1.2</v>
      </c>
      <c r="K17" s="168">
        <v>1</v>
      </c>
      <c r="L17" s="168">
        <v>0.3</v>
      </c>
      <c r="M17" s="334">
        <v>0</v>
      </c>
      <c r="N17" s="146"/>
    </row>
    <row r="18" spans="1:14" ht="12" customHeight="1">
      <c r="A18" s="147"/>
      <c r="B18" s="148">
        <v>2015</v>
      </c>
      <c r="C18" s="149">
        <v>3987</v>
      </c>
      <c r="D18" s="168">
        <v>34.5</v>
      </c>
      <c r="E18" s="168">
        <v>28.4</v>
      </c>
      <c r="F18" s="168">
        <v>19.3</v>
      </c>
      <c r="G18" s="168">
        <v>8.3000000000000007</v>
      </c>
      <c r="H18" s="168">
        <v>4.9000000000000004</v>
      </c>
      <c r="I18" s="168">
        <v>2</v>
      </c>
      <c r="J18" s="168">
        <v>1.4</v>
      </c>
      <c r="K18" s="168">
        <v>0.7</v>
      </c>
      <c r="L18" s="168">
        <v>0.4</v>
      </c>
      <c r="M18" s="334">
        <v>0.2</v>
      </c>
      <c r="N18" s="146"/>
    </row>
    <row r="19" spans="1:14" ht="12" customHeight="1">
      <c r="A19" s="147"/>
      <c r="B19" s="148"/>
      <c r="C19" s="149"/>
      <c r="D19" s="168"/>
      <c r="E19" s="168"/>
      <c r="F19" s="168"/>
      <c r="G19" s="168"/>
      <c r="H19" s="168"/>
      <c r="I19" s="168"/>
      <c r="J19" s="168"/>
      <c r="K19" s="168"/>
      <c r="L19" s="168"/>
      <c r="M19" s="334"/>
      <c r="N19" s="146"/>
    </row>
    <row r="20" spans="1:14" ht="12" customHeight="1">
      <c r="A20" s="103" t="s">
        <v>139</v>
      </c>
      <c r="B20" s="148">
        <v>2011</v>
      </c>
      <c r="C20" s="149">
        <v>0</v>
      </c>
      <c r="D20" s="168">
        <v>0</v>
      </c>
      <c r="E20" s="168">
        <v>0</v>
      </c>
      <c r="F20" s="168">
        <v>0</v>
      </c>
      <c r="G20" s="168">
        <v>0</v>
      </c>
      <c r="H20" s="168">
        <v>0</v>
      </c>
      <c r="I20" s="168">
        <v>0</v>
      </c>
      <c r="J20" s="168">
        <v>0</v>
      </c>
      <c r="K20" s="168">
        <v>0</v>
      </c>
      <c r="L20" s="168">
        <v>0</v>
      </c>
      <c r="M20" s="334">
        <v>0</v>
      </c>
      <c r="N20" s="146"/>
    </row>
    <row r="21" spans="1:14" ht="12" customHeight="1">
      <c r="A21" s="35" t="s">
        <v>181</v>
      </c>
      <c r="B21" s="148">
        <v>2012</v>
      </c>
      <c r="C21" s="149">
        <v>23</v>
      </c>
      <c r="D21" s="168">
        <v>82.6</v>
      </c>
      <c r="E21" s="168">
        <v>0</v>
      </c>
      <c r="F21" s="168">
        <v>17.399999999999999</v>
      </c>
      <c r="G21" s="168">
        <v>0</v>
      </c>
      <c r="H21" s="168">
        <v>0</v>
      </c>
      <c r="I21" s="168">
        <v>0</v>
      </c>
      <c r="J21" s="168">
        <v>0</v>
      </c>
      <c r="K21" s="168">
        <v>0</v>
      </c>
      <c r="L21" s="168">
        <v>0</v>
      </c>
      <c r="M21" s="334">
        <v>0</v>
      </c>
      <c r="N21" s="146"/>
    </row>
    <row r="22" spans="1:14" ht="12" customHeight="1">
      <c r="A22" s="103" t="s">
        <v>154</v>
      </c>
      <c r="B22" s="148">
        <v>2013</v>
      </c>
      <c r="C22" s="149">
        <v>42</v>
      </c>
      <c r="D22" s="168">
        <v>33.299999999999997</v>
      </c>
      <c r="E22" s="168">
        <v>11.9</v>
      </c>
      <c r="F22" s="168">
        <v>42.9</v>
      </c>
      <c r="G22" s="168">
        <v>7.1</v>
      </c>
      <c r="H22" s="168">
        <v>2.4</v>
      </c>
      <c r="I22" s="168">
        <v>2.4</v>
      </c>
      <c r="J22" s="168">
        <v>0</v>
      </c>
      <c r="K22" s="168">
        <v>0</v>
      </c>
      <c r="L22" s="168">
        <v>0</v>
      </c>
      <c r="M22" s="334">
        <v>0</v>
      </c>
      <c r="N22" s="146"/>
    </row>
    <row r="23" spans="1:14" ht="12" customHeight="1">
      <c r="A23" s="147"/>
      <c r="B23" s="148">
        <v>2014</v>
      </c>
      <c r="C23" s="149">
        <v>77</v>
      </c>
      <c r="D23" s="168">
        <v>14.3</v>
      </c>
      <c r="E23" s="168">
        <v>7.8</v>
      </c>
      <c r="F23" s="168">
        <v>61</v>
      </c>
      <c r="G23" s="168">
        <v>13</v>
      </c>
      <c r="H23" s="168">
        <v>0</v>
      </c>
      <c r="I23" s="168">
        <v>0</v>
      </c>
      <c r="J23" s="168">
        <v>3.9</v>
      </c>
      <c r="K23" s="168">
        <v>0</v>
      </c>
      <c r="L23" s="168">
        <v>0</v>
      </c>
      <c r="M23" s="334">
        <v>0</v>
      </c>
      <c r="N23" s="146"/>
    </row>
    <row r="24" spans="1:14" ht="12" customHeight="1">
      <c r="A24" s="147"/>
      <c r="B24" s="148">
        <v>2015</v>
      </c>
      <c r="C24" s="149">
        <v>99</v>
      </c>
      <c r="D24" s="168">
        <v>19.2</v>
      </c>
      <c r="E24" s="168">
        <v>4</v>
      </c>
      <c r="F24" s="168">
        <v>38.4</v>
      </c>
      <c r="G24" s="168">
        <v>18.2</v>
      </c>
      <c r="H24" s="168">
        <v>11.1</v>
      </c>
      <c r="I24" s="168">
        <v>3</v>
      </c>
      <c r="J24" s="168">
        <v>6.1</v>
      </c>
      <c r="K24" s="168">
        <v>0</v>
      </c>
      <c r="L24" s="168">
        <v>0</v>
      </c>
      <c r="M24" s="334">
        <v>0</v>
      </c>
      <c r="N24" s="146"/>
    </row>
    <row r="25" spans="1:14" ht="12" customHeight="1">
      <c r="A25" s="147"/>
      <c r="B25" s="148"/>
      <c r="C25" s="149"/>
      <c r="D25" s="168"/>
      <c r="E25" s="168"/>
      <c r="F25" s="168"/>
      <c r="G25" s="168"/>
      <c r="H25" s="168"/>
      <c r="I25" s="168"/>
      <c r="J25" s="168"/>
      <c r="K25" s="168"/>
      <c r="L25" s="168"/>
      <c r="M25" s="334"/>
      <c r="N25" s="146"/>
    </row>
    <row r="26" spans="1:14" ht="12" customHeight="1">
      <c r="A26" s="103" t="s">
        <v>139</v>
      </c>
      <c r="B26" s="148">
        <v>2011</v>
      </c>
      <c r="C26" s="149">
        <v>4009</v>
      </c>
      <c r="D26" s="168">
        <v>51</v>
      </c>
      <c r="E26" s="168">
        <v>19.399999999999999</v>
      </c>
      <c r="F26" s="168">
        <v>21</v>
      </c>
      <c r="G26" s="168">
        <v>4.5</v>
      </c>
      <c r="H26" s="168">
        <v>2.4</v>
      </c>
      <c r="I26" s="168">
        <v>0.7</v>
      </c>
      <c r="J26" s="168">
        <v>0.4</v>
      </c>
      <c r="K26" s="168">
        <v>0.1</v>
      </c>
      <c r="L26" s="168">
        <v>0.1</v>
      </c>
      <c r="M26" s="334">
        <v>0.4</v>
      </c>
      <c r="N26" s="146"/>
    </row>
    <row r="27" spans="1:14" ht="12" customHeight="1">
      <c r="A27" s="35" t="s">
        <v>141</v>
      </c>
      <c r="B27" s="148">
        <v>2012</v>
      </c>
      <c r="C27" s="149">
        <v>4229</v>
      </c>
      <c r="D27" s="168">
        <v>46.8</v>
      </c>
      <c r="E27" s="168">
        <v>21</v>
      </c>
      <c r="F27" s="168">
        <v>19.100000000000001</v>
      </c>
      <c r="G27" s="168">
        <v>6.6</v>
      </c>
      <c r="H27" s="168">
        <v>4.5</v>
      </c>
      <c r="I27" s="168">
        <v>1.2</v>
      </c>
      <c r="J27" s="168">
        <v>0.4</v>
      </c>
      <c r="K27" s="168">
        <v>0.2</v>
      </c>
      <c r="L27" s="168">
        <v>0.1</v>
      </c>
      <c r="M27" s="334">
        <v>0.1</v>
      </c>
      <c r="N27" s="146"/>
    </row>
    <row r="28" spans="1:14" ht="12" customHeight="1">
      <c r="A28" s="103" t="s">
        <v>154</v>
      </c>
      <c r="B28" s="148">
        <v>2013</v>
      </c>
      <c r="C28" s="149">
        <v>4478</v>
      </c>
      <c r="D28" s="168">
        <v>44.4</v>
      </c>
      <c r="E28" s="168">
        <v>21.3</v>
      </c>
      <c r="F28" s="168">
        <v>18.7</v>
      </c>
      <c r="G28" s="168">
        <v>7.6</v>
      </c>
      <c r="H28" s="168">
        <v>4.8</v>
      </c>
      <c r="I28" s="168">
        <v>1.5</v>
      </c>
      <c r="J28" s="168">
        <v>1.1000000000000001</v>
      </c>
      <c r="K28" s="168">
        <v>0.3</v>
      </c>
      <c r="L28" s="168">
        <v>0.2</v>
      </c>
      <c r="M28" s="334">
        <v>0.2</v>
      </c>
      <c r="N28" s="146"/>
    </row>
    <row r="29" spans="1:14" ht="12" customHeight="1">
      <c r="A29" s="147"/>
      <c r="B29" s="148">
        <v>2014</v>
      </c>
      <c r="C29" s="149">
        <v>4543</v>
      </c>
      <c r="D29" s="168">
        <v>40.200000000000003</v>
      </c>
      <c r="E29" s="168">
        <v>21</v>
      </c>
      <c r="F29" s="168">
        <v>19.2</v>
      </c>
      <c r="G29" s="168">
        <v>9.5</v>
      </c>
      <c r="H29" s="168">
        <v>5.7</v>
      </c>
      <c r="I29" s="168">
        <v>2.2000000000000002</v>
      </c>
      <c r="J29" s="168">
        <v>1.3</v>
      </c>
      <c r="K29" s="168">
        <v>0.5</v>
      </c>
      <c r="L29" s="168">
        <v>0.3</v>
      </c>
      <c r="M29" s="334">
        <v>0.2</v>
      </c>
      <c r="N29" s="146"/>
    </row>
    <row r="30" spans="1:14" ht="12" customHeight="1">
      <c r="A30" s="147"/>
      <c r="B30" s="148">
        <v>2015</v>
      </c>
      <c r="C30" s="149">
        <v>4017</v>
      </c>
      <c r="D30" s="168">
        <v>32</v>
      </c>
      <c r="E30" s="168">
        <v>24.6</v>
      </c>
      <c r="F30" s="168">
        <v>20.5</v>
      </c>
      <c r="G30" s="168">
        <v>10.8</v>
      </c>
      <c r="H30" s="168">
        <v>6.5</v>
      </c>
      <c r="I30" s="168">
        <v>3.4</v>
      </c>
      <c r="J30" s="168">
        <v>1.2</v>
      </c>
      <c r="K30" s="168">
        <v>0.5</v>
      </c>
      <c r="L30" s="168">
        <v>0.2</v>
      </c>
      <c r="M30" s="334">
        <v>0.4</v>
      </c>
      <c r="N30" s="146"/>
    </row>
    <row r="31" spans="1:14" ht="12" customHeight="1">
      <c r="A31" s="147"/>
      <c r="B31" s="148"/>
      <c r="C31" s="149"/>
      <c r="D31" s="168"/>
      <c r="E31" s="168"/>
      <c r="F31" s="168"/>
      <c r="G31" s="168"/>
      <c r="H31" s="168"/>
      <c r="I31" s="168"/>
      <c r="J31" s="168"/>
      <c r="K31" s="168"/>
      <c r="L31" s="168"/>
      <c r="M31" s="334"/>
      <c r="N31" s="146"/>
    </row>
    <row r="32" spans="1:14" ht="12" customHeight="1">
      <c r="A32" s="147" t="s">
        <v>46</v>
      </c>
      <c r="B32" s="148">
        <v>2011</v>
      </c>
      <c r="C32" s="149">
        <v>2650</v>
      </c>
      <c r="D32" s="168">
        <v>0.5</v>
      </c>
      <c r="E32" s="168">
        <v>0.3</v>
      </c>
      <c r="F32" s="168">
        <v>11.8</v>
      </c>
      <c r="G32" s="168">
        <v>39.5</v>
      </c>
      <c r="H32" s="168">
        <v>21.8</v>
      </c>
      <c r="I32" s="168">
        <v>11.6</v>
      </c>
      <c r="J32" s="168">
        <v>7.8</v>
      </c>
      <c r="K32" s="168">
        <v>3</v>
      </c>
      <c r="L32" s="168">
        <v>2</v>
      </c>
      <c r="M32" s="334">
        <v>1.7</v>
      </c>
      <c r="N32" s="146"/>
    </row>
    <row r="33" spans="1:14" ht="12" customHeight="1">
      <c r="A33" s="103" t="s">
        <v>157</v>
      </c>
      <c r="B33" s="148">
        <v>2012</v>
      </c>
      <c r="C33" s="149">
        <v>2150</v>
      </c>
      <c r="D33" s="168">
        <v>1</v>
      </c>
      <c r="E33" s="168">
        <v>0.7</v>
      </c>
      <c r="F33" s="168">
        <v>11.8</v>
      </c>
      <c r="G33" s="168">
        <v>40.6</v>
      </c>
      <c r="H33" s="168">
        <v>18.8</v>
      </c>
      <c r="I33" s="168">
        <v>12.5</v>
      </c>
      <c r="J33" s="168">
        <v>7.6</v>
      </c>
      <c r="K33" s="168">
        <v>3</v>
      </c>
      <c r="L33" s="168">
        <v>2.7</v>
      </c>
      <c r="M33" s="334">
        <v>1.3</v>
      </c>
      <c r="N33" s="146"/>
    </row>
    <row r="34" spans="1:14" ht="12" customHeight="1">
      <c r="A34" s="147"/>
      <c r="B34" s="148">
        <v>2013</v>
      </c>
      <c r="C34" s="149">
        <v>1812</v>
      </c>
      <c r="D34" s="168">
        <v>0.3</v>
      </c>
      <c r="E34" s="168">
        <v>0.6</v>
      </c>
      <c r="F34" s="168">
        <v>10.8</v>
      </c>
      <c r="G34" s="168">
        <v>40.700000000000003</v>
      </c>
      <c r="H34" s="168">
        <v>20.3</v>
      </c>
      <c r="I34" s="168">
        <v>12.4</v>
      </c>
      <c r="J34" s="168">
        <v>7.5</v>
      </c>
      <c r="K34" s="168">
        <v>3.6</v>
      </c>
      <c r="L34" s="168">
        <v>2.2000000000000002</v>
      </c>
      <c r="M34" s="334">
        <v>1.7</v>
      </c>
      <c r="N34" s="146"/>
    </row>
    <row r="35" spans="1:14" ht="12" customHeight="1">
      <c r="A35" s="147"/>
      <c r="B35" s="148">
        <v>2014</v>
      </c>
      <c r="C35" s="149">
        <v>1660</v>
      </c>
      <c r="D35" s="168">
        <v>0.2</v>
      </c>
      <c r="E35" s="168">
        <v>1.4</v>
      </c>
      <c r="F35" s="168">
        <v>12</v>
      </c>
      <c r="G35" s="168">
        <v>38.9</v>
      </c>
      <c r="H35" s="168">
        <v>20.8</v>
      </c>
      <c r="I35" s="168">
        <v>12.3</v>
      </c>
      <c r="J35" s="168">
        <v>8.1</v>
      </c>
      <c r="K35" s="168">
        <v>2.9</v>
      </c>
      <c r="L35" s="168">
        <v>1.6</v>
      </c>
      <c r="M35" s="334">
        <v>1.7</v>
      </c>
      <c r="N35" s="146"/>
    </row>
    <row r="36" spans="1:14" ht="12" customHeight="1">
      <c r="A36" s="147"/>
      <c r="B36" s="148">
        <v>2015</v>
      </c>
      <c r="C36" s="149">
        <v>1514</v>
      </c>
      <c r="D36" s="168">
        <v>0.1</v>
      </c>
      <c r="E36" s="168">
        <v>0.6</v>
      </c>
      <c r="F36" s="168">
        <v>10.6</v>
      </c>
      <c r="G36" s="168">
        <v>41.9</v>
      </c>
      <c r="H36" s="168">
        <v>20.399999999999999</v>
      </c>
      <c r="I36" s="168">
        <v>12.4</v>
      </c>
      <c r="J36" s="168">
        <v>6.8</v>
      </c>
      <c r="K36" s="168">
        <v>3.8</v>
      </c>
      <c r="L36" s="168">
        <v>1.5</v>
      </c>
      <c r="M36" s="334">
        <v>2</v>
      </c>
      <c r="N36" s="146"/>
    </row>
    <row r="37" spans="1:14" ht="12" customHeight="1">
      <c r="A37" s="147"/>
      <c r="B37" s="148"/>
      <c r="C37" s="149"/>
      <c r="D37" s="168"/>
      <c r="E37" s="168"/>
      <c r="F37" s="168"/>
      <c r="G37" s="168"/>
      <c r="H37" s="168"/>
      <c r="I37" s="168"/>
      <c r="J37" s="168"/>
      <c r="K37" s="168"/>
      <c r="L37" s="168"/>
      <c r="M37" s="334"/>
      <c r="N37" s="146"/>
    </row>
    <row r="38" spans="1:14" ht="12" customHeight="1">
      <c r="A38" s="147" t="s">
        <v>114</v>
      </c>
      <c r="B38" s="148">
        <v>2011</v>
      </c>
      <c r="C38" s="149">
        <v>29</v>
      </c>
      <c r="D38" s="168">
        <v>0</v>
      </c>
      <c r="E38" s="168">
        <v>0</v>
      </c>
      <c r="F38" s="168">
        <v>6.9</v>
      </c>
      <c r="G38" s="168">
        <v>6.9</v>
      </c>
      <c r="H38" s="168">
        <v>41.4</v>
      </c>
      <c r="I38" s="168">
        <v>13.8</v>
      </c>
      <c r="J38" s="168">
        <v>17.2</v>
      </c>
      <c r="K38" s="168">
        <v>13.8</v>
      </c>
      <c r="L38" s="168">
        <v>0</v>
      </c>
      <c r="M38" s="334">
        <v>0</v>
      </c>
      <c r="N38" s="146"/>
    </row>
    <row r="39" spans="1:14" ht="12" customHeight="1">
      <c r="A39" s="35" t="s">
        <v>113</v>
      </c>
      <c r="B39" s="148">
        <v>2012</v>
      </c>
      <c r="C39" s="149">
        <v>33</v>
      </c>
      <c r="D39" s="168">
        <v>0</v>
      </c>
      <c r="E39" s="168">
        <v>0</v>
      </c>
      <c r="F39" s="168">
        <v>0</v>
      </c>
      <c r="G39" s="168">
        <v>21.2</v>
      </c>
      <c r="H39" s="168">
        <v>15.2</v>
      </c>
      <c r="I39" s="168">
        <v>21.2</v>
      </c>
      <c r="J39" s="168">
        <v>30.3</v>
      </c>
      <c r="K39" s="168">
        <v>6.1</v>
      </c>
      <c r="L39" s="168">
        <v>3</v>
      </c>
      <c r="M39" s="334">
        <v>3</v>
      </c>
      <c r="N39" s="146"/>
    </row>
    <row r="40" spans="1:14" ht="12" customHeight="1">
      <c r="A40" s="35" t="s">
        <v>156</v>
      </c>
      <c r="B40" s="148">
        <v>2013</v>
      </c>
      <c r="C40" s="149">
        <v>18</v>
      </c>
      <c r="D40" s="168">
        <v>0</v>
      </c>
      <c r="E40" s="168">
        <v>0</v>
      </c>
      <c r="F40" s="168">
        <v>0</v>
      </c>
      <c r="G40" s="168">
        <v>0</v>
      </c>
      <c r="H40" s="168">
        <v>5.6</v>
      </c>
      <c r="I40" s="168">
        <v>27.8</v>
      </c>
      <c r="J40" s="168">
        <v>55.6</v>
      </c>
      <c r="K40" s="168">
        <v>0</v>
      </c>
      <c r="L40" s="168">
        <v>5.6</v>
      </c>
      <c r="M40" s="334">
        <v>5.6</v>
      </c>
      <c r="N40" s="146"/>
    </row>
    <row r="41" spans="1:14" ht="12" customHeight="1">
      <c r="A41" s="147"/>
      <c r="B41" s="148">
        <v>2014</v>
      </c>
      <c r="C41" s="149">
        <v>2</v>
      </c>
      <c r="D41" s="168">
        <v>0</v>
      </c>
      <c r="E41" s="168">
        <v>0</v>
      </c>
      <c r="F41" s="168">
        <v>0</v>
      </c>
      <c r="G41" s="168">
        <v>0</v>
      </c>
      <c r="H41" s="168">
        <v>0</v>
      </c>
      <c r="I41" s="168">
        <v>0</v>
      </c>
      <c r="J41" s="168">
        <v>0</v>
      </c>
      <c r="K41" s="317">
        <v>100</v>
      </c>
      <c r="L41" s="168">
        <v>0</v>
      </c>
      <c r="M41" s="168">
        <v>0</v>
      </c>
      <c r="N41" s="146"/>
    </row>
    <row r="42" spans="1:14" ht="12" customHeight="1">
      <c r="A42" s="147"/>
      <c r="B42" s="148">
        <v>2015</v>
      </c>
      <c r="C42" s="149">
        <v>1</v>
      </c>
      <c r="D42" s="168">
        <v>0</v>
      </c>
      <c r="E42" s="168">
        <v>0</v>
      </c>
      <c r="F42" s="168">
        <v>0</v>
      </c>
      <c r="G42" s="168">
        <v>0</v>
      </c>
      <c r="H42" s="168">
        <v>0</v>
      </c>
      <c r="I42" s="168">
        <v>0</v>
      </c>
      <c r="J42" s="168">
        <v>0</v>
      </c>
      <c r="K42" s="168">
        <v>0</v>
      </c>
      <c r="L42" s="317">
        <v>100</v>
      </c>
      <c r="M42" s="168">
        <v>0</v>
      </c>
      <c r="N42" s="146"/>
    </row>
    <row r="43" spans="1:14" ht="12" customHeight="1">
      <c r="A43" s="147"/>
      <c r="B43" s="148"/>
      <c r="C43" s="149"/>
      <c r="D43" s="168"/>
      <c r="E43" s="168"/>
      <c r="F43" s="168"/>
      <c r="G43" s="168"/>
      <c r="H43" s="168"/>
      <c r="I43" s="168"/>
      <c r="J43" s="168"/>
      <c r="K43" s="168"/>
      <c r="L43" s="168"/>
      <c r="M43" s="334"/>
      <c r="N43" s="146"/>
    </row>
    <row r="44" spans="1:14" ht="12" customHeight="1">
      <c r="A44" s="147" t="s">
        <v>99</v>
      </c>
      <c r="B44" s="148">
        <v>2011</v>
      </c>
      <c r="C44" s="149">
        <v>280</v>
      </c>
      <c r="D44" s="168">
        <v>0.4</v>
      </c>
      <c r="E44" s="168">
        <v>0.7</v>
      </c>
      <c r="F44" s="168">
        <v>12.1</v>
      </c>
      <c r="G44" s="168">
        <v>2.5</v>
      </c>
      <c r="H44" s="168">
        <v>35.4</v>
      </c>
      <c r="I44" s="168">
        <v>15.7</v>
      </c>
      <c r="J44" s="168">
        <v>17.100000000000001</v>
      </c>
      <c r="K44" s="168">
        <v>6.4</v>
      </c>
      <c r="L44" s="168">
        <v>5.7</v>
      </c>
      <c r="M44" s="334">
        <v>3.9</v>
      </c>
      <c r="N44" s="146"/>
    </row>
    <row r="45" spans="1:14" ht="12" customHeight="1">
      <c r="A45" s="103" t="s">
        <v>155</v>
      </c>
      <c r="B45" s="148">
        <v>2012</v>
      </c>
      <c r="C45" s="149">
        <v>268</v>
      </c>
      <c r="D45" s="168">
        <v>0.7</v>
      </c>
      <c r="E45" s="168">
        <v>1.1000000000000001</v>
      </c>
      <c r="F45" s="168">
        <v>12.3</v>
      </c>
      <c r="G45" s="168">
        <v>2.6</v>
      </c>
      <c r="H45" s="168">
        <v>28</v>
      </c>
      <c r="I45" s="168">
        <v>17.2</v>
      </c>
      <c r="J45" s="168">
        <v>19.399999999999999</v>
      </c>
      <c r="K45" s="168">
        <v>4.9000000000000004</v>
      </c>
      <c r="L45" s="168">
        <v>9.3000000000000007</v>
      </c>
      <c r="M45" s="334">
        <v>4.5</v>
      </c>
      <c r="N45" s="146"/>
    </row>
    <row r="46" spans="1:14" ht="12" customHeight="1">
      <c r="A46" s="147"/>
      <c r="B46" s="148">
        <v>2013</v>
      </c>
      <c r="C46" s="149">
        <v>247</v>
      </c>
      <c r="D46" s="168">
        <v>0.8</v>
      </c>
      <c r="E46" s="168">
        <v>0</v>
      </c>
      <c r="F46" s="168">
        <v>2</v>
      </c>
      <c r="G46" s="168">
        <v>2.8</v>
      </c>
      <c r="H46" s="168">
        <v>26.7</v>
      </c>
      <c r="I46" s="168">
        <v>18.600000000000001</v>
      </c>
      <c r="J46" s="168">
        <v>23.1</v>
      </c>
      <c r="K46" s="168">
        <v>10.5</v>
      </c>
      <c r="L46" s="168">
        <v>6.5</v>
      </c>
      <c r="M46" s="334">
        <v>8.9</v>
      </c>
      <c r="N46" s="146"/>
    </row>
    <row r="47" spans="1:14" ht="12" customHeight="1">
      <c r="A47" s="147"/>
      <c r="B47" s="148">
        <v>2014</v>
      </c>
      <c r="C47" s="149">
        <v>201</v>
      </c>
      <c r="D47" s="168">
        <v>0</v>
      </c>
      <c r="E47" s="168">
        <v>0.5</v>
      </c>
      <c r="F47" s="168">
        <v>3.5</v>
      </c>
      <c r="G47" s="168">
        <v>3.5</v>
      </c>
      <c r="H47" s="168">
        <v>26.9</v>
      </c>
      <c r="I47" s="168">
        <v>17.399999999999999</v>
      </c>
      <c r="J47" s="168">
        <v>22.4</v>
      </c>
      <c r="K47" s="168">
        <v>6.5</v>
      </c>
      <c r="L47" s="168">
        <v>13.9</v>
      </c>
      <c r="M47" s="334">
        <v>5.5</v>
      </c>
      <c r="N47" s="146"/>
    </row>
    <row r="48" spans="1:14" ht="12" customHeight="1">
      <c r="A48" s="147"/>
      <c r="B48" s="148">
        <v>2015</v>
      </c>
      <c r="C48" s="149">
        <v>162</v>
      </c>
      <c r="D48" s="168">
        <v>1.2</v>
      </c>
      <c r="E48" s="168">
        <v>0</v>
      </c>
      <c r="F48" s="168">
        <v>0</v>
      </c>
      <c r="G48" s="168">
        <v>1.2</v>
      </c>
      <c r="H48" s="168">
        <v>19.100000000000001</v>
      </c>
      <c r="I48" s="168">
        <v>21</v>
      </c>
      <c r="J48" s="168">
        <v>17.899999999999999</v>
      </c>
      <c r="K48" s="168">
        <v>14.8</v>
      </c>
      <c r="L48" s="168">
        <v>16</v>
      </c>
      <c r="M48" s="334">
        <v>8.6</v>
      </c>
      <c r="N48" s="146"/>
    </row>
    <row r="49" spans="1:14" ht="12" customHeight="1">
      <c r="A49" s="147"/>
      <c r="B49" s="148"/>
      <c r="C49" s="149"/>
      <c r="D49" s="168"/>
      <c r="E49" s="168"/>
      <c r="F49" s="168"/>
      <c r="G49" s="168"/>
      <c r="H49" s="168"/>
      <c r="I49" s="168"/>
      <c r="J49" s="168"/>
      <c r="K49" s="168"/>
      <c r="L49" s="168"/>
      <c r="M49" s="334"/>
      <c r="N49" s="146"/>
    </row>
    <row r="50" spans="1:14" ht="12" customHeight="1">
      <c r="A50" s="147" t="s">
        <v>45</v>
      </c>
      <c r="B50" s="148">
        <v>2011</v>
      </c>
      <c r="C50" s="149">
        <v>3675</v>
      </c>
      <c r="D50" s="168">
        <v>0.2</v>
      </c>
      <c r="E50" s="168">
        <v>0.6</v>
      </c>
      <c r="F50" s="168">
        <v>1.3</v>
      </c>
      <c r="G50" s="168">
        <v>4.0999999999999996</v>
      </c>
      <c r="H50" s="168">
        <v>12.7</v>
      </c>
      <c r="I50" s="168">
        <v>25</v>
      </c>
      <c r="J50" s="168">
        <v>20.7</v>
      </c>
      <c r="K50" s="168">
        <v>13.9</v>
      </c>
      <c r="L50" s="168">
        <v>10</v>
      </c>
      <c r="M50" s="334">
        <v>11.6</v>
      </c>
      <c r="N50" s="146"/>
    </row>
    <row r="51" spans="1:14" ht="12" customHeight="1">
      <c r="A51" s="103" t="s">
        <v>158</v>
      </c>
      <c r="B51" s="148">
        <v>2012</v>
      </c>
      <c r="C51" s="149">
        <v>3209</v>
      </c>
      <c r="D51" s="168">
        <v>0.1</v>
      </c>
      <c r="E51" s="168">
        <v>0.3</v>
      </c>
      <c r="F51" s="168">
        <v>1.1000000000000001</v>
      </c>
      <c r="G51" s="168">
        <v>3.2</v>
      </c>
      <c r="H51" s="168">
        <v>13.4</v>
      </c>
      <c r="I51" s="168">
        <v>23.2</v>
      </c>
      <c r="J51" s="168">
        <v>19.100000000000001</v>
      </c>
      <c r="K51" s="168">
        <v>15.6</v>
      </c>
      <c r="L51" s="168">
        <v>10.8</v>
      </c>
      <c r="M51" s="334">
        <v>13.1</v>
      </c>
      <c r="N51" s="146"/>
    </row>
    <row r="52" spans="1:14" ht="12" customHeight="1">
      <c r="A52" s="147"/>
      <c r="B52" s="148">
        <v>2013</v>
      </c>
      <c r="C52" s="149">
        <v>2510</v>
      </c>
      <c r="D52" s="168">
        <v>0.2</v>
      </c>
      <c r="E52" s="168">
        <v>0.3</v>
      </c>
      <c r="F52" s="168">
        <v>1.1000000000000001</v>
      </c>
      <c r="G52" s="168">
        <v>3.1</v>
      </c>
      <c r="H52" s="168">
        <v>12.4</v>
      </c>
      <c r="I52" s="168">
        <v>22.2</v>
      </c>
      <c r="J52" s="168">
        <v>17.899999999999999</v>
      </c>
      <c r="K52" s="168">
        <v>16</v>
      </c>
      <c r="L52" s="168">
        <v>10.199999999999999</v>
      </c>
      <c r="M52" s="334">
        <v>16.7</v>
      </c>
      <c r="N52" s="146"/>
    </row>
    <row r="53" spans="1:14" ht="12" customHeight="1">
      <c r="A53" s="147"/>
      <c r="B53" s="148">
        <v>2014</v>
      </c>
      <c r="C53" s="149">
        <v>2065</v>
      </c>
      <c r="D53" s="168">
        <v>0</v>
      </c>
      <c r="E53" s="168">
        <v>0.1</v>
      </c>
      <c r="F53" s="168">
        <v>0.8</v>
      </c>
      <c r="G53" s="168">
        <v>2.2000000000000002</v>
      </c>
      <c r="H53" s="168">
        <v>11.3</v>
      </c>
      <c r="I53" s="168">
        <v>23.2</v>
      </c>
      <c r="J53" s="168">
        <v>17.8</v>
      </c>
      <c r="K53" s="168">
        <v>14.8</v>
      </c>
      <c r="L53" s="168">
        <v>11.7</v>
      </c>
      <c r="M53" s="168">
        <v>18.100000000000001</v>
      </c>
      <c r="N53" s="146"/>
    </row>
    <row r="54" spans="1:14" ht="12" customHeight="1">
      <c r="A54" s="147"/>
      <c r="B54" s="148">
        <v>2015</v>
      </c>
      <c r="C54" s="149">
        <v>1727</v>
      </c>
      <c r="D54" s="168">
        <v>0.1</v>
      </c>
      <c r="E54" s="168">
        <v>0.1</v>
      </c>
      <c r="F54" s="168">
        <v>0.6</v>
      </c>
      <c r="G54" s="168">
        <v>1.5</v>
      </c>
      <c r="H54" s="168">
        <v>11.3</v>
      </c>
      <c r="I54" s="168">
        <v>21.4</v>
      </c>
      <c r="J54" s="168">
        <v>19.3</v>
      </c>
      <c r="K54" s="168">
        <v>14.4</v>
      </c>
      <c r="L54" s="168">
        <v>12.7</v>
      </c>
      <c r="M54" s="168">
        <v>18.5</v>
      </c>
      <c r="N54" s="146"/>
    </row>
    <row r="55" spans="1:14" s="34" customFormat="1" ht="12.75" customHeight="1">
      <c r="A55" s="147"/>
      <c r="B55" s="148"/>
      <c r="C55" s="149"/>
      <c r="D55" s="168"/>
      <c r="E55" s="168"/>
      <c r="F55" s="168"/>
      <c r="G55" s="168"/>
      <c r="H55" s="168"/>
      <c r="I55" s="168"/>
      <c r="J55" s="168"/>
      <c r="K55" s="168"/>
      <c r="L55" s="168"/>
      <c r="M55" s="168"/>
      <c r="N55" s="146"/>
    </row>
    <row r="56" spans="1:14" s="31" customFormat="1" ht="12.75" customHeight="1">
      <c r="A56" s="147" t="s">
        <v>104</v>
      </c>
      <c r="B56" s="148">
        <v>2011</v>
      </c>
      <c r="C56" s="149">
        <v>24</v>
      </c>
      <c r="D56" s="168">
        <v>0</v>
      </c>
      <c r="E56" s="168">
        <v>0</v>
      </c>
      <c r="F56" s="168">
        <v>0</v>
      </c>
      <c r="G56" s="168">
        <v>0</v>
      </c>
      <c r="H56" s="168">
        <v>4.2</v>
      </c>
      <c r="I56" s="168">
        <v>37.5</v>
      </c>
      <c r="J56" s="168">
        <v>33.299999999999997</v>
      </c>
      <c r="K56" s="168">
        <v>8.3000000000000007</v>
      </c>
      <c r="L56" s="168">
        <v>8.3000000000000007</v>
      </c>
      <c r="M56" s="334">
        <v>8.3000000000000007</v>
      </c>
      <c r="N56" s="146"/>
    </row>
    <row r="57" spans="1:14" s="31" customFormat="1" ht="12.75" customHeight="1">
      <c r="A57" s="147" t="s">
        <v>105</v>
      </c>
      <c r="B57" s="148">
        <v>2012</v>
      </c>
      <c r="C57" s="149">
        <v>26</v>
      </c>
      <c r="D57" s="168">
        <v>0</v>
      </c>
      <c r="E57" s="168">
        <v>0</v>
      </c>
      <c r="F57" s="168">
        <v>0</v>
      </c>
      <c r="G57" s="168">
        <v>0</v>
      </c>
      <c r="H57" s="168">
        <v>7.7</v>
      </c>
      <c r="I57" s="168">
        <v>26.9</v>
      </c>
      <c r="J57" s="168">
        <v>23.1</v>
      </c>
      <c r="K57" s="168">
        <v>26.9</v>
      </c>
      <c r="L57" s="168">
        <v>7.7</v>
      </c>
      <c r="M57" s="334">
        <v>7.7</v>
      </c>
      <c r="N57" s="146"/>
    </row>
    <row r="58" spans="1:14" s="34" customFormat="1" ht="12.75" customHeight="1">
      <c r="A58" s="35" t="s">
        <v>159</v>
      </c>
      <c r="B58" s="148">
        <v>2013</v>
      </c>
      <c r="C58" s="149">
        <v>5</v>
      </c>
      <c r="D58" s="168">
        <v>0</v>
      </c>
      <c r="E58" s="168">
        <v>0</v>
      </c>
      <c r="F58" s="168">
        <v>0</v>
      </c>
      <c r="G58" s="168">
        <v>0</v>
      </c>
      <c r="H58" s="168">
        <v>0</v>
      </c>
      <c r="I58" s="168">
        <v>0</v>
      </c>
      <c r="J58" s="168">
        <v>0</v>
      </c>
      <c r="K58" s="168">
        <v>0</v>
      </c>
      <c r="L58" s="168">
        <v>0</v>
      </c>
      <c r="M58" s="317">
        <v>100</v>
      </c>
      <c r="N58" s="146"/>
    </row>
    <row r="59" spans="1:14" s="34" customFormat="1" ht="12.75" customHeight="1">
      <c r="A59" s="147"/>
      <c r="B59" s="148">
        <v>2014</v>
      </c>
      <c r="C59" s="149">
        <v>4</v>
      </c>
      <c r="D59" s="168">
        <v>0</v>
      </c>
      <c r="E59" s="168">
        <v>0</v>
      </c>
      <c r="F59" s="168">
        <v>0</v>
      </c>
      <c r="G59" s="168">
        <v>0</v>
      </c>
      <c r="H59" s="168">
        <v>0</v>
      </c>
      <c r="I59" s="168">
        <v>25</v>
      </c>
      <c r="J59" s="168">
        <v>0</v>
      </c>
      <c r="K59" s="168">
        <v>0</v>
      </c>
      <c r="L59" s="168">
        <v>25</v>
      </c>
      <c r="M59" s="334">
        <v>50</v>
      </c>
      <c r="N59" s="146"/>
    </row>
    <row r="60" spans="1:14" s="34" customFormat="1" ht="12.75" customHeight="1">
      <c r="A60" s="147"/>
      <c r="B60" s="148">
        <v>2015</v>
      </c>
      <c r="C60" s="149">
        <v>0</v>
      </c>
      <c r="D60" s="168">
        <v>0</v>
      </c>
      <c r="E60" s="168">
        <v>0</v>
      </c>
      <c r="F60" s="168">
        <v>0</v>
      </c>
      <c r="G60" s="168">
        <v>0</v>
      </c>
      <c r="H60" s="168">
        <v>0</v>
      </c>
      <c r="I60" s="168">
        <v>0</v>
      </c>
      <c r="J60" s="168">
        <v>0</v>
      </c>
      <c r="K60" s="168">
        <v>0</v>
      </c>
      <c r="L60" s="168">
        <v>0</v>
      </c>
      <c r="M60" s="168">
        <v>0</v>
      </c>
      <c r="N60" s="146"/>
    </row>
    <row r="61" spans="1:14" s="34" customFormat="1" ht="12.75" customHeight="1">
      <c r="A61" s="147"/>
      <c r="B61" s="148"/>
      <c r="C61" s="149"/>
      <c r="D61" s="168"/>
      <c r="E61" s="168"/>
      <c r="F61" s="168"/>
      <c r="G61" s="168"/>
      <c r="H61" s="168"/>
      <c r="I61" s="168"/>
      <c r="J61" s="168"/>
      <c r="K61" s="168"/>
      <c r="L61" s="168"/>
      <c r="M61" s="334"/>
      <c r="N61" s="146"/>
    </row>
    <row r="62" spans="1:14" ht="12.75" customHeight="1">
      <c r="A62" s="147" t="s">
        <v>100</v>
      </c>
      <c r="B62" s="148">
        <v>2011</v>
      </c>
      <c r="C62" s="149">
        <v>25</v>
      </c>
      <c r="D62" s="168">
        <v>0</v>
      </c>
      <c r="E62" s="168">
        <v>0</v>
      </c>
      <c r="F62" s="168">
        <v>0</v>
      </c>
      <c r="G62" s="168">
        <v>4</v>
      </c>
      <c r="H62" s="168">
        <v>4</v>
      </c>
      <c r="I62" s="168">
        <v>16</v>
      </c>
      <c r="J62" s="168">
        <v>20</v>
      </c>
      <c r="K62" s="168">
        <v>24</v>
      </c>
      <c r="L62" s="168">
        <v>12</v>
      </c>
      <c r="M62" s="334">
        <v>20</v>
      </c>
      <c r="N62" s="146"/>
    </row>
    <row r="63" spans="1:14" ht="12.75" customHeight="1">
      <c r="A63" s="35" t="s">
        <v>159</v>
      </c>
      <c r="B63" s="148">
        <v>2012</v>
      </c>
      <c r="C63" s="149">
        <v>6</v>
      </c>
      <c r="D63" s="168">
        <v>0</v>
      </c>
      <c r="E63" s="168">
        <v>0</v>
      </c>
      <c r="F63" s="168">
        <v>0</v>
      </c>
      <c r="G63" s="168">
        <v>0</v>
      </c>
      <c r="H63" s="168">
        <v>0</v>
      </c>
      <c r="I63" s="168">
        <v>0</v>
      </c>
      <c r="J63" s="168">
        <v>16.7</v>
      </c>
      <c r="K63" s="168">
        <v>50</v>
      </c>
      <c r="L63" s="168">
        <v>33.299999999999997</v>
      </c>
      <c r="M63" s="334">
        <v>0</v>
      </c>
      <c r="N63" s="146"/>
    </row>
    <row r="64" spans="1:14" ht="12.75" customHeight="1">
      <c r="A64" s="147"/>
      <c r="B64" s="148">
        <v>2013</v>
      </c>
      <c r="C64" s="149">
        <v>7</v>
      </c>
      <c r="D64" s="168">
        <v>0</v>
      </c>
      <c r="E64" s="168">
        <v>0</v>
      </c>
      <c r="F64" s="168">
        <v>0</v>
      </c>
      <c r="G64" s="168">
        <v>0</v>
      </c>
      <c r="H64" s="168">
        <v>0</v>
      </c>
      <c r="I64" s="168">
        <v>0</v>
      </c>
      <c r="J64" s="168">
        <v>14.3</v>
      </c>
      <c r="K64" s="168">
        <v>0</v>
      </c>
      <c r="L64" s="168">
        <v>14.3</v>
      </c>
      <c r="M64" s="334">
        <v>71.400000000000006</v>
      </c>
      <c r="N64" s="146"/>
    </row>
    <row r="65" spans="1:14" ht="12.75" customHeight="1">
      <c r="A65" s="147"/>
      <c r="B65" s="148">
        <v>2014</v>
      </c>
      <c r="C65" s="151">
        <v>2</v>
      </c>
      <c r="D65" s="168">
        <v>0</v>
      </c>
      <c r="E65" s="168">
        <v>0</v>
      </c>
      <c r="F65" s="168">
        <v>0</v>
      </c>
      <c r="G65" s="168">
        <v>0</v>
      </c>
      <c r="H65" s="168">
        <v>0</v>
      </c>
      <c r="I65" s="168">
        <v>0</v>
      </c>
      <c r="J65" s="168">
        <v>50</v>
      </c>
      <c r="K65" s="168">
        <v>0</v>
      </c>
      <c r="L65" s="168">
        <v>0</v>
      </c>
      <c r="M65" s="334">
        <v>50</v>
      </c>
      <c r="N65" s="146"/>
    </row>
    <row r="66" spans="1:14" ht="12.75" customHeight="1">
      <c r="A66" s="147"/>
      <c r="B66" s="148">
        <v>2015</v>
      </c>
      <c r="C66" s="151">
        <v>0</v>
      </c>
      <c r="D66" s="168">
        <v>0</v>
      </c>
      <c r="E66" s="168">
        <v>0</v>
      </c>
      <c r="F66" s="168">
        <v>0</v>
      </c>
      <c r="G66" s="168">
        <v>0</v>
      </c>
      <c r="H66" s="168">
        <v>0</v>
      </c>
      <c r="I66" s="168">
        <v>0</v>
      </c>
      <c r="J66" s="168">
        <v>0</v>
      </c>
      <c r="K66" s="168">
        <v>0</v>
      </c>
      <c r="L66" s="168">
        <v>0</v>
      </c>
      <c r="M66" s="334">
        <v>0</v>
      </c>
      <c r="N66" s="146"/>
    </row>
    <row r="67" spans="1:14" ht="12.75" customHeight="1">
      <c r="A67" s="147"/>
      <c r="B67" s="148"/>
      <c r="C67" s="151"/>
      <c r="D67" s="168"/>
      <c r="E67" s="168"/>
      <c r="F67" s="168"/>
      <c r="G67" s="168"/>
      <c r="H67" s="168"/>
      <c r="I67" s="168"/>
      <c r="J67" s="168"/>
      <c r="K67" s="168"/>
      <c r="L67" s="168"/>
      <c r="M67" s="334"/>
      <c r="N67" s="146"/>
    </row>
    <row r="68" spans="1:14" ht="12.75" customHeight="1">
      <c r="A68" s="147" t="s">
        <v>104</v>
      </c>
      <c r="B68" s="148">
        <v>2011</v>
      </c>
      <c r="C68" s="151">
        <v>52</v>
      </c>
      <c r="D68" s="168">
        <v>0</v>
      </c>
      <c r="E68" s="168">
        <v>0</v>
      </c>
      <c r="F68" s="168">
        <v>0</v>
      </c>
      <c r="G68" s="168">
        <v>7.7</v>
      </c>
      <c r="H68" s="168">
        <v>19.2</v>
      </c>
      <c r="I68" s="168">
        <v>11.5</v>
      </c>
      <c r="J68" s="168">
        <v>26.9</v>
      </c>
      <c r="K68" s="168">
        <v>13.5</v>
      </c>
      <c r="L68" s="168">
        <v>7.7</v>
      </c>
      <c r="M68" s="334">
        <v>13.5</v>
      </c>
      <c r="N68" s="146"/>
    </row>
    <row r="69" spans="1:14" ht="12.75" customHeight="1">
      <c r="A69" s="147" t="s">
        <v>103</v>
      </c>
      <c r="B69" s="148">
        <v>2012</v>
      </c>
      <c r="C69" s="149">
        <v>33</v>
      </c>
      <c r="D69" s="168">
        <v>0</v>
      </c>
      <c r="E69" s="168">
        <v>0</v>
      </c>
      <c r="F69" s="168">
        <v>0</v>
      </c>
      <c r="G69" s="168">
        <v>0</v>
      </c>
      <c r="H69" s="168">
        <v>3</v>
      </c>
      <c r="I69" s="168">
        <v>27.3</v>
      </c>
      <c r="J69" s="168">
        <v>6.1</v>
      </c>
      <c r="K69" s="168">
        <v>27.3</v>
      </c>
      <c r="L69" s="168">
        <v>15.2</v>
      </c>
      <c r="M69" s="334">
        <v>21.2</v>
      </c>
      <c r="N69" s="146"/>
    </row>
    <row r="70" spans="1:14" ht="12.75" customHeight="1">
      <c r="A70" s="35" t="s">
        <v>159</v>
      </c>
      <c r="B70" s="148">
        <v>2013</v>
      </c>
      <c r="C70" s="149">
        <v>7</v>
      </c>
      <c r="D70" s="168">
        <v>0</v>
      </c>
      <c r="E70" s="168">
        <v>0</v>
      </c>
      <c r="F70" s="168">
        <v>0</v>
      </c>
      <c r="G70" s="168">
        <v>0</v>
      </c>
      <c r="H70" s="168">
        <v>0</v>
      </c>
      <c r="I70" s="168">
        <v>0</v>
      </c>
      <c r="J70" s="168">
        <v>14.3</v>
      </c>
      <c r="K70" s="168">
        <v>14.3</v>
      </c>
      <c r="L70" s="168">
        <v>14.3</v>
      </c>
      <c r="M70" s="334">
        <v>57.1</v>
      </c>
      <c r="N70" s="146"/>
    </row>
    <row r="71" spans="1:14" ht="12.75" customHeight="1">
      <c r="A71" s="147"/>
      <c r="B71" s="148">
        <v>2014</v>
      </c>
      <c r="C71" s="151">
        <v>9</v>
      </c>
      <c r="D71" s="168">
        <v>0</v>
      </c>
      <c r="E71" s="168">
        <v>0</v>
      </c>
      <c r="F71" s="168">
        <v>0</v>
      </c>
      <c r="G71" s="168">
        <v>11.1</v>
      </c>
      <c r="H71" s="168">
        <v>0</v>
      </c>
      <c r="I71" s="168">
        <v>0</v>
      </c>
      <c r="J71" s="168">
        <v>0</v>
      </c>
      <c r="K71" s="168">
        <v>0</v>
      </c>
      <c r="L71" s="168">
        <v>0</v>
      </c>
      <c r="M71" s="334">
        <v>88.9</v>
      </c>
      <c r="N71" s="146"/>
    </row>
    <row r="72" spans="1:14" ht="12.75" customHeight="1">
      <c r="A72" s="147"/>
      <c r="B72" s="148">
        <v>2015</v>
      </c>
      <c r="C72" s="149">
        <v>2</v>
      </c>
      <c r="D72" s="168">
        <v>0</v>
      </c>
      <c r="E72" s="168">
        <v>0</v>
      </c>
      <c r="F72" s="168">
        <v>0</v>
      </c>
      <c r="G72" s="168">
        <v>0</v>
      </c>
      <c r="H72" s="168">
        <v>0</v>
      </c>
      <c r="I72" s="168">
        <v>0</v>
      </c>
      <c r="J72" s="168">
        <v>0</v>
      </c>
      <c r="K72" s="168">
        <v>0</v>
      </c>
      <c r="L72" s="168">
        <v>0</v>
      </c>
      <c r="M72" s="317">
        <v>100</v>
      </c>
      <c r="N72" s="146"/>
    </row>
    <row r="73" spans="1:14" ht="12.75" customHeight="1">
      <c r="A73" s="147"/>
      <c r="B73" s="148"/>
      <c r="C73" s="149"/>
      <c r="D73" s="168"/>
      <c r="E73" s="168"/>
      <c r="F73" s="168"/>
      <c r="G73" s="168"/>
      <c r="H73" s="168"/>
      <c r="I73" s="168"/>
      <c r="J73" s="168"/>
      <c r="K73" s="168"/>
      <c r="L73" s="168"/>
      <c r="M73" s="334"/>
      <c r="N73" s="146"/>
    </row>
    <row r="74" spans="1:14" ht="12.75" customHeight="1">
      <c r="A74" s="147" t="s">
        <v>106</v>
      </c>
      <c r="B74" s="148">
        <v>2011</v>
      </c>
      <c r="C74" s="149">
        <v>7</v>
      </c>
      <c r="D74" s="168">
        <v>0</v>
      </c>
      <c r="E74" s="168">
        <v>0</v>
      </c>
      <c r="F74" s="168">
        <v>28.6</v>
      </c>
      <c r="G74" s="168">
        <v>57.1</v>
      </c>
      <c r="H74" s="168">
        <v>0</v>
      </c>
      <c r="I74" s="168">
        <v>14.3</v>
      </c>
      <c r="J74" s="168">
        <v>0</v>
      </c>
      <c r="K74" s="168">
        <v>0</v>
      </c>
      <c r="L74" s="168">
        <v>0</v>
      </c>
      <c r="M74" s="334">
        <v>0</v>
      </c>
      <c r="N74" s="146"/>
    </row>
    <row r="75" spans="1:14" ht="12.75" customHeight="1">
      <c r="A75" s="147" t="s">
        <v>107</v>
      </c>
      <c r="B75" s="148">
        <v>2012</v>
      </c>
      <c r="C75" s="149">
        <v>5</v>
      </c>
      <c r="D75" s="168">
        <v>0</v>
      </c>
      <c r="E75" s="168">
        <v>0</v>
      </c>
      <c r="F75" s="168">
        <v>40</v>
      </c>
      <c r="G75" s="168">
        <v>0</v>
      </c>
      <c r="H75" s="168">
        <v>60</v>
      </c>
      <c r="I75" s="168">
        <v>0</v>
      </c>
      <c r="J75" s="168">
        <v>0</v>
      </c>
      <c r="K75" s="168">
        <v>0</v>
      </c>
      <c r="L75" s="168">
        <v>0</v>
      </c>
      <c r="M75" s="334">
        <v>0</v>
      </c>
      <c r="N75" s="146"/>
    </row>
    <row r="76" spans="1:14" ht="12.75" customHeight="1">
      <c r="A76" s="35" t="s">
        <v>156</v>
      </c>
      <c r="B76" s="148">
        <v>2013</v>
      </c>
      <c r="C76" s="151">
        <v>1</v>
      </c>
      <c r="D76" s="168">
        <v>0</v>
      </c>
      <c r="E76" s="168">
        <v>0</v>
      </c>
      <c r="F76" s="168">
        <v>0</v>
      </c>
      <c r="G76" s="317">
        <v>100</v>
      </c>
      <c r="H76" s="168">
        <v>0</v>
      </c>
      <c r="I76" s="168">
        <v>0</v>
      </c>
      <c r="J76" s="168">
        <v>0</v>
      </c>
      <c r="K76" s="168">
        <v>0</v>
      </c>
      <c r="L76" s="168">
        <v>0</v>
      </c>
      <c r="M76" s="334">
        <v>0</v>
      </c>
      <c r="N76" s="146"/>
    </row>
    <row r="77" spans="1:14" ht="12.75" customHeight="1">
      <c r="A77" s="147"/>
      <c r="B77" s="148">
        <v>2014</v>
      </c>
      <c r="C77" s="151">
        <v>9</v>
      </c>
      <c r="D77" s="168">
        <v>0</v>
      </c>
      <c r="E77" s="168">
        <v>0</v>
      </c>
      <c r="F77" s="168">
        <v>0</v>
      </c>
      <c r="G77" s="168">
        <v>77.8</v>
      </c>
      <c r="H77" s="168">
        <v>0</v>
      </c>
      <c r="I77" s="168">
        <v>22.2</v>
      </c>
      <c r="J77" s="168">
        <v>0</v>
      </c>
      <c r="K77" s="168">
        <v>0</v>
      </c>
      <c r="L77" s="168">
        <v>0</v>
      </c>
      <c r="M77" s="334">
        <v>0</v>
      </c>
      <c r="N77" s="146"/>
    </row>
    <row r="78" spans="1:14" ht="12.75" customHeight="1">
      <c r="A78" s="147"/>
      <c r="B78" s="148">
        <v>2015</v>
      </c>
      <c r="C78" s="151">
        <v>5</v>
      </c>
      <c r="D78" s="168">
        <v>0</v>
      </c>
      <c r="E78" s="168">
        <v>0</v>
      </c>
      <c r="F78" s="317">
        <v>100</v>
      </c>
      <c r="G78" s="168">
        <v>0</v>
      </c>
      <c r="H78" s="168">
        <v>0</v>
      </c>
      <c r="I78" s="168">
        <v>0</v>
      </c>
      <c r="J78" s="168">
        <v>0</v>
      </c>
      <c r="K78" s="168">
        <v>0</v>
      </c>
      <c r="L78" s="168">
        <v>0</v>
      </c>
      <c r="M78" s="334">
        <v>0</v>
      </c>
      <c r="N78" s="146"/>
    </row>
    <row r="79" spans="1:14" ht="12.75" customHeight="1">
      <c r="A79" s="147"/>
      <c r="B79" s="148"/>
      <c r="C79" s="151"/>
      <c r="D79" s="168"/>
      <c r="E79" s="168"/>
      <c r="F79" s="168"/>
      <c r="G79" s="168"/>
      <c r="H79" s="168"/>
      <c r="I79" s="168"/>
      <c r="J79" s="168"/>
      <c r="K79" s="168"/>
      <c r="L79" s="168"/>
      <c r="M79" s="334"/>
      <c r="N79" s="146"/>
    </row>
    <row r="80" spans="1:14" ht="12.75" customHeight="1">
      <c r="A80" s="147" t="s">
        <v>101</v>
      </c>
      <c r="B80" s="148">
        <v>2011</v>
      </c>
      <c r="C80" s="149">
        <v>22</v>
      </c>
      <c r="D80" s="168">
        <v>18.2</v>
      </c>
      <c r="E80" s="168">
        <v>4.5</v>
      </c>
      <c r="F80" s="168">
        <v>4.5</v>
      </c>
      <c r="G80" s="168">
        <v>4.5</v>
      </c>
      <c r="H80" s="168">
        <v>13.6</v>
      </c>
      <c r="I80" s="168">
        <v>9.1</v>
      </c>
      <c r="J80" s="168">
        <v>4.5</v>
      </c>
      <c r="K80" s="168">
        <v>4.5</v>
      </c>
      <c r="L80" s="168">
        <v>27.3</v>
      </c>
      <c r="M80" s="334">
        <v>9.1</v>
      </c>
      <c r="N80" s="146"/>
    </row>
    <row r="81" spans="1:14" ht="12.75" customHeight="1">
      <c r="A81" s="35" t="s">
        <v>159</v>
      </c>
      <c r="B81" s="148">
        <v>2012</v>
      </c>
      <c r="C81" s="149">
        <v>33</v>
      </c>
      <c r="D81" s="168">
        <v>3</v>
      </c>
      <c r="E81" s="168">
        <v>0</v>
      </c>
      <c r="F81" s="168">
        <v>6.1</v>
      </c>
      <c r="G81" s="168">
        <v>0</v>
      </c>
      <c r="H81" s="168">
        <v>6.1</v>
      </c>
      <c r="I81" s="168">
        <v>12.1</v>
      </c>
      <c r="J81" s="168">
        <v>9.1</v>
      </c>
      <c r="K81" s="168">
        <v>21.2</v>
      </c>
      <c r="L81" s="168">
        <v>24.2</v>
      </c>
      <c r="M81" s="334">
        <v>18.2</v>
      </c>
      <c r="N81" s="146"/>
    </row>
    <row r="82" spans="1:14" ht="12.75" customHeight="1">
      <c r="A82" s="147"/>
      <c r="B82" s="148">
        <v>2013</v>
      </c>
      <c r="C82" s="151">
        <v>32</v>
      </c>
      <c r="D82" s="168">
        <v>9.4</v>
      </c>
      <c r="E82" s="168">
        <v>9.4</v>
      </c>
      <c r="F82" s="168">
        <v>3.1</v>
      </c>
      <c r="G82" s="168">
        <v>12.5</v>
      </c>
      <c r="H82" s="168">
        <v>0</v>
      </c>
      <c r="I82" s="168">
        <v>6.3</v>
      </c>
      <c r="J82" s="168">
        <v>12.5</v>
      </c>
      <c r="K82" s="168">
        <v>9.4</v>
      </c>
      <c r="L82" s="168">
        <v>12.5</v>
      </c>
      <c r="M82" s="334">
        <v>25</v>
      </c>
      <c r="N82" s="146"/>
    </row>
    <row r="83" spans="1:14" ht="12.75" customHeight="1">
      <c r="A83" s="147"/>
      <c r="B83" s="148">
        <v>2014</v>
      </c>
      <c r="C83" s="151">
        <v>6</v>
      </c>
      <c r="D83" s="168">
        <v>0</v>
      </c>
      <c r="E83" s="168">
        <v>0</v>
      </c>
      <c r="F83" s="168">
        <v>0</v>
      </c>
      <c r="G83" s="168">
        <v>0</v>
      </c>
      <c r="H83" s="168">
        <v>0</v>
      </c>
      <c r="I83" s="168">
        <v>16.7</v>
      </c>
      <c r="J83" s="168">
        <v>0</v>
      </c>
      <c r="K83" s="168">
        <v>33.299999999999997</v>
      </c>
      <c r="L83" s="168">
        <v>0</v>
      </c>
      <c r="M83" s="334">
        <v>50</v>
      </c>
      <c r="N83" s="146"/>
    </row>
    <row r="84" spans="1:14" ht="12.75" customHeight="1">
      <c r="A84" s="147"/>
      <c r="B84" s="148">
        <v>2015</v>
      </c>
      <c r="C84" s="151">
        <v>28</v>
      </c>
      <c r="D84" s="168">
        <v>0</v>
      </c>
      <c r="E84" s="168">
        <v>0</v>
      </c>
      <c r="F84" s="168">
        <v>0</v>
      </c>
      <c r="G84" s="168">
        <v>0</v>
      </c>
      <c r="H84" s="168">
        <v>3.6</v>
      </c>
      <c r="I84" s="168">
        <v>3.6</v>
      </c>
      <c r="J84" s="168">
        <v>28.6</v>
      </c>
      <c r="K84" s="168">
        <v>3.6</v>
      </c>
      <c r="L84" s="168">
        <v>32.1</v>
      </c>
      <c r="M84" s="334">
        <v>28.6</v>
      </c>
      <c r="N84" s="146"/>
    </row>
    <row r="85" spans="1:14" ht="12.75" customHeight="1">
      <c r="A85" s="147"/>
      <c r="B85" s="148"/>
      <c r="C85" s="151"/>
      <c r="D85" s="168"/>
      <c r="E85" s="168"/>
      <c r="F85" s="168"/>
      <c r="G85" s="168"/>
      <c r="H85" s="168"/>
      <c r="I85" s="168"/>
      <c r="J85" s="168"/>
      <c r="K85" s="168"/>
      <c r="L85" s="168"/>
      <c r="M85" s="334"/>
      <c r="N85" s="146"/>
    </row>
    <row r="86" spans="1:14" ht="12.75" customHeight="1">
      <c r="A86" s="147" t="s">
        <v>108</v>
      </c>
      <c r="B86" s="148">
        <v>2011</v>
      </c>
      <c r="C86" s="149">
        <v>11</v>
      </c>
      <c r="D86" s="168">
        <v>0</v>
      </c>
      <c r="E86" s="168">
        <v>0</v>
      </c>
      <c r="F86" s="168">
        <v>0</v>
      </c>
      <c r="G86" s="168">
        <v>0</v>
      </c>
      <c r="H86" s="168">
        <v>36.4</v>
      </c>
      <c r="I86" s="168">
        <v>45.5</v>
      </c>
      <c r="J86" s="168">
        <v>0</v>
      </c>
      <c r="K86" s="168">
        <v>18.2</v>
      </c>
      <c r="L86" s="168">
        <v>0</v>
      </c>
      <c r="M86" s="334">
        <v>0</v>
      </c>
      <c r="N86" s="146"/>
    </row>
    <row r="87" spans="1:14" ht="12.75" customHeight="1">
      <c r="A87" s="147" t="s">
        <v>109</v>
      </c>
      <c r="B87" s="148">
        <v>2012</v>
      </c>
      <c r="C87" s="149">
        <v>13</v>
      </c>
      <c r="D87" s="168">
        <v>0</v>
      </c>
      <c r="E87" s="168">
        <v>0</v>
      </c>
      <c r="F87" s="168">
        <v>0</v>
      </c>
      <c r="G87" s="168">
        <v>0</v>
      </c>
      <c r="H87" s="168">
        <v>0</v>
      </c>
      <c r="I87" s="168">
        <v>23.1</v>
      </c>
      <c r="J87" s="168">
        <v>15.4</v>
      </c>
      <c r="K87" s="168">
        <v>7.7</v>
      </c>
      <c r="L87" s="168">
        <v>46.2</v>
      </c>
      <c r="M87" s="334">
        <v>7.7</v>
      </c>
      <c r="N87" s="146"/>
    </row>
    <row r="88" spans="1:14" ht="12.75" customHeight="1">
      <c r="A88" s="35" t="s">
        <v>160</v>
      </c>
      <c r="B88" s="148">
        <v>2013</v>
      </c>
      <c r="C88" s="149">
        <v>10</v>
      </c>
      <c r="D88" s="168">
        <v>0</v>
      </c>
      <c r="E88" s="168">
        <v>0</v>
      </c>
      <c r="F88" s="168">
        <v>0</v>
      </c>
      <c r="G88" s="168">
        <v>0</v>
      </c>
      <c r="H88" s="168">
        <v>10</v>
      </c>
      <c r="I88" s="168">
        <v>30</v>
      </c>
      <c r="J88" s="168">
        <v>30</v>
      </c>
      <c r="K88" s="168">
        <v>10</v>
      </c>
      <c r="L88" s="168">
        <v>20</v>
      </c>
      <c r="M88" s="334">
        <v>0</v>
      </c>
      <c r="N88" s="146"/>
    </row>
    <row r="89" spans="1:14" ht="12.75" customHeight="1">
      <c r="A89" s="147"/>
      <c r="B89" s="148">
        <v>2014</v>
      </c>
      <c r="C89" s="149">
        <v>21</v>
      </c>
      <c r="D89" s="168">
        <v>0</v>
      </c>
      <c r="E89" s="168">
        <v>0</v>
      </c>
      <c r="F89" s="168">
        <v>4.8</v>
      </c>
      <c r="G89" s="168">
        <v>0</v>
      </c>
      <c r="H89" s="168">
        <v>23.8</v>
      </c>
      <c r="I89" s="168">
        <v>19</v>
      </c>
      <c r="J89" s="168">
        <v>14.3</v>
      </c>
      <c r="K89" s="168">
        <v>0</v>
      </c>
      <c r="L89" s="168">
        <v>23.8</v>
      </c>
      <c r="M89" s="168">
        <v>14.3</v>
      </c>
      <c r="N89" s="146"/>
    </row>
    <row r="90" spans="1:14" ht="12.75" customHeight="1">
      <c r="A90" s="147"/>
      <c r="B90" s="148">
        <v>2015</v>
      </c>
      <c r="C90" s="149">
        <v>12</v>
      </c>
      <c r="D90" s="168">
        <v>0</v>
      </c>
      <c r="E90" s="168">
        <v>0</v>
      </c>
      <c r="F90" s="168">
        <v>0</v>
      </c>
      <c r="G90" s="168">
        <v>0</v>
      </c>
      <c r="H90" s="168">
        <v>0</v>
      </c>
      <c r="I90" s="168">
        <v>8.3000000000000007</v>
      </c>
      <c r="J90" s="168">
        <v>8.3000000000000007</v>
      </c>
      <c r="K90" s="168">
        <v>25</v>
      </c>
      <c r="L90" s="168">
        <v>41.7</v>
      </c>
      <c r="M90" s="168">
        <v>16.7</v>
      </c>
      <c r="N90" s="146"/>
    </row>
    <row r="91" spans="1:14" ht="12.75" customHeight="1">
      <c r="A91" s="147"/>
      <c r="B91" s="148"/>
      <c r="C91" s="151"/>
      <c r="D91" s="168"/>
      <c r="E91" s="168"/>
      <c r="F91" s="168"/>
      <c r="G91" s="168"/>
      <c r="H91" s="168"/>
      <c r="I91" s="168"/>
      <c r="J91" s="168"/>
      <c r="K91" s="168"/>
      <c r="L91" s="168"/>
      <c r="M91" s="334"/>
      <c r="N91" s="146"/>
    </row>
    <row r="92" spans="1:14" ht="12.75" customHeight="1">
      <c r="A92" s="103" t="s">
        <v>135</v>
      </c>
      <c r="B92" s="148">
        <v>2011</v>
      </c>
      <c r="C92" s="149">
        <v>582</v>
      </c>
      <c r="D92" s="168">
        <v>80.400000000000006</v>
      </c>
      <c r="E92" s="168">
        <v>8.9</v>
      </c>
      <c r="F92" s="168">
        <v>9.6</v>
      </c>
      <c r="G92" s="168">
        <v>0.7</v>
      </c>
      <c r="H92" s="168">
        <v>0.3</v>
      </c>
      <c r="I92" s="168">
        <v>0</v>
      </c>
      <c r="J92" s="168">
        <v>0</v>
      </c>
      <c r="K92" s="168">
        <v>0</v>
      </c>
      <c r="L92" s="168">
        <v>0</v>
      </c>
      <c r="M92" s="334">
        <v>0</v>
      </c>
      <c r="N92" s="146"/>
    </row>
    <row r="93" spans="1:14" ht="12.75" customHeight="1">
      <c r="A93" s="147" t="s">
        <v>138</v>
      </c>
      <c r="B93" s="148">
        <v>2012</v>
      </c>
      <c r="C93" s="149">
        <v>578</v>
      </c>
      <c r="D93" s="168">
        <v>65.400000000000006</v>
      </c>
      <c r="E93" s="168">
        <v>17.5</v>
      </c>
      <c r="F93" s="168">
        <v>11.9</v>
      </c>
      <c r="G93" s="168">
        <v>3.6</v>
      </c>
      <c r="H93" s="168">
        <v>1.4</v>
      </c>
      <c r="I93" s="168">
        <v>0.2</v>
      </c>
      <c r="J93" s="168">
        <v>0</v>
      </c>
      <c r="K93" s="168">
        <v>0</v>
      </c>
      <c r="L93" s="168">
        <v>0</v>
      </c>
      <c r="M93" s="334">
        <v>0</v>
      </c>
      <c r="N93" s="146"/>
    </row>
    <row r="94" spans="1:14" ht="12.75" customHeight="1">
      <c r="A94" s="147" t="s">
        <v>136</v>
      </c>
      <c r="B94" s="148">
        <v>2013</v>
      </c>
      <c r="C94" s="151">
        <v>699</v>
      </c>
      <c r="D94" s="168">
        <v>53.9</v>
      </c>
      <c r="E94" s="168">
        <v>21.7</v>
      </c>
      <c r="F94" s="168">
        <v>15</v>
      </c>
      <c r="G94" s="168">
        <v>5.9</v>
      </c>
      <c r="H94" s="168">
        <v>2.6</v>
      </c>
      <c r="I94" s="168">
        <v>0.7</v>
      </c>
      <c r="J94" s="168">
        <v>0.1</v>
      </c>
      <c r="K94" s="168">
        <v>0</v>
      </c>
      <c r="L94" s="168">
        <v>0</v>
      </c>
      <c r="M94" s="334">
        <v>0</v>
      </c>
      <c r="N94" s="146"/>
    </row>
    <row r="95" spans="1:14" ht="12.75" customHeight="1">
      <c r="A95" s="147" t="s">
        <v>137</v>
      </c>
      <c r="B95" s="148">
        <v>2014</v>
      </c>
      <c r="C95" s="151">
        <v>590</v>
      </c>
      <c r="D95" s="168">
        <v>50.5</v>
      </c>
      <c r="E95" s="168">
        <v>22.9</v>
      </c>
      <c r="F95" s="168">
        <v>16.399999999999999</v>
      </c>
      <c r="G95" s="168">
        <v>6.3</v>
      </c>
      <c r="H95" s="168">
        <v>2.7</v>
      </c>
      <c r="I95" s="168">
        <v>0.7</v>
      </c>
      <c r="J95" s="168">
        <v>0.5</v>
      </c>
      <c r="K95" s="168">
        <v>0</v>
      </c>
      <c r="L95" s="168">
        <v>0</v>
      </c>
      <c r="M95" s="334">
        <v>0</v>
      </c>
      <c r="N95" s="146"/>
    </row>
    <row r="96" spans="1:14" ht="12.75" customHeight="1">
      <c r="A96" s="35" t="s">
        <v>161</v>
      </c>
      <c r="B96" s="148">
        <v>2015</v>
      </c>
      <c r="C96" s="151">
        <v>353</v>
      </c>
      <c r="D96" s="168">
        <v>21.5</v>
      </c>
      <c r="E96" s="168">
        <v>42.2</v>
      </c>
      <c r="F96" s="168">
        <v>13.6</v>
      </c>
      <c r="G96" s="168">
        <v>11.3</v>
      </c>
      <c r="H96" s="168">
        <v>4</v>
      </c>
      <c r="I96" s="168">
        <v>4.2</v>
      </c>
      <c r="J96" s="168">
        <v>2</v>
      </c>
      <c r="K96" s="168">
        <v>0.8</v>
      </c>
      <c r="L96" s="168">
        <v>0</v>
      </c>
      <c r="M96" s="334">
        <v>0.3</v>
      </c>
      <c r="N96" s="146"/>
    </row>
    <row r="97" spans="1:26" ht="12.75" customHeight="1">
      <c r="A97" s="147"/>
      <c r="B97" s="148"/>
      <c r="C97" s="151"/>
      <c r="D97" s="168"/>
      <c r="E97" s="168"/>
      <c r="F97" s="168"/>
      <c r="G97" s="168"/>
      <c r="H97" s="168"/>
      <c r="I97" s="168"/>
      <c r="J97" s="168"/>
      <c r="K97" s="168"/>
      <c r="L97" s="168"/>
      <c r="M97" s="334"/>
      <c r="N97" s="146"/>
    </row>
    <row r="98" spans="1:26" ht="12.75" customHeight="1">
      <c r="A98" s="440" t="s">
        <v>142</v>
      </c>
      <c r="B98" s="148">
        <v>2011</v>
      </c>
      <c r="C98" s="149">
        <v>52</v>
      </c>
      <c r="D98" s="168">
        <v>63.5</v>
      </c>
      <c r="E98" s="168">
        <v>15.4</v>
      </c>
      <c r="F98" s="168">
        <v>21.2</v>
      </c>
      <c r="G98" s="168">
        <v>0</v>
      </c>
      <c r="H98" s="168">
        <v>0</v>
      </c>
      <c r="I98" s="168">
        <v>0</v>
      </c>
      <c r="J98" s="168">
        <v>0</v>
      </c>
      <c r="K98" s="168">
        <v>0</v>
      </c>
      <c r="L98" s="168">
        <v>0</v>
      </c>
      <c r="M98" s="334">
        <v>0</v>
      </c>
      <c r="N98" s="146"/>
    </row>
    <row r="99" spans="1:26" ht="12.75" customHeight="1">
      <c r="A99" s="440"/>
      <c r="B99" s="148">
        <v>2012</v>
      </c>
      <c r="C99" s="149">
        <v>82</v>
      </c>
      <c r="D99" s="168">
        <v>0</v>
      </c>
      <c r="E99" s="168">
        <v>3.7</v>
      </c>
      <c r="F99" s="168">
        <v>15.9</v>
      </c>
      <c r="G99" s="168">
        <v>25.6</v>
      </c>
      <c r="H99" s="168">
        <v>28</v>
      </c>
      <c r="I99" s="168">
        <v>11</v>
      </c>
      <c r="J99" s="168">
        <v>11</v>
      </c>
      <c r="K99" s="168">
        <v>2.4</v>
      </c>
      <c r="L99" s="168">
        <v>1.2</v>
      </c>
      <c r="M99" s="334">
        <v>1.2</v>
      </c>
      <c r="N99" s="146"/>
    </row>
    <row r="100" spans="1:26" ht="12.75" customHeight="1">
      <c r="A100" s="35" t="s">
        <v>159</v>
      </c>
      <c r="B100" s="148">
        <v>2013</v>
      </c>
      <c r="C100" s="149">
        <v>37</v>
      </c>
      <c r="D100" s="168">
        <v>0</v>
      </c>
      <c r="E100" s="168">
        <v>0</v>
      </c>
      <c r="F100" s="168">
        <v>5.4</v>
      </c>
      <c r="G100" s="168">
        <v>18.899999999999999</v>
      </c>
      <c r="H100" s="168">
        <v>24.3</v>
      </c>
      <c r="I100" s="168">
        <v>21.6</v>
      </c>
      <c r="J100" s="168">
        <v>13.5</v>
      </c>
      <c r="K100" s="168">
        <v>10.8</v>
      </c>
      <c r="L100" s="168">
        <v>5.4</v>
      </c>
      <c r="M100" s="334">
        <v>0</v>
      </c>
      <c r="N100" s="146"/>
    </row>
    <row r="101" spans="1:26" ht="12.75" customHeight="1">
      <c r="B101" s="148">
        <v>2014</v>
      </c>
      <c r="C101" s="149">
        <v>9</v>
      </c>
      <c r="D101" s="168">
        <v>0</v>
      </c>
      <c r="E101" s="168">
        <v>0</v>
      </c>
      <c r="F101" s="168">
        <v>0</v>
      </c>
      <c r="G101" s="168">
        <v>11.1</v>
      </c>
      <c r="H101" s="168">
        <v>11.1</v>
      </c>
      <c r="I101" s="168">
        <v>22.2</v>
      </c>
      <c r="J101" s="168">
        <v>11.1</v>
      </c>
      <c r="K101" s="168">
        <v>0</v>
      </c>
      <c r="L101" s="168">
        <v>0</v>
      </c>
      <c r="M101" s="334">
        <v>44.4</v>
      </c>
      <c r="N101" s="146"/>
    </row>
    <row r="102" spans="1:26" ht="12.75" customHeight="1">
      <c r="A102" s="147"/>
      <c r="B102" s="148">
        <v>2015</v>
      </c>
      <c r="C102" s="149">
        <v>1</v>
      </c>
      <c r="D102" s="168">
        <v>0</v>
      </c>
      <c r="E102" s="168">
        <v>0</v>
      </c>
      <c r="F102" s="168">
        <v>0</v>
      </c>
      <c r="G102" s="168">
        <v>0</v>
      </c>
      <c r="H102" s="168">
        <v>0</v>
      </c>
      <c r="I102" s="168">
        <v>0</v>
      </c>
      <c r="J102" s="168">
        <v>0</v>
      </c>
      <c r="K102" s="168">
        <v>0</v>
      </c>
      <c r="L102" s="317">
        <v>100</v>
      </c>
      <c r="M102" s="334">
        <v>0</v>
      </c>
      <c r="N102" s="146"/>
      <c r="O102"/>
      <c r="P102"/>
      <c r="Q102"/>
      <c r="R102"/>
      <c r="S102"/>
      <c r="T102"/>
      <c r="U102"/>
      <c r="V102"/>
      <c r="W102"/>
      <c r="X102"/>
      <c r="Y102"/>
      <c r="Z102"/>
    </row>
    <row r="103" spans="1:26" s="108" customFormat="1" ht="12" customHeight="1">
      <c r="B103" s="148"/>
      <c r="C103" s="151"/>
      <c r="D103" s="195"/>
      <c r="E103" s="168"/>
      <c r="F103" s="168"/>
      <c r="G103" s="168"/>
      <c r="H103" s="168"/>
      <c r="I103" s="168"/>
      <c r="J103" s="168"/>
      <c r="K103" s="168"/>
      <c r="L103" s="168"/>
      <c r="M103" s="334"/>
      <c r="N103" s="146"/>
      <c r="O103"/>
      <c r="P103" s="32"/>
      <c r="Q103" s="32"/>
      <c r="R103" s="32"/>
      <c r="S103" s="32"/>
      <c r="T103" s="32"/>
      <c r="U103" s="32"/>
      <c r="V103" s="32"/>
      <c r="W103" s="32"/>
      <c r="X103" s="32"/>
      <c r="Y103" s="32"/>
      <c r="Z103" s="32"/>
    </row>
    <row r="104" spans="1:26" ht="12" customHeight="1">
      <c r="A104" s="147" t="s">
        <v>168</v>
      </c>
      <c r="B104" s="148">
        <v>2011</v>
      </c>
      <c r="C104" s="149">
        <v>86</v>
      </c>
      <c r="D104" s="196">
        <v>1.2</v>
      </c>
      <c r="E104" s="168">
        <v>0</v>
      </c>
      <c r="F104" s="168">
        <v>8.1</v>
      </c>
      <c r="G104" s="168">
        <v>20.9</v>
      </c>
      <c r="H104" s="168">
        <v>14</v>
      </c>
      <c r="I104" s="168">
        <v>7</v>
      </c>
      <c r="J104" s="168">
        <v>46.5</v>
      </c>
      <c r="K104" s="168">
        <v>1.2</v>
      </c>
      <c r="L104" s="168">
        <v>0</v>
      </c>
      <c r="M104" s="334">
        <v>1.2</v>
      </c>
      <c r="N104" s="146"/>
      <c r="O104"/>
      <c r="P104"/>
      <c r="Q104" s="140"/>
      <c r="R104" s="140"/>
      <c r="S104" s="140"/>
      <c r="T104" s="140"/>
      <c r="U104" s="140"/>
      <c r="V104" s="140"/>
      <c r="W104" s="140"/>
      <c r="X104" s="140"/>
      <c r="Y104" s="140"/>
      <c r="Z104" s="140"/>
    </row>
    <row r="105" spans="1:26" ht="12" customHeight="1">
      <c r="A105" s="147" t="s">
        <v>127</v>
      </c>
      <c r="B105" s="148">
        <v>2012</v>
      </c>
      <c r="C105" s="149">
        <v>76</v>
      </c>
      <c r="D105" s="168">
        <v>50</v>
      </c>
      <c r="E105" s="168">
        <v>21.1</v>
      </c>
      <c r="F105" s="168">
        <v>19.7</v>
      </c>
      <c r="G105" s="168">
        <v>7.9</v>
      </c>
      <c r="H105" s="168">
        <v>1.3</v>
      </c>
      <c r="I105" s="168">
        <v>0</v>
      </c>
      <c r="J105" s="168">
        <v>0</v>
      </c>
      <c r="K105" s="168">
        <v>0</v>
      </c>
      <c r="L105" s="168">
        <v>0</v>
      </c>
      <c r="M105" s="334">
        <v>0</v>
      </c>
      <c r="N105" s="146"/>
      <c r="O105"/>
      <c r="P105"/>
      <c r="Q105" s="140"/>
      <c r="R105" s="140"/>
      <c r="S105" s="140"/>
      <c r="T105" s="140"/>
      <c r="U105" s="140"/>
      <c r="V105" s="140"/>
      <c r="W105" s="140"/>
      <c r="X105" s="140"/>
      <c r="Y105" s="140"/>
      <c r="Z105" s="140"/>
    </row>
    <row r="106" spans="1:26" ht="12" customHeight="1">
      <c r="A106" s="147"/>
      <c r="B106" s="148">
        <v>2013</v>
      </c>
      <c r="C106" s="149">
        <v>81</v>
      </c>
      <c r="D106" s="168">
        <v>40.700000000000003</v>
      </c>
      <c r="E106" s="168">
        <v>27.2</v>
      </c>
      <c r="F106" s="168">
        <v>18.5</v>
      </c>
      <c r="G106" s="168">
        <v>8.6</v>
      </c>
      <c r="H106" s="168">
        <v>3.7</v>
      </c>
      <c r="I106" s="168">
        <v>1.2</v>
      </c>
      <c r="J106" s="168">
        <v>0</v>
      </c>
      <c r="K106" s="168">
        <v>0</v>
      </c>
      <c r="L106" s="168">
        <v>0</v>
      </c>
      <c r="M106" s="334">
        <v>0</v>
      </c>
      <c r="N106" s="146"/>
      <c r="O106"/>
      <c r="P106"/>
      <c r="Q106" s="140"/>
      <c r="R106" s="140"/>
      <c r="S106" s="140"/>
      <c r="T106" s="140"/>
      <c r="U106" s="140"/>
      <c r="V106" s="140"/>
      <c r="W106" s="140"/>
      <c r="X106" s="140"/>
      <c r="Y106" s="140"/>
      <c r="Z106" s="140"/>
    </row>
    <row r="107" spans="1:26" ht="12" customHeight="1">
      <c r="A107" s="147"/>
      <c r="B107" s="148">
        <v>2014</v>
      </c>
      <c r="C107" s="149">
        <v>74</v>
      </c>
      <c r="D107" s="168">
        <v>35.1</v>
      </c>
      <c r="E107" s="168">
        <v>27</v>
      </c>
      <c r="F107" s="168">
        <v>17.600000000000001</v>
      </c>
      <c r="G107" s="168">
        <v>12.2</v>
      </c>
      <c r="H107" s="168">
        <v>5.4</v>
      </c>
      <c r="I107" s="168">
        <v>2.7</v>
      </c>
      <c r="J107" s="168">
        <v>0</v>
      </c>
      <c r="K107" s="168">
        <v>0</v>
      </c>
      <c r="L107" s="168">
        <v>0</v>
      </c>
      <c r="M107" s="334">
        <v>0</v>
      </c>
      <c r="N107" s="146"/>
      <c r="O107"/>
      <c r="P107" s="38"/>
      <c r="Q107" s="38"/>
      <c r="R107" s="38"/>
      <c r="S107" s="38"/>
      <c r="T107" s="38"/>
      <c r="U107" s="38"/>
      <c r="V107" s="38"/>
      <c r="W107" s="38"/>
      <c r="X107" s="38"/>
      <c r="Y107" s="38"/>
      <c r="Z107" s="38"/>
    </row>
    <row r="108" spans="1:26" ht="12" customHeight="1">
      <c r="A108" s="147"/>
      <c r="B108" s="148">
        <v>2015</v>
      </c>
      <c r="C108" s="149">
        <v>67</v>
      </c>
      <c r="D108" s="168">
        <v>25.4</v>
      </c>
      <c r="E108" s="168">
        <v>41.8</v>
      </c>
      <c r="F108" s="168">
        <v>16.399999999999999</v>
      </c>
      <c r="G108" s="168">
        <v>10.4</v>
      </c>
      <c r="H108" s="168">
        <v>4.5</v>
      </c>
      <c r="I108" s="168">
        <v>0</v>
      </c>
      <c r="J108" s="168">
        <v>1.5</v>
      </c>
      <c r="K108" s="168">
        <v>0</v>
      </c>
      <c r="L108" s="168">
        <v>0</v>
      </c>
      <c r="M108" s="334">
        <v>0</v>
      </c>
      <c r="N108" s="146"/>
      <c r="O108"/>
      <c r="P108" s="38"/>
      <c r="Q108" s="38"/>
      <c r="R108" s="38"/>
      <c r="S108" s="38"/>
      <c r="T108" s="38"/>
      <c r="U108" s="38"/>
      <c r="V108" s="38"/>
      <c r="W108" s="38"/>
      <c r="X108" s="38"/>
      <c r="Y108" s="38"/>
      <c r="Z108" s="38"/>
    </row>
    <row r="109" spans="1:26" ht="12" customHeight="1">
      <c r="A109" s="147"/>
      <c r="B109" s="148"/>
      <c r="C109" s="151"/>
      <c r="D109" s="168"/>
      <c r="E109" s="168"/>
      <c r="F109" s="168"/>
      <c r="G109" s="168"/>
      <c r="H109" s="168"/>
      <c r="I109" s="168"/>
      <c r="J109" s="168"/>
      <c r="K109" s="168"/>
      <c r="L109" s="168"/>
      <c r="M109" s="334"/>
      <c r="N109" s="146"/>
      <c r="O109"/>
      <c r="P109" s="38"/>
      <c r="Q109" s="38"/>
      <c r="R109" s="38"/>
      <c r="S109" s="38"/>
      <c r="T109" s="38"/>
      <c r="U109" s="38"/>
      <c r="V109" s="38"/>
      <c r="W109" s="38"/>
      <c r="X109" s="38"/>
      <c r="Y109" s="38"/>
      <c r="Z109" s="38"/>
    </row>
    <row r="110" spans="1:26" ht="12" customHeight="1">
      <c r="A110" s="349" t="s">
        <v>265</v>
      </c>
      <c r="B110" s="148">
        <v>2011</v>
      </c>
      <c r="C110" s="151">
        <v>0</v>
      </c>
      <c r="D110" s="168">
        <v>0</v>
      </c>
      <c r="E110" s="168">
        <v>0</v>
      </c>
      <c r="F110" s="168">
        <v>0</v>
      </c>
      <c r="G110" s="168">
        <v>0</v>
      </c>
      <c r="H110" s="168">
        <v>0</v>
      </c>
      <c r="I110" s="168">
        <v>0</v>
      </c>
      <c r="J110" s="168">
        <v>0</v>
      </c>
      <c r="K110" s="168">
        <v>0</v>
      </c>
      <c r="L110" s="168">
        <v>0</v>
      </c>
      <c r="M110" s="334">
        <v>0</v>
      </c>
      <c r="N110" s="146"/>
      <c r="O110"/>
      <c r="P110" s="38"/>
      <c r="Q110" s="38"/>
      <c r="R110" s="38"/>
      <c r="S110" s="38"/>
      <c r="T110" s="38"/>
      <c r="U110" s="38"/>
      <c r="V110" s="38"/>
      <c r="W110" s="38"/>
      <c r="X110" s="38"/>
      <c r="Y110" s="38"/>
      <c r="Z110" s="38"/>
    </row>
    <row r="111" spans="1:26" ht="12" customHeight="1">
      <c r="A111" s="349" t="s">
        <v>266</v>
      </c>
      <c r="B111" s="148">
        <v>2012</v>
      </c>
      <c r="C111" s="151">
        <v>0</v>
      </c>
      <c r="D111" s="168">
        <v>0</v>
      </c>
      <c r="E111" s="168">
        <v>0</v>
      </c>
      <c r="F111" s="168">
        <v>0</v>
      </c>
      <c r="G111" s="168">
        <v>0</v>
      </c>
      <c r="H111" s="168">
        <v>0</v>
      </c>
      <c r="I111" s="168">
        <v>0</v>
      </c>
      <c r="J111" s="168">
        <v>0</v>
      </c>
      <c r="K111" s="168">
        <v>0</v>
      </c>
      <c r="L111" s="168">
        <v>0</v>
      </c>
      <c r="M111" s="334">
        <v>0</v>
      </c>
      <c r="N111" s="146"/>
      <c r="O111"/>
      <c r="P111" s="38"/>
      <c r="Q111" s="38"/>
      <c r="R111" s="38"/>
      <c r="S111" s="38"/>
      <c r="T111" s="38"/>
      <c r="U111" s="38"/>
      <c r="V111" s="38"/>
      <c r="W111" s="38"/>
      <c r="X111" s="38"/>
      <c r="Y111" s="38"/>
      <c r="Z111" s="38"/>
    </row>
    <row r="112" spans="1:26" ht="12" customHeight="1">
      <c r="A112" s="147"/>
      <c r="B112" s="148">
        <v>2013</v>
      </c>
      <c r="C112" s="151">
        <v>0</v>
      </c>
      <c r="D112" s="168">
        <v>0</v>
      </c>
      <c r="E112" s="168">
        <v>0</v>
      </c>
      <c r="F112" s="168">
        <v>0</v>
      </c>
      <c r="G112" s="168">
        <v>0</v>
      </c>
      <c r="H112" s="168">
        <v>0</v>
      </c>
      <c r="I112" s="168">
        <v>0</v>
      </c>
      <c r="J112" s="168">
        <v>0</v>
      </c>
      <c r="K112" s="168">
        <v>0</v>
      </c>
      <c r="L112" s="168">
        <v>0</v>
      </c>
      <c r="M112" s="334">
        <v>0</v>
      </c>
      <c r="N112" s="146"/>
      <c r="O112"/>
      <c r="P112" s="38"/>
      <c r="Q112" s="38"/>
      <c r="R112" s="38"/>
      <c r="S112" s="38"/>
      <c r="T112" s="38"/>
      <c r="U112" s="38"/>
      <c r="V112" s="38"/>
      <c r="W112" s="38"/>
      <c r="X112" s="38"/>
      <c r="Y112" s="38"/>
      <c r="Z112" s="38"/>
    </row>
    <row r="113" spans="1:26" ht="12" customHeight="1">
      <c r="A113" s="147"/>
      <c r="B113" s="148">
        <v>2014</v>
      </c>
      <c r="C113" s="151">
        <v>0</v>
      </c>
      <c r="D113" s="168">
        <v>0</v>
      </c>
      <c r="E113" s="168">
        <v>0</v>
      </c>
      <c r="F113" s="168">
        <v>0</v>
      </c>
      <c r="G113" s="168">
        <v>0</v>
      </c>
      <c r="H113" s="168">
        <v>0</v>
      </c>
      <c r="I113" s="168">
        <v>0</v>
      </c>
      <c r="J113" s="168">
        <v>0</v>
      </c>
      <c r="K113" s="168">
        <v>0</v>
      </c>
      <c r="L113" s="168">
        <v>0</v>
      </c>
      <c r="M113" s="334">
        <v>0</v>
      </c>
      <c r="N113" s="146"/>
      <c r="O113"/>
      <c r="P113" s="38"/>
      <c r="Q113" s="38"/>
      <c r="R113" s="38"/>
      <c r="S113" s="38"/>
      <c r="T113" s="38"/>
      <c r="U113" s="38"/>
      <c r="V113" s="38"/>
      <c r="W113" s="38"/>
      <c r="X113" s="38"/>
      <c r="Y113" s="38"/>
      <c r="Z113" s="38"/>
    </row>
    <row r="114" spans="1:26" ht="12" customHeight="1">
      <c r="A114" s="147"/>
      <c r="B114" s="148">
        <v>2015</v>
      </c>
      <c r="C114" s="151">
        <v>2</v>
      </c>
      <c r="D114" s="168">
        <v>0</v>
      </c>
      <c r="E114" s="168">
        <v>0</v>
      </c>
      <c r="F114" s="168">
        <v>0</v>
      </c>
      <c r="G114" s="168">
        <v>50</v>
      </c>
      <c r="H114" s="168">
        <v>0</v>
      </c>
      <c r="I114" s="168">
        <v>0</v>
      </c>
      <c r="J114" s="168">
        <v>50</v>
      </c>
      <c r="K114" s="168">
        <v>0</v>
      </c>
      <c r="L114" s="168">
        <v>0</v>
      </c>
      <c r="M114" s="334">
        <v>0</v>
      </c>
      <c r="N114" s="146"/>
      <c r="O114"/>
      <c r="P114" s="38"/>
      <c r="Q114" s="38"/>
      <c r="R114" s="38"/>
      <c r="S114" s="38"/>
      <c r="T114" s="38"/>
      <c r="U114" s="38"/>
      <c r="V114" s="38"/>
      <c r="W114" s="38"/>
      <c r="X114" s="38"/>
      <c r="Y114" s="38"/>
      <c r="Z114" s="38"/>
    </row>
    <row r="115" spans="1:26" ht="12" customHeight="1">
      <c r="A115" s="147"/>
      <c r="B115" s="148"/>
      <c r="C115" s="151"/>
      <c r="D115" s="168"/>
      <c r="E115" s="168"/>
      <c r="F115" s="168"/>
      <c r="G115" s="168"/>
      <c r="H115" s="168"/>
      <c r="I115" s="168"/>
      <c r="J115" s="168"/>
      <c r="K115" s="168"/>
      <c r="L115" s="168"/>
      <c r="M115" s="334"/>
      <c r="N115" s="146"/>
      <c r="O115"/>
      <c r="P115" s="38"/>
      <c r="Q115" s="38"/>
      <c r="R115" s="38"/>
      <c r="S115" s="38"/>
      <c r="T115" s="38"/>
      <c r="U115" s="38"/>
      <c r="V115" s="38"/>
      <c r="W115" s="38"/>
      <c r="X115" s="38"/>
      <c r="Y115" s="38"/>
      <c r="Z115" s="38"/>
    </row>
    <row r="116" spans="1:26" ht="12" customHeight="1">
      <c r="A116" s="152" t="s">
        <v>133</v>
      </c>
      <c r="B116" s="148">
        <v>2011</v>
      </c>
      <c r="C116" s="149">
        <v>109</v>
      </c>
      <c r="D116" s="168">
        <v>4.5999999999999996</v>
      </c>
      <c r="E116" s="168">
        <v>25.7</v>
      </c>
      <c r="F116" s="168">
        <v>29.4</v>
      </c>
      <c r="G116" s="168">
        <v>17.399999999999999</v>
      </c>
      <c r="H116" s="168">
        <v>8.3000000000000007</v>
      </c>
      <c r="I116" s="168">
        <v>3.7</v>
      </c>
      <c r="J116" s="168">
        <v>8.3000000000000007</v>
      </c>
      <c r="K116" s="168">
        <v>1.8</v>
      </c>
      <c r="L116" s="168">
        <v>0.9</v>
      </c>
      <c r="M116" s="334">
        <v>0</v>
      </c>
      <c r="N116" s="146"/>
      <c r="O116"/>
      <c r="P116" s="38"/>
      <c r="Q116" s="38"/>
      <c r="R116" s="38"/>
      <c r="S116" s="38"/>
      <c r="T116" s="38"/>
      <c r="U116" s="38"/>
      <c r="V116" s="38"/>
      <c r="W116" s="38"/>
      <c r="X116" s="38"/>
      <c r="Y116" s="38"/>
      <c r="Z116" s="38"/>
    </row>
    <row r="117" spans="1:26" ht="12" customHeight="1">
      <c r="A117" s="35" t="s">
        <v>162</v>
      </c>
      <c r="B117" s="148">
        <v>2012</v>
      </c>
      <c r="C117" s="149">
        <v>37</v>
      </c>
      <c r="D117" s="168">
        <v>2.7</v>
      </c>
      <c r="E117" s="168">
        <v>13.5</v>
      </c>
      <c r="F117" s="168">
        <v>5.4</v>
      </c>
      <c r="G117" s="168">
        <v>27</v>
      </c>
      <c r="H117" s="168">
        <v>16.2</v>
      </c>
      <c r="I117" s="168">
        <v>8.1</v>
      </c>
      <c r="J117" s="168">
        <v>10.8</v>
      </c>
      <c r="K117" s="168">
        <v>5.4</v>
      </c>
      <c r="L117" s="168">
        <v>5.4</v>
      </c>
      <c r="M117" s="334">
        <v>5.4</v>
      </c>
      <c r="N117" s="146"/>
      <c r="O117"/>
    </row>
    <row r="118" spans="1:26" ht="12" customHeight="1">
      <c r="B118" s="148">
        <v>2013</v>
      </c>
      <c r="C118" s="149">
        <v>11</v>
      </c>
      <c r="D118" s="168">
        <v>0</v>
      </c>
      <c r="E118" s="168">
        <v>18.2</v>
      </c>
      <c r="F118" s="168">
        <v>9.1</v>
      </c>
      <c r="G118" s="168">
        <v>18.2</v>
      </c>
      <c r="H118" s="168">
        <v>9.1</v>
      </c>
      <c r="I118" s="168">
        <v>0</v>
      </c>
      <c r="J118" s="168">
        <v>18.2</v>
      </c>
      <c r="K118" s="168">
        <v>9.1</v>
      </c>
      <c r="L118" s="168">
        <v>9.1</v>
      </c>
      <c r="M118" s="334">
        <v>9.1</v>
      </c>
      <c r="N118" s="146"/>
      <c r="O118"/>
    </row>
    <row r="119" spans="1:26" ht="12" customHeight="1">
      <c r="A119" s="147"/>
      <c r="B119" s="148">
        <v>2014</v>
      </c>
      <c r="C119" s="149">
        <v>2</v>
      </c>
      <c r="D119" s="168">
        <v>0</v>
      </c>
      <c r="E119" s="168">
        <v>0</v>
      </c>
      <c r="F119" s="168">
        <v>0</v>
      </c>
      <c r="G119" s="168">
        <v>0</v>
      </c>
      <c r="H119" s="168">
        <v>0</v>
      </c>
      <c r="I119" s="168">
        <v>0</v>
      </c>
      <c r="J119" s="168">
        <v>0</v>
      </c>
      <c r="K119" s="168">
        <v>0</v>
      </c>
      <c r="L119" s="168">
        <v>0</v>
      </c>
      <c r="M119" s="317">
        <v>100</v>
      </c>
      <c r="N119" s="146"/>
      <c r="O119"/>
    </row>
    <row r="120" spans="1:26" ht="12" customHeight="1">
      <c r="A120" s="147"/>
      <c r="B120" s="148">
        <v>2015</v>
      </c>
      <c r="C120" s="149">
        <v>3</v>
      </c>
      <c r="D120" s="168">
        <v>0</v>
      </c>
      <c r="E120" s="168">
        <v>0</v>
      </c>
      <c r="F120" s="168">
        <v>0</v>
      </c>
      <c r="G120" s="168">
        <v>0</v>
      </c>
      <c r="H120" s="168">
        <v>33.299999999999997</v>
      </c>
      <c r="I120" s="168">
        <v>0</v>
      </c>
      <c r="J120" s="168">
        <v>66.7</v>
      </c>
      <c r="K120" s="168">
        <v>0</v>
      </c>
      <c r="L120" s="168">
        <v>0</v>
      </c>
      <c r="M120" s="334">
        <v>0</v>
      </c>
      <c r="N120" s="146"/>
      <c r="O120"/>
    </row>
    <row r="121" spans="1:26" ht="12" customHeight="1">
      <c r="A121" s="147"/>
      <c r="B121" s="148"/>
      <c r="C121" s="149"/>
      <c r="D121" s="168"/>
      <c r="E121" s="168"/>
      <c r="F121" s="168"/>
      <c r="G121" s="168"/>
      <c r="H121" s="168"/>
      <c r="I121" s="168"/>
      <c r="J121" s="168"/>
      <c r="K121" s="168"/>
      <c r="L121" s="168"/>
      <c r="M121" s="334"/>
      <c r="N121" s="146"/>
      <c r="O121"/>
    </row>
    <row r="122" spans="1:26" ht="12" customHeight="1">
      <c r="A122" s="152" t="s">
        <v>134</v>
      </c>
      <c r="B122" s="148">
        <v>2011</v>
      </c>
      <c r="C122" s="149">
        <v>552</v>
      </c>
      <c r="D122" s="168">
        <v>1.4</v>
      </c>
      <c r="E122" s="168">
        <v>1.1000000000000001</v>
      </c>
      <c r="F122" s="168">
        <v>5.6</v>
      </c>
      <c r="G122" s="168">
        <v>15.6</v>
      </c>
      <c r="H122" s="168">
        <v>12.1</v>
      </c>
      <c r="I122" s="168">
        <v>20.8</v>
      </c>
      <c r="J122" s="168">
        <v>14.9</v>
      </c>
      <c r="K122" s="168">
        <v>12</v>
      </c>
      <c r="L122" s="168">
        <v>7.6</v>
      </c>
      <c r="M122" s="334">
        <v>8.9</v>
      </c>
      <c r="N122" s="146"/>
      <c r="O122"/>
    </row>
    <row r="123" spans="1:26" ht="12" customHeight="1">
      <c r="A123" s="35" t="s">
        <v>159</v>
      </c>
      <c r="B123" s="148">
        <v>2012</v>
      </c>
      <c r="C123" s="149">
        <v>421</v>
      </c>
      <c r="D123" s="168">
        <v>0.5</v>
      </c>
      <c r="E123" s="168">
        <v>0.2</v>
      </c>
      <c r="F123" s="168">
        <v>8.6</v>
      </c>
      <c r="G123" s="168">
        <v>17.3</v>
      </c>
      <c r="H123" s="168">
        <v>15.9</v>
      </c>
      <c r="I123" s="168">
        <v>10.7</v>
      </c>
      <c r="J123" s="168">
        <v>11.9</v>
      </c>
      <c r="K123" s="168">
        <v>15.7</v>
      </c>
      <c r="L123" s="168">
        <v>7.6</v>
      </c>
      <c r="M123" s="334">
        <v>11.6</v>
      </c>
      <c r="N123" s="146"/>
      <c r="O123"/>
    </row>
    <row r="124" spans="1:26" ht="12" customHeight="1">
      <c r="B124" s="148">
        <v>2013</v>
      </c>
      <c r="C124" s="151">
        <v>192</v>
      </c>
      <c r="D124" s="168">
        <v>0.5</v>
      </c>
      <c r="E124" s="168">
        <v>1.6</v>
      </c>
      <c r="F124" s="168">
        <v>2.1</v>
      </c>
      <c r="G124" s="168">
        <v>10.9</v>
      </c>
      <c r="H124" s="168">
        <v>10.4</v>
      </c>
      <c r="I124" s="168">
        <v>13</v>
      </c>
      <c r="J124" s="168">
        <v>18.2</v>
      </c>
      <c r="K124" s="168">
        <v>9.4</v>
      </c>
      <c r="L124" s="168">
        <v>7.3</v>
      </c>
      <c r="M124" s="334">
        <v>26.6</v>
      </c>
      <c r="N124" s="146"/>
      <c r="O124"/>
    </row>
    <row r="125" spans="1:26" ht="12" customHeight="1">
      <c r="A125" s="147"/>
      <c r="B125" s="148">
        <v>2014</v>
      </c>
      <c r="C125" s="151">
        <v>75</v>
      </c>
      <c r="D125" s="168">
        <v>0</v>
      </c>
      <c r="E125" s="168">
        <v>1.3</v>
      </c>
      <c r="F125" s="168">
        <v>1.3</v>
      </c>
      <c r="G125" s="168">
        <v>2.7</v>
      </c>
      <c r="H125" s="168">
        <v>5.3</v>
      </c>
      <c r="I125" s="168">
        <v>10.7</v>
      </c>
      <c r="J125" s="168">
        <v>16</v>
      </c>
      <c r="K125" s="168">
        <v>10.7</v>
      </c>
      <c r="L125" s="168">
        <v>9.3000000000000007</v>
      </c>
      <c r="M125" s="334">
        <v>42.7</v>
      </c>
      <c r="N125" s="146"/>
      <c r="O125"/>
    </row>
    <row r="126" spans="1:26" ht="12" customHeight="1">
      <c r="A126" s="147"/>
      <c r="B126" s="148">
        <v>2015</v>
      </c>
      <c r="C126" s="149">
        <v>31</v>
      </c>
      <c r="D126" s="168">
        <v>0</v>
      </c>
      <c r="E126" s="168">
        <v>0</v>
      </c>
      <c r="F126" s="168">
        <v>0</v>
      </c>
      <c r="G126" s="168">
        <v>3.2</v>
      </c>
      <c r="H126" s="168">
        <v>9.6999999999999993</v>
      </c>
      <c r="I126" s="168">
        <v>6.5</v>
      </c>
      <c r="J126" s="168">
        <v>16.100000000000001</v>
      </c>
      <c r="K126" s="168">
        <v>12.9</v>
      </c>
      <c r="L126" s="168">
        <v>9.6999999999999993</v>
      </c>
      <c r="M126" s="334">
        <v>41.9</v>
      </c>
      <c r="N126" s="146"/>
      <c r="O126"/>
    </row>
    <row r="127" spans="1:26" ht="12" customHeight="1">
      <c r="A127" s="147"/>
      <c r="B127" s="148"/>
      <c r="C127" s="151"/>
      <c r="D127" s="168"/>
      <c r="E127" s="168"/>
      <c r="F127" s="168"/>
      <c r="G127" s="168"/>
      <c r="H127" s="168"/>
      <c r="I127" s="168"/>
      <c r="J127" s="168"/>
      <c r="K127" s="168"/>
      <c r="L127" s="168"/>
      <c r="M127" s="334"/>
      <c r="N127" s="146"/>
      <c r="O127"/>
    </row>
    <row r="128" spans="1:26" ht="12" customHeight="1">
      <c r="A128" s="440" t="s">
        <v>143</v>
      </c>
      <c r="B128" s="148">
        <v>2011</v>
      </c>
      <c r="C128" s="149">
        <v>91</v>
      </c>
      <c r="D128" s="168">
        <v>0</v>
      </c>
      <c r="E128" s="168">
        <v>0</v>
      </c>
      <c r="F128" s="168">
        <v>13.2</v>
      </c>
      <c r="G128" s="168">
        <v>13.2</v>
      </c>
      <c r="H128" s="168">
        <v>6.6</v>
      </c>
      <c r="I128" s="168">
        <v>19.8</v>
      </c>
      <c r="J128" s="168">
        <v>20.9</v>
      </c>
      <c r="K128" s="168">
        <v>11</v>
      </c>
      <c r="L128" s="168">
        <v>6.6</v>
      </c>
      <c r="M128" s="334">
        <v>8.8000000000000007</v>
      </c>
      <c r="N128" s="146"/>
      <c r="O128"/>
    </row>
    <row r="129" spans="1:26" ht="12" customHeight="1">
      <c r="A129" s="440"/>
      <c r="B129" s="148">
        <v>2012</v>
      </c>
      <c r="C129" s="149">
        <v>50</v>
      </c>
      <c r="D129" s="168">
        <v>0</v>
      </c>
      <c r="E129" s="168">
        <v>0</v>
      </c>
      <c r="F129" s="168">
        <v>4</v>
      </c>
      <c r="G129" s="168">
        <v>8</v>
      </c>
      <c r="H129" s="168">
        <v>18</v>
      </c>
      <c r="I129" s="168">
        <v>18</v>
      </c>
      <c r="J129" s="168">
        <v>12</v>
      </c>
      <c r="K129" s="168">
        <v>12</v>
      </c>
      <c r="L129" s="168">
        <v>14</v>
      </c>
      <c r="M129" s="334">
        <v>14</v>
      </c>
      <c r="N129" s="146"/>
      <c r="O129"/>
    </row>
    <row r="130" spans="1:26" ht="12" customHeight="1">
      <c r="A130" s="35" t="s">
        <v>156</v>
      </c>
      <c r="B130" s="148">
        <v>2013</v>
      </c>
      <c r="C130" s="151">
        <v>22</v>
      </c>
      <c r="D130" s="168">
        <v>0</v>
      </c>
      <c r="E130" s="168">
        <v>0</v>
      </c>
      <c r="F130" s="168">
        <v>0</v>
      </c>
      <c r="G130" s="168">
        <v>13.6</v>
      </c>
      <c r="H130" s="168">
        <v>9.1</v>
      </c>
      <c r="I130" s="168">
        <v>4.5</v>
      </c>
      <c r="J130" s="168">
        <v>27.3</v>
      </c>
      <c r="K130" s="168">
        <v>9.1</v>
      </c>
      <c r="L130" s="168">
        <v>4.5</v>
      </c>
      <c r="M130" s="334">
        <v>31.8</v>
      </c>
      <c r="N130" s="146"/>
      <c r="O130" s="103"/>
      <c r="P130" s="103"/>
      <c r="Q130" s="153"/>
      <c r="R130" s="153"/>
      <c r="S130" s="153"/>
      <c r="T130" s="153"/>
      <c r="U130" s="153"/>
      <c r="V130" s="153"/>
      <c r="W130" s="153"/>
      <c r="X130" s="153"/>
      <c r="Y130" s="153"/>
      <c r="Z130" s="153"/>
    </row>
    <row r="131" spans="1:26" ht="12" customHeight="1">
      <c r="A131" s="147"/>
      <c r="B131" s="148">
        <v>2014</v>
      </c>
      <c r="C131" s="151">
        <v>14</v>
      </c>
      <c r="D131" s="168">
        <v>0</v>
      </c>
      <c r="E131" s="168">
        <v>0</v>
      </c>
      <c r="F131" s="168">
        <v>0</v>
      </c>
      <c r="G131" s="168">
        <v>0</v>
      </c>
      <c r="H131" s="168">
        <v>7.1</v>
      </c>
      <c r="I131" s="168">
        <v>7.1</v>
      </c>
      <c r="J131" s="168">
        <v>7.1</v>
      </c>
      <c r="K131" s="168">
        <v>14.3</v>
      </c>
      <c r="L131" s="168">
        <v>21.4</v>
      </c>
      <c r="M131" s="334">
        <v>42.9</v>
      </c>
      <c r="N131" s="146"/>
      <c r="O131" s="103"/>
      <c r="P131" s="103"/>
      <c r="Q131" s="153"/>
      <c r="R131" s="153"/>
      <c r="S131" s="153"/>
      <c r="T131" s="153"/>
      <c r="U131" s="153"/>
      <c r="V131" s="153"/>
      <c r="W131" s="153"/>
      <c r="X131" s="153"/>
      <c r="Y131" s="153"/>
      <c r="Z131" s="153"/>
    </row>
    <row r="132" spans="1:26" ht="12" customHeight="1">
      <c r="A132" s="147"/>
      <c r="B132" s="148">
        <v>2015</v>
      </c>
      <c r="C132" s="149">
        <v>7</v>
      </c>
      <c r="D132" s="168">
        <v>0</v>
      </c>
      <c r="E132" s="168">
        <v>0</v>
      </c>
      <c r="F132" s="168">
        <v>14.3</v>
      </c>
      <c r="G132" s="168">
        <v>0</v>
      </c>
      <c r="H132" s="168">
        <v>0</v>
      </c>
      <c r="I132" s="168">
        <v>28.6</v>
      </c>
      <c r="J132" s="168">
        <v>0</v>
      </c>
      <c r="K132" s="168">
        <v>0</v>
      </c>
      <c r="L132" s="168">
        <v>0</v>
      </c>
      <c r="M132" s="334">
        <v>57.1</v>
      </c>
      <c r="N132" s="146"/>
      <c r="O132" s="103"/>
      <c r="P132" s="103"/>
      <c r="Q132" s="153"/>
      <c r="R132" s="153"/>
      <c r="S132" s="153"/>
      <c r="T132" s="153"/>
      <c r="U132" s="153"/>
      <c r="V132" s="153"/>
      <c r="W132" s="153"/>
      <c r="X132" s="153"/>
      <c r="Y132" s="153"/>
      <c r="Z132" s="153"/>
    </row>
    <row r="133" spans="1:26" ht="12" customHeight="1">
      <c r="A133" s="147"/>
      <c r="B133" s="148"/>
      <c r="C133" s="149"/>
      <c r="D133" s="168"/>
      <c r="E133" s="168"/>
      <c r="F133" s="168"/>
      <c r="G133" s="168"/>
      <c r="H133" s="168"/>
      <c r="I133" s="168"/>
      <c r="J133" s="168"/>
      <c r="K133" s="168"/>
      <c r="L133" s="168"/>
      <c r="M133" s="334"/>
      <c r="N133" s="146"/>
      <c r="O133" s="103"/>
      <c r="P133" s="103"/>
      <c r="Q133" s="153"/>
      <c r="R133" s="153"/>
      <c r="S133" s="153"/>
      <c r="T133" s="153"/>
      <c r="U133" s="153"/>
      <c r="V133" s="153"/>
      <c r="W133" s="153"/>
      <c r="X133" s="153"/>
      <c r="Y133" s="153"/>
      <c r="Z133" s="153"/>
    </row>
    <row r="134" spans="1:26" ht="12" customHeight="1">
      <c r="A134" s="440" t="s">
        <v>144</v>
      </c>
      <c r="B134" s="148">
        <v>2011</v>
      </c>
      <c r="C134" s="149">
        <v>59</v>
      </c>
      <c r="D134" s="168">
        <v>0</v>
      </c>
      <c r="E134" s="168">
        <v>0</v>
      </c>
      <c r="F134" s="168">
        <v>3.4</v>
      </c>
      <c r="G134" s="168">
        <v>1.7</v>
      </c>
      <c r="H134" s="168">
        <v>1.7</v>
      </c>
      <c r="I134" s="168">
        <v>28.8</v>
      </c>
      <c r="J134" s="168">
        <v>28.8</v>
      </c>
      <c r="K134" s="168">
        <v>10.199999999999999</v>
      </c>
      <c r="L134" s="168">
        <v>11.9</v>
      </c>
      <c r="M134" s="334">
        <v>13.6</v>
      </c>
      <c r="N134" s="146"/>
      <c r="O134" s="103"/>
      <c r="P134" s="103"/>
      <c r="Q134" s="153"/>
      <c r="R134" s="153"/>
      <c r="S134" s="153"/>
      <c r="T134" s="153"/>
      <c r="U134" s="153"/>
      <c r="V134" s="153"/>
      <c r="W134" s="153"/>
      <c r="X134" s="153"/>
      <c r="Y134" s="153"/>
      <c r="Z134" s="153"/>
    </row>
    <row r="135" spans="1:26" ht="12" customHeight="1">
      <c r="A135" s="440"/>
      <c r="B135" s="148">
        <v>2012</v>
      </c>
      <c r="C135" s="149">
        <v>18</v>
      </c>
      <c r="D135" s="168">
        <v>0</v>
      </c>
      <c r="E135" s="168">
        <v>0</v>
      </c>
      <c r="F135" s="168">
        <v>0</v>
      </c>
      <c r="G135" s="168">
        <v>5.6</v>
      </c>
      <c r="H135" s="168">
        <v>0</v>
      </c>
      <c r="I135" s="168">
        <v>5.6</v>
      </c>
      <c r="J135" s="168">
        <v>5.6</v>
      </c>
      <c r="K135" s="168">
        <v>27.8</v>
      </c>
      <c r="L135" s="168">
        <v>16.7</v>
      </c>
      <c r="M135" s="334">
        <v>38.9</v>
      </c>
      <c r="N135" s="146"/>
      <c r="O135" s="103"/>
      <c r="P135" s="103"/>
      <c r="Q135" s="153"/>
      <c r="R135" s="153"/>
      <c r="S135" s="153"/>
      <c r="T135" s="153"/>
      <c r="U135" s="153"/>
      <c r="V135" s="153"/>
      <c r="W135" s="153"/>
      <c r="X135" s="153"/>
      <c r="Y135" s="153"/>
      <c r="Z135" s="153"/>
    </row>
    <row r="136" spans="1:26" ht="12" customHeight="1">
      <c r="A136" s="35" t="s">
        <v>159</v>
      </c>
      <c r="B136" s="148">
        <v>2013</v>
      </c>
      <c r="C136" s="154">
        <v>12</v>
      </c>
      <c r="D136" s="168">
        <v>0</v>
      </c>
      <c r="E136" s="168">
        <v>0</v>
      </c>
      <c r="F136" s="168">
        <v>0</v>
      </c>
      <c r="G136" s="168">
        <v>0</v>
      </c>
      <c r="H136" s="168">
        <v>8.3000000000000007</v>
      </c>
      <c r="I136" s="168">
        <v>0</v>
      </c>
      <c r="J136" s="168">
        <v>8.3000000000000007</v>
      </c>
      <c r="K136" s="168">
        <v>16.7</v>
      </c>
      <c r="L136" s="168">
        <v>16.7</v>
      </c>
      <c r="M136" s="334">
        <v>50</v>
      </c>
      <c r="N136" s="146"/>
      <c r="O136" s="103"/>
      <c r="P136" s="103"/>
      <c r="Q136" s="153"/>
      <c r="R136" s="153"/>
      <c r="S136" s="153"/>
      <c r="T136" s="153"/>
      <c r="U136" s="153"/>
      <c r="V136" s="153"/>
      <c r="W136" s="153"/>
      <c r="X136" s="153"/>
      <c r="Y136" s="153"/>
      <c r="Z136" s="153"/>
    </row>
    <row r="137" spans="1:26" ht="12" customHeight="1">
      <c r="A137" s="147"/>
      <c r="B137" s="148">
        <v>2014</v>
      </c>
      <c r="C137" s="154">
        <v>3</v>
      </c>
      <c r="D137" s="168">
        <v>0</v>
      </c>
      <c r="E137" s="168">
        <v>0</v>
      </c>
      <c r="F137" s="168">
        <v>0</v>
      </c>
      <c r="G137" s="168">
        <v>0</v>
      </c>
      <c r="H137" s="168">
        <v>33.299999999999997</v>
      </c>
      <c r="I137" s="168">
        <v>0</v>
      </c>
      <c r="J137" s="168">
        <v>0</v>
      </c>
      <c r="K137" s="168">
        <v>0</v>
      </c>
      <c r="L137" s="168">
        <v>0</v>
      </c>
      <c r="M137" s="334">
        <v>66.7</v>
      </c>
      <c r="N137" s="146"/>
      <c r="O137" s="103"/>
      <c r="P137" s="103"/>
      <c r="Q137" s="153"/>
      <c r="R137" s="153"/>
      <c r="S137" s="153"/>
      <c r="T137" s="153"/>
      <c r="U137" s="153"/>
      <c r="V137" s="153"/>
      <c r="W137" s="153"/>
      <c r="X137" s="153"/>
      <c r="Y137" s="153"/>
      <c r="Z137" s="153"/>
    </row>
    <row r="138" spans="1:26" ht="12" customHeight="1">
      <c r="A138" s="147"/>
      <c r="B138" s="148">
        <v>2015</v>
      </c>
      <c r="C138" s="154">
        <v>2</v>
      </c>
      <c r="D138" s="168">
        <v>0</v>
      </c>
      <c r="E138" s="168">
        <v>0</v>
      </c>
      <c r="F138" s="168">
        <v>0</v>
      </c>
      <c r="G138" s="168">
        <v>0</v>
      </c>
      <c r="H138" s="168">
        <v>0</v>
      </c>
      <c r="I138" s="168">
        <v>0</v>
      </c>
      <c r="J138" s="168">
        <v>0</v>
      </c>
      <c r="K138" s="168">
        <v>0</v>
      </c>
      <c r="L138" s="168">
        <v>0</v>
      </c>
      <c r="M138" s="317">
        <v>100</v>
      </c>
      <c r="N138" s="146"/>
      <c r="O138" s="103"/>
      <c r="P138" s="103"/>
      <c r="Q138" s="153"/>
      <c r="R138" s="153"/>
      <c r="S138" s="153"/>
      <c r="T138" s="153"/>
      <c r="U138" s="153"/>
      <c r="V138" s="153"/>
      <c r="W138" s="153"/>
      <c r="X138" s="153"/>
      <c r="Y138" s="153"/>
      <c r="Z138" s="153"/>
    </row>
    <row r="139" spans="1:26" ht="12" customHeight="1">
      <c r="A139" s="147"/>
      <c r="B139" s="148"/>
      <c r="C139" s="154"/>
      <c r="D139" s="168"/>
      <c r="E139" s="168"/>
      <c r="F139" s="168"/>
      <c r="G139" s="168"/>
      <c r="H139" s="168"/>
      <c r="I139" s="168"/>
      <c r="J139" s="168"/>
      <c r="K139" s="168"/>
      <c r="L139" s="168"/>
      <c r="M139" s="334"/>
      <c r="N139" s="146"/>
      <c r="O139" s="103"/>
      <c r="P139" s="103"/>
      <c r="Q139" s="153"/>
      <c r="R139" s="153"/>
      <c r="S139" s="153"/>
      <c r="T139" s="153"/>
      <c r="U139" s="153"/>
      <c r="V139" s="153"/>
      <c r="W139" s="153"/>
      <c r="X139" s="153"/>
      <c r="Y139" s="153"/>
      <c r="Z139" s="153"/>
    </row>
    <row r="140" spans="1:26" ht="12" customHeight="1">
      <c r="A140" s="147" t="s">
        <v>43</v>
      </c>
      <c r="B140" s="148">
        <v>2011</v>
      </c>
      <c r="C140" s="149">
        <v>1216</v>
      </c>
      <c r="D140" s="168">
        <v>0.2</v>
      </c>
      <c r="E140" s="168">
        <v>0.2</v>
      </c>
      <c r="F140" s="168">
        <v>0.6</v>
      </c>
      <c r="G140" s="168">
        <v>3.1</v>
      </c>
      <c r="H140" s="168">
        <v>6.8</v>
      </c>
      <c r="I140" s="168">
        <v>15</v>
      </c>
      <c r="J140" s="168">
        <v>20.8</v>
      </c>
      <c r="K140" s="168">
        <v>19.7</v>
      </c>
      <c r="L140" s="168">
        <v>14.7</v>
      </c>
      <c r="M140" s="334">
        <v>18.899999999999999</v>
      </c>
      <c r="N140" s="146"/>
      <c r="O140" s="103"/>
      <c r="P140" s="103"/>
      <c r="Q140" s="153"/>
      <c r="R140" s="153"/>
      <c r="S140" s="153"/>
      <c r="T140" s="153"/>
      <c r="U140" s="153"/>
      <c r="V140" s="153"/>
      <c r="W140" s="153"/>
      <c r="X140" s="153"/>
      <c r="Y140" s="153"/>
      <c r="Z140" s="153"/>
    </row>
    <row r="141" spans="1:26" ht="12" customHeight="1">
      <c r="A141" s="35" t="s">
        <v>159</v>
      </c>
      <c r="B141" s="148">
        <v>2012</v>
      </c>
      <c r="C141" s="149">
        <v>734</v>
      </c>
      <c r="D141" s="168">
        <v>2</v>
      </c>
      <c r="E141" s="168">
        <v>0</v>
      </c>
      <c r="F141" s="168">
        <v>0.8</v>
      </c>
      <c r="G141" s="168">
        <v>1.6</v>
      </c>
      <c r="H141" s="168">
        <v>2.6</v>
      </c>
      <c r="I141" s="168">
        <v>8.4</v>
      </c>
      <c r="J141" s="168">
        <v>15.4</v>
      </c>
      <c r="K141" s="168">
        <v>22.3</v>
      </c>
      <c r="L141" s="168">
        <v>19.3</v>
      </c>
      <c r="M141" s="334">
        <v>27.4</v>
      </c>
      <c r="N141" s="146"/>
      <c r="O141" s="147"/>
    </row>
    <row r="142" spans="1:26" ht="12" customHeight="1">
      <c r="A142" s="147"/>
      <c r="B142" s="148">
        <v>2013</v>
      </c>
      <c r="C142" s="154">
        <v>353</v>
      </c>
      <c r="D142" s="168">
        <v>0.8</v>
      </c>
      <c r="E142" s="168">
        <v>0.3</v>
      </c>
      <c r="F142" s="168">
        <v>0</v>
      </c>
      <c r="G142" s="168">
        <v>0.8</v>
      </c>
      <c r="H142" s="168">
        <v>1.4</v>
      </c>
      <c r="I142" s="168">
        <v>2.8</v>
      </c>
      <c r="J142" s="168">
        <v>7.9</v>
      </c>
      <c r="K142" s="168">
        <v>15.3</v>
      </c>
      <c r="L142" s="168">
        <v>19.8</v>
      </c>
      <c r="M142" s="334">
        <v>50.7</v>
      </c>
      <c r="N142" s="146"/>
      <c r="O142" s="147"/>
    </row>
    <row r="143" spans="1:26" ht="12" customHeight="1">
      <c r="A143" s="147"/>
      <c r="B143" s="148">
        <v>2014</v>
      </c>
      <c r="C143" s="154">
        <v>182</v>
      </c>
      <c r="D143" s="168">
        <v>0</v>
      </c>
      <c r="E143" s="168">
        <v>0</v>
      </c>
      <c r="F143" s="168">
        <v>0.5</v>
      </c>
      <c r="G143" s="168">
        <v>0</v>
      </c>
      <c r="H143" s="168">
        <v>1.6</v>
      </c>
      <c r="I143" s="168">
        <v>2.7</v>
      </c>
      <c r="J143" s="168">
        <v>3.8</v>
      </c>
      <c r="K143" s="168">
        <v>6</v>
      </c>
      <c r="L143" s="168">
        <v>9.9</v>
      </c>
      <c r="M143" s="334">
        <v>75.3</v>
      </c>
      <c r="N143" s="146"/>
      <c r="O143" s="182"/>
    </row>
    <row r="144" spans="1:26" ht="12" customHeight="1">
      <c r="A144" s="147"/>
      <c r="B144" s="148">
        <v>2015</v>
      </c>
      <c r="C144" s="154">
        <v>66</v>
      </c>
      <c r="D144" s="168">
        <v>0</v>
      </c>
      <c r="E144" s="168">
        <v>0</v>
      </c>
      <c r="F144" s="168">
        <v>0</v>
      </c>
      <c r="G144" s="168">
        <v>1.5</v>
      </c>
      <c r="H144" s="168">
        <v>0</v>
      </c>
      <c r="I144" s="168">
        <v>0</v>
      </c>
      <c r="J144" s="168">
        <v>1.5</v>
      </c>
      <c r="K144" s="168">
        <v>15.2</v>
      </c>
      <c r="L144" s="168">
        <v>13.6</v>
      </c>
      <c r="M144" s="334">
        <v>68.2</v>
      </c>
      <c r="N144" s="146"/>
      <c r="O144" s="147"/>
    </row>
    <row r="145" spans="1:15" ht="12" customHeight="1">
      <c r="A145" s="147"/>
      <c r="B145" s="148"/>
      <c r="C145" s="154"/>
      <c r="D145" s="168"/>
      <c r="E145" s="168"/>
      <c r="F145" s="168"/>
      <c r="G145" s="168"/>
      <c r="H145" s="168"/>
      <c r="I145" s="168"/>
      <c r="J145" s="168"/>
      <c r="K145" s="168"/>
      <c r="L145" s="168"/>
      <c r="M145" s="334"/>
      <c r="N145" s="146"/>
      <c r="O145" s="147"/>
    </row>
    <row r="146" spans="1:15" ht="12" customHeight="1">
      <c r="A146" s="147" t="s">
        <v>110</v>
      </c>
      <c r="B146" s="148">
        <v>2011</v>
      </c>
      <c r="C146" s="149">
        <v>297</v>
      </c>
      <c r="D146" s="168">
        <v>38.4</v>
      </c>
      <c r="E146" s="168">
        <v>58.9</v>
      </c>
      <c r="F146" s="168">
        <v>0.3</v>
      </c>
      <c r="G146" s="168">
        <v>2</v>
      </c>
      <c r="H146" s="168">
        <v>0</v>
      </c>
      <c r="I146" s="168">
        <v>0.3</v>
      </c>
      <c r="J146" s="168">
        <v>0</v>
      </c>
      <c r="K146" s="168">
        <v>0</v>
      </c>
      <c r="L146" s="168">
        <v>0</v>
      </c>
      <c r="M146" s="334">
        <v>0</v>
      </c>
      <c r="N146" s="146"/>
    </row>
    <row r="147" spans="1:15" ht="12" customHeight="1">
      <c r="A147" s="147" t="s">
        <v>111</v>
      </c>
      <c r="B147" s="148">
        <v>2012</v>
      </c>
      <c r="C147" s="149">
        <v>312</v>
      </c>
      <c r="D147" s="168">
        <v>47.1</v>
      </c>
      <c r="E147" s="168">
        <v>52.9</v>
      </c>
      <c r="F147" s="168">
        <v>0</v>
      </c>
      <c r="G147" s="168">
        <v>0</v>
      </c>
      <c r="H147" s="168">
        <v>0</v>
      </c>
      <c r="I147" s="168">
        <v>0</v>
      </c>
      <c r="J147" s="168">
        <v>0</v>
      </c>
      <c r="K147" s="168">
        <v>0</v>
      </c>
      <c r="L147" s="168">
        <v>0</v>
      </c>
      <c r="M147" s="334">
        <v>0</v>
      </c>
      <c r="N147" s="146"/>
    </row>
    <row r="148" spans="1:15" ht="12" customHeight="1">
      <c r="A148" s="147" t="s">
        <v>47</v>
      </c>
      <c r="B148" s="148">
        <v>2013</v>
      </c>
      <c r="C148" s="154">
        <v>294</v>
      </c>
      <c r="D148" s="168">
        <v>99.7</v>
      </c>
      <c r="E148" s="168">
        <v>0</v>
      </c>
      <c r="F148" s="168">
        <v>0.3</v>
      </c>
      <c r="G148" s="168">
        <v>0</v>
      </c>
      <c r="H148" s="168">
        <v>0</v>
      </c>
      <c r="I148" s="168">
        <v>0</v>
      </c>
      <c r="J148" s="168">
        <v>0</v>
      </c>
      <c r="K148" s="168">
        <v>0</v>
      </c>
      <c r="L148" s="168">
        <v>0</v>
      </c>
      <c r="M148" s="334">
        <v>0</v>
      </c>
      <c r="N148" s="146"/>
    </row>
    <row r="149" spans="1:15" ht="12" customHeight="1">
      <c r="A149" s="103" t="s">
        <v>154</v>
      </c>
      <c r="B149" s="148">
        <v>2014</v>
      </c>
      <c r="C149" s="154">
        <v>183</v>
      </c>
      <c r="D149" s="168">
        <v>96.2</v>
      </c>
      <c r="E149" s="168">
        <v>2.7</v>
      </c>
      <c r="F149" s="168">
        <v>1.1000000000000001</v>
      </c>
      <c r="G149" s="168">
        <v>0</v>
      </c>
      <c r="H149" s="168">
        <v>0</v>
      </c>
      <c r="I149" s="168">
        <v>0</v>
      </c>
      <c r="J149" s="168">
        <v>0</v>
      </c>
      <c r="K149" s="168">
        <v>0</v>
      </c>
      <c r="L149" s="168">
        <v>0</v>
      </c>
      <c r="M149" s="334">
        <v>0</v>
      </c>
      <c r="N149" s="146"/>
    </row>
    <row r="150" spans="1:15" ht="12" customHeight="1">
      <c r="A150" s="147"/>
      <c r="B150" s="148">
        <v>2015</v>
      </c>
      <c r="C150" s="154">
        <v>175</v>
      </c>
      <c r="D150" s="168">
        <v>97.7</v>
      </c>
      <c r="E150" s="168">
        <v>1.7</v>
      </c>
      <c r="F150" s="168">
        <v>0.6</v>
      </c>
      <c r="G150" s="168">
        <v>0</v>
      </c>
      <c r="H150" s="168">
        <v>0</v>
      </c>
      <c r="I150" s="168">
        <v>0</v>
      </c>
      <c r="J150" s="168">
        <v>0</v>
      </c>
      <c r="K150" s="168">
        <v>0</v>
      </c>
      <c r="L150" s="168">
        <v>0</v>
      </c>
      <c r="M150" s="334">
        <v>0</v>
      </c>
      <c r="N150" s="146"/>
    </row>
    <row r="151" spans="1:15" ht="12" customHeight="1">
      <c r="A151" s="147"/>
      <c r="B151" s="148"/>
      <c r="C151" s="154"/>
      <c r="D151" s="168"/>
      <c r="E151" s="168"/>
      <c r="F151" s="168"/>
      <c r="G151" s="168"/>
      <c r="H151" s="168"/>
      <c r="I151" s="168"/>
      <c r="J151" s="168"/>
      <c r="K151" s="168"/>
      <c r="L151" s="168"/>
      <c r="M151" s="334"/>
      <c r="N151" s="146"/>
    </row>
    <row r="152" spans="1:15" ht="12" customHeight="1">
      <c r="A152" s="147" t="s">
        <v>44</v>
      </c>
      <c r="B152" s="148">
        <v>2011</v>
      </c>
      <c r="C152" s="154">
        <v>1052</v>
      </c>
      <c r="D152" s="168">
        <v>0.1</v>
      </c>
      <c r="E152" s="168">
        <v>0</v>
      </c>
      <c r="F152" s="168">
        <v>9.6</v>
      </c>
      <c r="G152" s="168">
        <v>2.6</v>
      </c>
      <c r="H152" s="168">
        <v>6.9</v>
      </c>
      <c r="I152" s="168">
        <v>17.399999999999999</v>
      </c>
      <c r="J152" s="168">
        <v>25.1</v>
      </c>
      <c r="K152" s="168">
        <v>19.100000000000001</v>
      </c>
      <c r="L152" s="168">
        <v>13.1</v>
      </c>
      <c r="M152" s="334">
        <v>6.1</v>
      </c>
      <c r="N152" s="146"/>
    </row>
    <row r="153" spans="1:15" ht="12" customHeight="1">
      <c r="A153" s="103" t="s">
        <v>163</v>
      </c>
      <c r="B153" s="148">
        <v>2012</v>
      </c>
      <c r="C153" s="154">
        <v>1072</v>
      </c>
      <c r="D153" s="168">
        <v>0.1</v>
      </c>
      <c r="E153" s="168">
        <v>0.4</v>
      </c>
      <c r="F153" s="168">
        <v>10.199999999999999</v>
      </c>
      <c r="G153" s="168">
        <v>2.8</v>
      </c>
      <c r="H153" s="168">
        <v>5.9</v>
      </c>
      <c r="I153" s="168">
        <v>18.399999999999999</v>
      </c>
      <c r="J153" s="168">
        <v>26.1</v>
      </c>
      <c r="K153" s="168">
        <v>18</v>
      </c>
      <c r="L153" s="168">
        <v>9.6999999999999993</v>
      </c>
      <c r="M153" s="334">
        <v>8.5</v>
      </c>
      <c r="N153" s="146"/>
    </row>
    <row r="154" spans="1:15" ht="12" customHeight="1">
      <c r="A154" s="147"/>
      <c r="B154" s="148">
        <v>2013</v>
      </c>
      <c r="C154" s="154">
        <v>1156</v>
      </c>
      <c r="D154" s="168">
        <v>0</v>
      </c>
      <c r="E154" s="168">
        <v>0.4</v>
      </c>
      <c r="F154" s="168">
        <v>16.2</v>
      </c>
      <c r="G154" s="168">
        <v>2</v>
      </c>
      <c r="H154" s="168">
        <v>5.9</v>
      </c>
      <c r="I154" s="168">
        <v>15.1</v>
      </c>
      <c r="J154" s="168">
        <v>22.1</v>
      </c>
      <c r="K154" s="168">
        <v>17</v>
      </c>
      <c r="L154" s="168">
        <v>12.7</v>
      </c>
      <c r="M154" s="334">
        <v>8.6</v>
      </c>
      <c r="N154" s="146"/>
    </row>
    <row r="155" spans="1:15" ht="12" customHeight="1">
      <c r="A155" s="147"/>
      <c r="B155" s="148">
        <v>2014</v>
      </c>
      <c r="C155" s="154">
        <v>1045</v>
      </c>
      <c r="D155" s="168">
        <v>0.1</v>
      </c>
      <c r="E155" s="168">
        <v>0.3</v>
      </c>
      <c r="F155" s="168">
        <v>14.8</v>
      </c>
      <c r="G155" s="168">
        <v>2.6</v>
      </c>
      <c r="H155" s="168">
        <v>6.8</v>
      </c>
      <c r="I155" s="168">
        <v>16.899999999999999</v>
      </c>
      <c r="J155" s="168">
        <v>25.2</v>
      </c>
      <c r="K155" s="168">
        <v>17.2</v>
      </c>
      <c r="L155" s="168">
        <v>8.6999999999999993</v>
      </c>
      <c r="M155" s="334">
        <v>7.4</v>
      </c>
      <c r="N155" s="146"/>
    </row>
    <row r="156" spans="1:15" ht="12" customHeight="1">
      <c r="A156" s="147"/>
      <c r="B156" s="148">
        <v>2015</v>
      </c>
      <c r="C156" s="154">
        <v>1104</v>
      </c>
      <c r="D156" s="168">
        <v>0.1</v>
      </c>
      <c r="E156" s="168">
        <v>0.2</v>
      </c>
      <c r="F156" s="168">
        <v>13.9</v>
      </c>
      <c r="G156" s="168">
        <v>3.5</v>
      </c>
      <c r="H156" s="168">
        <v>9.1999999999999993</v>
      </c>
      <c r="I156" s="168">
        <v>18.2</v>
      </c>
      <c r="J156" s="168">
        <v>24.1</v>
      </c>
      <c r="K156" s="168">
        <v>16.5</v>
      </c>
      <c r="L156" s="168">
        <v>7</v>
      </c>
      <c r="M156" s="334">
        <v>7.3</v>
      </c>
      <c r="N156" s="146"/>
    </row>
    <row r="157" spans="1:15" s="34" customFormat="1" ht="12" customHeight="1">
      <c r="A157" s="108" t="s">
        <v>13</v>
      </c>
      <c r="N157" s="146"/>
    </row>
    <row r="158" spans="1:15" s="108" customFormat="1" ht="12" customHeight="1">
      <c r="A158" s="108" t="s">
        <v>117</v>
      </c>
      <c r="B158" s="150"/>
      <c r="C158" s="111"/>
      <c r="N158" s="146"/>
    </row>
    <row r="159" spans="1:15" s="108" customFormat="1" ht="12" customHeight="1">
      <c r="B159" s="110"/>
      <c r="C159" s="111"/>
      <c r="N159" s="146"/>
    </row>
    <row r="160" spans="1:15" s="20" customFormat="1" ht="12" customHeight="1">
      <c r="A160" s="20" t="s">
        <v>112</v>
      </c>
      <c r="B160" s="155"/>
      <c r="C160" s="37"/>
      <c r="N160" s="146"/>
    </row>
    <row r="161" spans="2:14" ht="12" customHeight="1">
      <c r="N161" s="146"/>
    </row>
    <row r="162" spans="2:14" ht="12" customHeight="1">
      <c r="N162" s="146"/>
    </row>
    <row r="163" spans="2:14" ht="12" customHeight="1">
      <c r="B163" s="33"/>
      <c r="N163" s="146"/>
    </row>
    <row r="164" spans="2:14" ht="10.5" customHeight="1">
      <c r="B164" s="33"/>
      <c r="N164" s="146"/>
    </row>
    <row r="165" spans="2:14" ht="10.5" customHeight="1">
      <c r="B165" s="33"/>
      <c r="N165" s="146"/>
    </row>
    <row r="166" spans="2:14" s="20" customFormat="1" ht="10.5" customHeight="1">
      <c r="B166" s="33"/>
      <c r="C166" s="37"/>
      <c r="N166" s="146"/>
    </row>
    <row r="167" spans="2:14" s="20" customFormat="1" ht="10.5" customHeight="1">
      <c r="B167" s="33"/>
      <c r="C167" s="37"/>
      <c r="N167" s="146"/>
    </row>
    <row r="168" spans="2:14" ht="12" customHeight="1">
      <c r="N168" s="146"/>
    </row>
    <row r="169" spans="2:14" ht="12.75" customHeight="1">
      <c r="N169" s="146"/>
    </row>
    <row r="170" spans="2:14" ht="12.75" customHeight="1">
      <c r="N170" s="146"/>
    </row>
    <row r="171" spans="2:14" ht="12.75" customHeight="1">
      <c r="N171" s="146"/>
    </row>
    <row r="172" spans="2:14" ht="12.75" customHeight="1">
      <c r="N172" s="146"/>
    </row>
    <row r="173" spans="2:14" ht="12.75" customHeight="1">
      <c r="N173" s="146"/>
    </row>
    <row r="174" spans="2:14" ht="12.75" customHeight="1">
      <c r="N174" s="146"/>
    </row>
    <row r="175" spans="2:14" ht="12.75" customHeight="1">
      <c r="N175" s="146"/>
    </row>
    <row r="176" spans="2:14" ht="12.75" customHeight="1">
      <c r="B176" s="35"/>
      <c r="C176" s="35"/>
      <c r="N176" s="146"/>
    </row>
    <row r="177" spans="2:14" ht="12.75" customHeight="1">
      <c r="B177" s="35"/>
      <c r="C177" s="35"/>
      <c r="N177" s="146"/>
    </row>
    <row r="178" spans="2:14" ht="12.75" customHeight="1">
      <c r="B178" s="35"/>
      <c r="C178" s="35"/>
      <c r="N178" s="146"/>
    </row>
    <row r="179" spans="2:14" ht="12.75" customHeight="1">
      <c r="B179" s="35"/>
      <c r="C179" s="35"/>
      <c r="N179" s="146"/>
    </row>
    <row r="180" spans="2:14" ht="12.75" customHeight="1">
      <c r="B180" s="35"/>
      <c r="C180" s="35"/>
      <c r="N180" s="146"/>
    </row>
    <row r="181" spans="2:14" ht="12.75" customHeight="1">
      <c r="B181" s="35"/>
      <c r="C181" s="35"/>
      <c r="N181" s="146"/>
    </row>
    <row r="182" spans="2:14" ht="12.75" customHeight="1">
      <c r="B182" s="35"/>
      <c r="C182" s="35"/>
      <c r="N182" s="146"/>
    </row>
    <row r="183" spans="2:14" ht="12.75" customHeight="1">
      <c r="B183" s="35"/>
      <c r="C183" s="35"/>
      <c r="N183" s="146"/>
    </row>
    <row r="184" spans="2:14" ht="12.75" customHeight="1">
      <c r="B184" s="35"/>
      <c r="C184" s="35"/>
      <c r="N184" s="146"/>
    </row>
    <row r="185" spans="2:14" ht="12.75" customHeight="1">
      <c r="B185" s="35"/>
      <c r="C185" s="35"/>
      <c r="N185" s="146"/>
    </row>
    <row r="186" spans="2:14" ht="12.75" customHeight="1">
      <c r="B186" s="35"/>
      <c r="C186" s="35"/>
      <c r="N186" s="146"/>
    </row>
    <row r="187" spans="2:14" ht="12.75" customHeight="1">
      <c r="B187" s="35"/>
      <c r="C187" s="35"/>
      <c r="N187" s="146"/>
    </row>
    <row r="188" spans="2:14" ht="12.75" customHeight="1">
      <c r="B188" s="35"/>
      <c r="C188" s="35"/>
      <c r="N188" s="146"/>
    </row>
    <row r="189" spans="2:14" ht="12.75" customHeight="1">
      <c r="B189" s="35"/>
      <c r="C189" s="35"/>
      <c r="N189" s="146"/>
    </row>
    <row r="190" spans="2:14" ht="12.75" customHeight="1">
      <c r="B190" s="35"/>
      <c r="C190" s="35"/>
      <c r="N190" s="146"/>
    </row>
    <row r="191" spans="2:14" ht="12.75" customHeight="1">
      <c r="B191" s="35"/>
      <c r="C191" s="35"/>
      <c r="N191" s="146"/>
    </row>
    <row r="192" spans="2:14" ht="12.75" customHeight="1">
      <c r="B192" s="35"/>
      <c r="C192" s="35"/>
      <c r="N192" s="146"/>
    </row>
  </sheetData>
  <mergeCells count="18">
    <mergeCell ref="A1:M1"/>
    <mergeCell ref="A2:A5"/>
    <mergeCell ref="B2:B5"/>
    <mergeCell ref="C2:C5"/>
    <mergeCell ref="D2:M2"/>
    <mergeCell ref="J3:J5"/>
    <mergeCell ref="D3:D5"/>
    <mergeCell ref="K3:K5"/>
    <mergeCell ref="L3:L5"/>
    <mergeCell ref="G3:G5"/>
    <mergeCell ref="H3:H5"/>
    <mergeCell ref="I3:I5"/>
    <mergeCell ref="M3:M5"/>
    <mergeCell ref="A128:A129"/>
    <mergeCell ref="A134:A135"/>
    <mergeCell ref="A98:A99"/>
    <mergeCell ref="E3:E5"/>
    <mergeCell ref="F3:F5"/>
  </mergeCells>
  <phoneticPr fontId="5" type="noConversion"/>
  <pageMargins left="0.78740157480314965" right="0.78740157480314965" top="0.98425196850393704" bottom="0.78740157480314965" header="0.51181102362204722" footer="0.55118110236220474"/>
  <pageSetup paperSize="9" firstPageNumber="15" orientation="portrait" useFirstPageNumber="1" r:id="rId1"/>
  <headerFooter alignWithMargins="0">
    <oddFooter>&amp;C&amp;"Arial,Standard"&amp;6© Statistisches Landesamt des Freistaates Sachsen - B III 10 - j/15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U243"/>
  <sheetViews>
    <sheetView showGridLines="0" topLeftCell="A31" zoomScaleNormal="100" workbookViewId="0">
      <selection activeCell="B157" sqref="B157"/>
    </sheetView>
  </sheetViews>
  <sheetFormatPr baseColWidth="10" defaultColWidth="12.5703125" defaultRowHeight="14.25"/>
  <cols>
    <col min="1" max="1" width="25.140625" style="62" customWidth="1"/>
    <col min="2" max="8" width="10" style="21" customWidth="1"/>
    <col min="9" max="9" width="10.42578125" style="25" customWidth="1"/>
    <col min="10" max="10" width="7.140625" style="64" customWidth="1"/>
    <col min="11" max="12" width="8.7109375" style="64" customWidth="1"/>
    <col min="13" max="16" width="8.7109375" style="21" customWidth="1"/>
    <col min="17" max="16384" width="12.5703125" style="21"/>
  </cols>
  <sheetData>
    <row r="1" spans="1:21" s="39" customFormat="1" ht="38.25" customHeight="1">
      <c r="A1" s="462" t="s">
        <v>250</v>
      </c>
      <c r="B1" s="462"/>
      <c r="C1" s="462"/>
      <c r="D1" s="462"/>
      <c r="E1" s="462"/>
      <c r="F1" s="462"/>
      <c r="G1" s="462"/>
      <c r="H1" s="462"/>
      <c r="J1" s="40"/>
      <c r="K1" s="40"/>
      <c r="L1" s="40"/>
    </row>
    <row r="2" spans="1:21" s="6" customFormat="1" ht="12.75" customHeight="1">
      <c r="A2" s="404" t="s">
        <v>53</v>
      </c>
      <c r="B2" s="432" t="s">
        <v>54</v>
      </c>
      <c r="C2" s="405" t="s">
        <v>55</v>
      </c>
      <c r="D2" s="406"/>
      <c r="E2" s="406"/>
      <c r="F2" s="406"/>
      <c r="G2" s="406"/>
      <c r="H2" s="406"/>
      <c r="J2" s="42"/>
      <c r="K2" s="42"/>
      <c r="L2" s="42"/>
    </row>
    <row r="3" spans="1:21" s="6" customFormat="1" ht="12.75" customHeight="1">
      <c r="A3" s="463"/>
      <c r="B3" s="465"/>
      <c r="C3" s="467" t="s">
        <v>29</v>
      </c>
      <c r="D3" s="468"/>
      <c r="E3" s="434"/>
      <c r="F3" s="467" t="s">
        <v>56</v>
      </c>
      <c r="G3" s="468"/>
      <c r="H3" s="468"/>
      <c r="J3" s="42"/>
      <c r="K3" s="42"/>
      <c r="L3" s="42"/>
    </row>
    <row r="4" spans="1:21" s="6" customFormat="1" ht="12.75" customHeight="1">
      <c r="A4" s="464"/>
      <c r="B4" s="466"/>
      <c r="C4" s="43" t="s">
        <v>5</v>
      </c>
      <c r="D4" s="43" t="s">
        <v>11</v>
      </c>
      <c r="E4" s="43" t="s">
        <v>12</v>
      </c>
      <c r="F4" s="43" t="s">
        <v>5</v>
      </c>
      <c r="G4" s="43" t="s">
        <v>11</v>
      </c>
      <c r="H4" s="44" t="s">
        <v>12</v>
      </c>
      <c r="J4" s="42"/>
      <c r="K4" s="42"/>
      <c r="L4" s="42"/>
    </row>
    <row r="5" spans="1:21" s="10" customFormat="1" ht="12.75" customHeight="1">
      <c r="A5" s="17"/>
      <c r="B5" s="17"/>
      <c r="C5" s="16"/>
      <c r="D5" s="16"/>
      <c r="E5" s="16"/>
      <c r="F5" s="16"/>
      <c r="G5" s="16"/>
      <c r="H5" s="16"/>
      <c r="J5" s="45"/>
      <c r="K5" s="45"/>
      <c r="L5" s="45"/>
    </row>
    <row r="6" spans="1:21" s="10" customFormat="1" ht="12.75" customHeight="1">
      <c r="C6" s="460" t="s">
        <v>30</v>
      </c>
      <c r="D6" s="460"/>
      <c r="E6" s="460"/>
      <c r="F6" s="460"/>
      <c r="G6" s="460"/>
      <c r="H6" s="460"/>
      <c r="J6" s="45"/>
      <c r="K6" s="45"/>
      <c r="L6" s="45"/>
    </row>
    <row r="7" spans="1:21" s="10" customFormat="1" ht="12.75" customHeight="1">
      <c r="C7" s="46"/>
      <c r="D7" s="46"/>
      <c r="E7" s="46"/>
      <c r="F7" s="46"/>
      <c r="G7" s="46"/>
      <c r="H7" s="46"/>
      <c r="J7" s="45"/>
      <c r="K7" s="45"/>
      <c r="L7" s="45"/>
    </row>
    <row r="8" spans="1:21" s="10" customFormat="1" ht="12.75" customHeight="1">
      <c r="A8" s="347" t="s">
        <v>253</v>
      </c>
      <c r="B8" s="48">
        <v>2011</v>
      </c>
      <c r="C8" s="169">
        <v>21.8</v>
      </c>
      <c r="D8" s="169">
        <v>22.2</v>
      </c>
      <c r="E8" s="169">
        <v>21.6</v>
      </c>
      <c r="F8" s="169">
        <v>26.1</v>
      </c>
      <c r="G8" s="169">
        <v>27</v>
      </c>
      <c r="H8" s="169">
        <v>25.8</v>
      </c>
      <c r="J8" s="140"/>
      <c r="K8" s="140"/>
      <c r="L8" s="140"/>
      <c r="M8"/>
      <c r="N8"/>
      <c r="O8" s="375"/>
      <c r="P8" s="375"/>
      <c r="Q8" s="375"/>
      <c r="R8" s="375"/>
      <c r="S8" s="375"/>
      <c r="T8" s="375"/>
      <c r="U8" s="375"/>
    </row>
    <row r="9" spans="1:21" s="10" customFormat="1" ht="12.75" customHeight="1">
      <c r="A9" s="47"/>
      <c r="B9" s="48">
        <v>2012</v>
      </c>
      <c r="C9" s="169">
        <v>21.7</v>
      </c>
      <c r="D9" s="169">
        <v>22.7</v>
      </c>
      <c r="E9" s="169">
        <v>21.3</v>
      </c>
      <c r="F9" s="169">
        <v>26.2</v>
      </c>
      <c r="G9" s="169">
        <v>27.2</v>
      </c>
      <c r="H9" s="169">
        <v>25.9</v>
      </c>
      <c r="J9" s="140"/>
      <c r="K9" s="140"/>
      <c r="L9" s="140"/>
      <c r="M9"/>
      <c r="N9"/>
      <c r="O9" s="375"/>
      <c r="P9" s="375"/>
      <c r="Q9" s="375"/>
      <c r="R9" s="375"/>
      <c r="S9" s="375"/>
      <c r="T9" s="375"/>
    </row>
    <row r="10" spans="1:21" s="10" customFormat="1" ht="12.75" customHeight="1">
      <c r="B10" s="48">
        <v>2013</v>
      </c>
      <c r="C10" s="169">
        <v>22.1</v>
      </c>
      <c r="D10" s="169">
        <v>22.6</v>
      </c>
      <c r="E10" s="169">
        <v>21.9</v>
      </c>
      <c r="F10" s="169">
        <v>26</v>
      </c>
      <c r="G10" s="169">
        <v>26.7</v>
      </c>
      <c r="H10" s="169">
        <v>25.7</v>
      </c>
      <c r="J10" s="140"/>
      <c r="K10" s="140"/>
      <c r="L10" s="140"/>
      <c r="M10"/>
      <c r="N10"/>
      <c r="O10" s="375"/>
      <c r="P10" s="375"/>
      <c r="Q10" s="375"/>
      <c r="R10" s="375"/>
      <c r="S10" s="375"/>
      <c r="T10" s="375"/>
    </row>
    <row r="11" spans="1:21" s="10" customFormat="1" ht="12.75" customHeight="1">
      <c r="B11" s="48">
        <v>2014</v>
      </c>
      <c r="C11" s="169">
        <v>21.7</v>
      </c>
      <c r="D11" s="169">
        <v>22.8</v>
      </c>
      <c r="E11" s="169">
        <v>21.3</v>
      </c>
      <c r="F11" s="169">
        <v>26</v>
      </c>
      <c r="G11" s="169">
        <v>27</v>
      </c>
      <c r="H11" s="169">
        <v>25.7</v>
      </c>
      <c r="J11" s="140"/>
      <c r="K11" s="140"/>
      <c r="L11" s="140"/>
      <c r="M11"/>
      <c r="N11"/>
      <c r="O11" s="375"/>
      <c r="P11" s="375"/>
      <c r="Q11" s="375"/>
      <c r="R11" s="375"/>
      <c r="S11" s="375"/>
      <c r="T11" s="375"/>
    </row>
    <row r="12" spans="1:21" s="10" customFormat="1" ht="12.75" customHeight="1">
      <c r="B12" s="48">
        <v>2015</v>
      </c>
      <c r="C12" s="169">
        <v>21.9</v>
      </c>
      <c r="D12" s="169">
        <v>22.7</v>
      </c>
      <c r="E12" s="169">
        <v>21.6</v>
      </c>
      <c r="F12" s="169">
        <v>25.9</v>
      </c>
      <c r="G12" s="169">
        <v>26.7</v>
      </c>
      <c r="H12" s="169">
        <v>25.6</v>
      </c>
      <c r="J12" s="140"/>
      <c r="K12" s="140"/>
      <c r="L12" s="140"/>
      <c r="M12"/>
      <c r="N12"/>
      <c r="O12" s="375"/>
      <c r="P12" s="375"/>
      <c r="Q12" s="375"/>
      <c r="R12" s="375"/>
      <c r="S12" s="375"/>
      <c r="T12" s="375"/>
    </row>
    <row r="13" spans="1:21" s="10" customFormat="1" ht="12.75" customHeight="1">
      <c r="B13" s="48"/>
      <c r="C13" s="169"/>
      <c r="D13" s="169"/>
      <c r="E13" s="169"/>
      <c r="F13" s="169"/>
      <c r="G13" s="169"/>
      <c r="H13" s="169"/>
      <c r="J13" s="140"/>
      <c r="K13" s="140"/>
      <c r="L13" s="140"/>
      <c r="M13"/>
      <c r="N13"/>
      <c r="O13" s="375"/>
      <c r="P13" s="375"/>
      <c r="Q13" s="375"/>
      <c r="R13" s="375"/>
      <c r="S13" s="375"/>
      <c r="T13" s="375"/>
    </row>
    <row r="14" spans="1:21" s="10" customFormat="1" ht="12.75" customHeight="1">
      <c r="A14" s="47" t="s">
        <v>58</v>
      </c>
      <c r="B14" s="48">
        <v>2011</v>
      </c>
      <c r="C14" s="169">
        <v>23.6</v>
      </c>
      <c r="D14" s="169">
        <v>24.6</v>
      </c>
      <c r="E14" s="169">
        <v>22.1</v>
      </c>
      <c r="F14" s="169">
        <v>25.9</v>
      </c>
      <c r="G14" s="169">
        <v>26.7</v>
      </c>
      <c r="H14" s="169">
        <v>24.9</v>
      </c>
      <c r="O14" s="375"/>
      <c r="P14" s="375"/>
      <c r="Q14" s="375"/>
      <c r="R14" s="375"/>
      <c r="S14" s="375"/>
      <c r="T14" s="375"/>
    </row>
    <row r="15" spans="1:21" s="10" customFormat="1" ht="12.75" customHeight="1">
      <c r="A15" s="50"/>
      <c r="B15" s="48">
        <v>2012</v>
      </c>
      <c r="C15" s="169">
        <v>23.7</v>
      </c>
      <c r="D15" s="169">
        <v>25</v>
      </c>
      <c r="E15" s="169">
        <v>21.7</v>
      </c>
      <c r="F15" s="169">
        <v>26.1</v>
      </c>
      <c r="G15" s="169">
        <v>27.1</v>
      </c>
      <c r="H15" s="169">
        <v>24.7</v>
      </c>
      <c r="O15" s="375"/>
      <c r="P15" s="375"/>
      <c r="Q15" s="375"/>
      <c r="R15" s="375"/>
      <c r="S15" s="375"/>
      <c r="T15" s="375"/>
    </row>
    <row r="16" spans="1:21" s="10" customFormat="1" ht="12.75" customHeight="1">
      <c r="A16" s="50"/>
      <c r="B16" s="48">
        <v>2013</v>
      </c>
      <c r="C16" s="169">
        <v>24.1</v>
      </c>
      <c r="D16" s="169">
        <v>25.9</v>
      </c>
      <c r="E16" s="169">
        <v>21.4</v>
      </c>
      <c r="F16" s="169">
        <v>25.8</v>
      </c>
      <c r="G16" s="169">
        <v>27.2</v>
      </c>
      <c r="H16" s="169">
        <v>24.4</v>
      </c>
      <c r="O16" s="375"/>
      <c r="P16" s="375"/>
      <c r="Q16" s="375"/>
      <c r="R16" s="375"/>
      <c r="S16" s="375"/>
      <c r="T16" s="375"/>
    </row>
    <row r="17" spans="1:20" s="10" customFormat="1" ht="12.75" customHeight="1">
      <c r="A17" s="50"/>
      <c r="B17" s="48">
        <v>2014</v>
      </c>
      <c r="C17" s="169">
        <v>23.8</v>
      </c>
      <c r="D17" s="169">
        <v>24.7</v>
      </c>
      <c r="E17" s="169">
        <v>22.1</v>
      </c>
      <c r="F17" s="169">
        <v>25.5</v>
      </c>
      <c r="G17" s="169">
        <v>26.2</v>
      </c>
      <c r="H17" s="169">
        <v>24.6</v>
      </c>
      <c r="O17" s="375"/>
      <c r="P17" s="375"/>
      <c r="Q17" s="375"/>
      <c r="R17" s="375"/>
      <c r="S17" s="375"/>
      <c r="T17" s="375"/>
    </row>
    <row r="18" spans="1:20" s="10" customFormat="1" ht="12.75" customHeight="1">
      <c r="A18" s="50"/>
      <c r="B18" s="48">
        <v>2015</v>
      </c>
      <c r="C18" s="169">
        <v>23.1</v>
      </c>
      <c r="D18" s="169">
        <v>24.2</v>
      </c>
      <c r="E18" s="169">
        <v>21.6</v>
      </c>
      <c r="F18" s="169">
        <v>25.8</v>
      </c>
      <c r="G18" s="169">
        <v>26.8</v>
      </c>
      <c r="H18" s="169">
        <v>24.5</v>
      </c>
      <c r="O18" s="375"/>
      <c r="P18" s="375"/>
      <c r="Q18" s="375"/>
      <c r="R18" s="375"/>
      <c r="S18" s="375"/>
      <c r="T18" s="375"/>
    </row>
    <row r="19" spans="1:20" s="10" customFormat="1" ht="12.75" customHeight="1">
      <c r="A19" s="50"/>
      <c r="B19" s="48"/>
      <c r="C19" s="169"/>
      <c r="D19" s="169"/>
      <c r="E19" s="169"/>
      <c r="F19" s="169"/>
      <c r="G19" s="169"/>
      <c r="H19" s="169"/>
      <c r="O19" s="375"/>
      <c r="P19" s="375"/>
      <c r="Q19" s="375"/>
      <c r="R19" s="375"/>
      <c r="S19" s="375"/>
      <c r="T19" s="375"/>
    </row>
    <row r="20" spans="1:20" s="10" customFormat="1" ht="12.75" customHeight="1">
      <c r="A20" s="50" t="s">
        <v>59</v>
      </c>
      <c r="B20" s="48">
        <v>2011</v>
      </c>
      <c r="C20" s="169">
        <v>22.4</v>
      </c>
      <c r="D20" s="169">
        <v>22.9</v>
      </c>
      <c r="E20" s="169">
        <v>22</v>
      </c>
      <c r="F20" s="169">
        <v>26.3</v>
      </c>
      <c r="G20" s="169">
        <v>26.7</v>
      </c>
      <c r="H20" s="169">
        <v>26.1</v>
      </c>
      <c r="O20" s="375"/>
      <c r="P20" s="375"/>
      <c r="Q20" s="375"/>
      <c r="R20" s="375"/>
      <c r="S20" s="375"/>
      <c r="T20" s="375"/>
    </row>
    <row r="21" spans="1:20" s="10" customFormat="1" ht="12.75" customHeight="1">
      <c r="A21" s="50" t="s">
        <v>60</v>
      </c>
      <c r="B21" s="48">
        <v>2012</v>
      </c>
      <c r="C21" s="169">
        <v>22.3</v>
      </c>
      <c r="D21" s="169">
        <v>23.1</v>
      </c>
      <c r="E21" s="169">
        <v>21.8</v>
      </c>
      <c r="F21" s="169">
        <v>26.5</v>
      </c>
      <c r="G21" s="169">
        <v>27</v>
      </c>
      <c r="H21" s="169">
        <v>26.2</v>
      </c>
      <c r="O21" s="375"/>
      <c r="P21" s="375"/>
      <c r="Q21" s="375"/>
      <c r="R21" s="375"/>
      <c r="S21" s="375"/>
      <c r="T21" s="375"/>
    </row>
    <row r="22" spans="1:20" s="10" customFormat="1" ht="12.75" customHeight="1">
      <c r="B22" s="48">
        <v>2013</v>
      </c>
      <c r="C22" s="169">
        <v>22.4</v>
      </c>
      <c r="D22" s="169">
        <v>23</v>
      </c>
      <c r="E22" s="169">
        <v>22</v>
      </c>
      <c r="F22" s="169">
        <v>26.5</v>
      </c>
      <c r="G22" s="169">
        <v>27.2</v>
      </c>
      <c r="H22" s="169">
        <v>26.1</v>
      </c>
      <c r="O22" s="375"/>
      <c r="P22" s="375"/>
      <c r="Q22" s="375"/>
      <c r="R22" s="375"/>
      <c r="S22" s="375"/>
      <c r="T22" s="375"/>
    </row>
    <row r="23" spans="1:20" s="10" customFormat="1" ht="12.75" customHeight="1">
      <c r="B23" s="48">
        <v>2014</v>
      </c>
      <c r="C23" s="169">
        <v>22.2</v>
      </c>
      <c r="D23" s="169">
        <v>23</v>
      </c>
      <c r="E23" s="169">
        <v>21.7</v>
      </c>
      <c r="F23" s="169">
        <v>26.5</v>
      </c>
      <c r="G23" s="169">
        <v>27.4</v>
      </c>
      <c r="H23" s="169">
        <v>26</v>
      </c>
      <c r="J23" s="45"/>
      <c r="K23" s="45"/>
      <c r="L23" s="45"/>
      <c r="O23" s="375"/>
      <c r="P23" s="375"/>
      <c r="Q23" s="375"/>
      <c r="R23" s="375"/>
      <c r="S23" s="375"/>
      <c r="T23" s="375"/>
    </row>
    <row r="24" spans="1:20" s="10" customFormat="1" ht="12.75" customHeight="1">
      <c r="B24" s="48">
        <v>2015</v>
      </c>
      <c r="C24" s="169">
        <v>22.3</v>
      </c>
      <c r="D24" s="169">
        <v>23.2</v>
      </c>
      <c r="E24" s="169">
        <v>21.8</v>
      </c>
      <c r="F24" s="169">
        <v>26.7</v>
      </c>
      <c r="G24" s="169">
        <v>27.5</v>
      </c>
      <c r="H24" s="169">
        <v>26.3</v>
      </c>
      <c r="J24" s="45"/>
      <c r="K24" s="45"/>
      <c r="L24" s="45"/>
      <c r="O24" s="375"/>
      <c r="P24" s="375"/>
      <c r="Q24" s="375"/>
      <c r="R24" s="375"/>
      <c r="S24" s="375"/>
      <c r="T24" s="375"/>
    </row>
    <row r="25" spans="1:20" s="10" customFormat="1" ht="12.75" customHeight="1">
      <c r="B25" s="48"/>
      <c r="C25" s="169"/>
      <c r="D25" s="169"/>
      <c r="E25" s="169"/>
      <c r="F25" s="169"/>
      <c r="G25" s="169"/>
      <c r="H25" s="169"/>
      <c r="J25" s="45"/>
      <c r="K25" s="45"/>
      <c r="L25" s="45"/>
      <c r="O25" s="375"/>
      <c r="P25" s="375"/>
      <c r="Q25" s="375"/>
      <c r="R25" s="375"/>
      <c r="S25" s="375"/>
      <c r="T25" s="375"/>
    </row>
    <row r="26" spans="1:20" s="10" customFormat="1" ht="12.75" customHeight="1">
      <c r="A26" s="50" t="s">
        <v>61</v>
      </c>
      <c r="B26" s="48">
        <v>2011</v>
      </c>
      <c r="C26" s="169">
        <v>20.7</v>
      </c>
      <c r="D26" s="169">
        <v>20.6</v>
      </c>
      <c r="E26" s="169">
        <v>20.8</v>
      </c>
      <c r="F26" s="169">
        <v>25.2</v>
      </c>
      <c r="G26" s="169">
        <v>25.4</v>
      </c>
      <c r="H26" s="169">
        <v>24.9</v>
      </c>
      <c r="J26" s="45"/>
      <c r="K26" s="45"/>
      <c r="L26" s="45"/>
      <c r="O26" s="375"/>
      <c r="P26" s="375"/>
      <c r="Q26" s="375"/>
      <c r="R26" s="375"/>
      <c r="S26" s="375"/>
      <c r="T26" s="375"/>
    </row>
    <row r="27" spans="1:20" s="10" customFormat="1" ht="12.75" customHeight="1">
      <c r="A27" s="50" t="s">
        <v>57</v>
      </c>
      <c r="B27" s="48">
        <v>2012</v>
      </c>
      <c r="C27" s="169">
        <v>21</v>
      </c>
      <c r="D27" s="169">
        <v>21.3</v>
      </c>
      <c r="E27" s="169">
        <v>20.7</v>
      </c>
      <c r="F27" s="169">
        <v>25</v>
      </c>
      <c r="G27" s="169">
        <v>25.4</v>
      </c>
      <c r="H27" s="169">
        <v>24.6</v>
      </c>
      <c r="J27" s="45"/>
      <c r="K27" s="45"/>
      <c r="L27" s="45"/>
      <c r="O27" s="375"/>
      <c r="P27" s="375"/>
      <c r="Q27" s="375"/>
      <c r="R27" s="375"/>
      <c r="S27" s="375"/>
      <c r="T27" s="375"/>
    </row>
    <row r="28" spans="1:20" s="10" customFormat="1" ht="12.75" customHeight="1">
      <c r="A28" s="50"/>
      <c r="B28" s="48">
        <v>2013</v>
      </c>
      <c r="C28" s="169">
        <v>20.9</v>
      </c>
      <c r="D28" s="169">
        <v>21.2</v>
      </c>
      <c r="E28" s="169">
        <v>20.6</v>
      </c>
      <c r="F28" s="169">
        <v>24.9</v>
      </c>
      <c r="G28" s="169">
        <v>25</v>
      </c>
      <c r="H28" s="169">
        <v>24.8</v>
      </c>
      <c r="J28" s="45"/>
      <c r="K28" s="45"/>
      <c r="L28" s="45"/>
      <c r="O28" s="375"/>
      <c r="P28" s="375"/>
      <c r="Q28" s="375"/>
      <c r="R28" s="375"/>
      <c r="S28" s="375"/>
      <c r="T28" s="375"/>
    </row>
    <row r="29" spans="1:20" s="10" customFormat="1" ht="12.75" customHeight="1">
      <c r="A29" s="50"/>
      <c r="B29" s="48">
        <v>2014</v>
      </c>
      <c r="C29" s="169">
        <v>21</v>
      </c>
      <c r="D29" s="169">
        <v>21.2</v>
      </c>
      <c r="E29" s="169">
        <v>20.8</v>
      </c>
      <c r="F29" s="169">
        <v>25</v>
      </c>
      <c r="G29" s="169">
        <v>25.3</v>
      </c>
      <c r="H29" s="169">
        <v>24.6</v>
      </c>
      <c r="J29" s="45"/>
      <c r="K29" s="45"/>
      <c r="L29" s="45"/>
      <c r="O29" s="375"/>
      <c r="P29" s="375"/>
      <c r="Q29" s="375"/>
      <c r="R29" s="375"/>
      <c r="S29" s="375"/>
      <c r="T29" s="375"/>
    </row>
    <row r="30" spans="1:20" s="10" customFormat="1" ht="12.75" customHeight="1">
      <c r="A30" s="50"/>
      <c r="B30" s="48">
        <v>2015</v>
      </c>
      <c r="C30" s="169">
        <v>20.8</v>
      </c>
      <c r="D30" s="169">
        <v>20.9</v>
      </c>
      <c r="E30" s="169">
        <v>20.6</v>
      </c>
      <c r="F30" s="169">
        <v>25</v>
      </c>
      <c r="G30" s="169">
        <v>25.1</v>
      </c>
      <c r="H30" s="169">
        <v>24.8</v>
      </c>
      <c r="J30" s="45"/>
      <c r="K30" s="45"/>
      <c r="L30" s="45"/>
      <c r="O30" s="375"/>
      <c r="P30" s="375"/>
      <c r="Q30" s="375"/>
      <c r="R30" s="375"/>
      <c r="S30" s="375"/>
      <c r="T30" s="375"/>
    </row>
    <row r="31" spans="1:20" s="10" customFormat="1" ht="12.75" customHeight="1">
      <c r="A31" s="50"/>
      <c r="B31" s="48"/>
      <c r="C31" s="169"/>
      <c r="D31" s="169"/>
      <c r="E31" s="169"/>
      <c r="F31" s="169"/>
      <c r="G31" s="169"/>
      <c r="H31" s="169"/>
      <c r="J31" s="45"/>
      <c r="K31" s="45"/>
      <c r="L31" s="45"/>
      <c r="O31" s="375"/>
      <c r="P31" s="375"/>
      <c r="Q31" s="375"/>
      <c r="R31" s="375"/>
      <c r="S31" s="375"/>
      <c r="T31" s="375"/>
    </row>
    <row r="32" spans="1:20" s="10" customFormat="1" ht="12.75" customHeight="1">
      <c r="A32" s="50" t="s">
        <v>67</v>
      </c>
      <c r="B32" s="48">
        <v>2011</v>
      </c>
      <c r="C32" s="169">
        <v>22.6</v>
      </c>
      <c r="D32" s="169">
        <v>23.3</v>
      </c>
      <c r="E32" s="169">
        <v>22.1</v>
      </c>
      <c r="F32" s="169">
        <v>27.6</v>
      </c>
      <c r="G32" s="169">
        <v>28.1</v>
      </c>
      <c r="H32" s="169">
        <v>27.3</v>
      </c>
      <c r="J32" s="45"/>
      <c r="K32" s="45"/>
      <c r="L32" s="45"/>
      <c r="O32" s="375"/>
      <c r="P32" s="375"/>
      <c r="Q32" s="375"/>
      <c r="R32" s="375"/>
      <c r="S32" s="375"/>
      <c r="T32" s="375"/>
    </row>
    <row r="33" spans="1:20" s="10" customFormat="1" ht="12.75" customHeight="1">
      <c r="A33" s="50" t="s">
        <v>68</v>
      </c>
      <c r="B33" s="48">
        <v>2012</v>
      </c>
      <c r="C33" s="169">
        <v>23.2</v>
      </c>
      <c r="D33" s="169">
        <v>24.5</v>
      </c>
      <c r="E33" s="169">
        <v>22.4</v>
      </c>
      <c r="F33" s="169">
        <v>27.4</v>
      </c>
      <c r="G33" s="169">
        <v>27.9</v>
      </c>
      <c r="H33" s="169">
        <v>27.2</v>
      </c>
      <c r="J33" s="45"/>
      <c r="K33" s="45"/>
      <c r="L33" s="45"/>
      <c r="O33" s="375"/>
      <c r="P33" s="375"/>
      <c r="Q33" s="375"/>
      <c r="R33" s="375"/>
      <c r="S33" s="375"/>
      <c r="T33" s="375"/>
    </row>
    <row r="34" spans="1:20" s="10" customFormat="1" ht="12.75" customHeight="1">
      <c r="A34" s="50"/>
      <c r="B34" s="48">
        <v>2013</v>
      </c>
      <c r="C34" s="169">
        <v>23.2</v>
      </c>
      <c r="D34" s="169">
        <v>24.2</v>
      </c>
      <c r="E34" s="169">
        <v>22.7</v>
      </c>
      <c r="F34" s="169">
        <v>27.7</v>
      </c>
      <c r="G34" s="169">
        <v>28.4</v>
      </c>
      <c r="H34" s="169">
        <v>27.4</v>
      </c>
      <c r="J34" s="45"/>
      <c r="K34" s="45"/>
      <c r="L34" s="45"/>
      <c r="O34" s="375"/>
      <c r="P34" s="375"/>
      <c r="Q34" s="375"/>
      <c r="R34" s="375"/>
      <c r="S34" s="375"/>
      <c r="T34" s="375"/>
    </row>
    <row r="35" spans="1:20" s="10" customFormat="1" ht="12.75" customHeight="1">
      <c r="A35" s="50"/>
      <c r="B35" s="48">
        <v>2014</v>
      </c>
      <c r="C35" s="169">
        <v>24</v>
      </c>
      <c r="D35" s="169">
        <v>24.6</v>
      </c>
      <c r="E35" s="169">
        <v>23.7</v>
      </c>
      <c r="F35" s="169">
        <v>28</v>
      </c>
      <c r="G35" s="169">
        <v>29.4</v>
      </c>
      <c r="H35" s="169">
        <v>27.3</v>
      </c>
      <c r="J35" s="45"/>
      <c r="K35" s="45"/>
      <c r="L35" s="45"/>
      <c r="O35" s="375"/>
      <c r="P35" s="375"/>
      <c r="Q35" s="375"/>
      <c r="R35" s="375"/>
      <c r="S35" s="375"/>
      <c r="T35" s="375"/>
    </row>
    <row r="36" spans="1:20" s="10" customFormat="1" ht="12.75" customHeight="1">
      <c r="A36" s="50"/>
      <c r="B36" s="48">
        <v>2015</v>
      </c>
      <c r="C36" s="169">
        <v>22.3</v>
      </c>
      <c r="D36" s="169">
        <v>22.6</v>
      </c>
      <c r="E36" s="169">
        <v>22.1</v>
      </c>
      <c r="F36" s="169">
        <v>27.8</v>
      </c>
      <c r="G36" s="169">
        <v>28.5</v>
      </c>
      <c r="H36" s="169">
        <v>27.5</v>
      </c>
      <c r="J36" s="45"/>
      <c r="K36" s="45"/>
      <c r="L36" s="45"/>
      <c r="O36" s="375"/>
      <c r="P36" s="375"/>
      <c r="Q36" s="375"/>
      <c r="R36" s="375"/>
      <c r="S36" s="375"/>
      <c r="T36" s="375"/>
    </row>
    <row r="37" spans="1:20" s="10" customFormat="1" ht="12.75" customHeight="1">
      <c r="A37" s="50"/>
      <c r="B37" s="48"/>
      <c r="C37" s="169"/>
      <c r="D37" s="169"/>
      <c r="E37" s="169"/>
      <c r="F37" s="169"/>
      <c r="G37" s="169"/>
      <c r="H37" s="169"/>
      <c r="O37" s="375"/>
      <c r="P37" s="375"/>
      <c r="Q37" s="375"/>
      <c r="R37" s="375"/>
      <c r="S37" s="375"/>
      <c r="T37" s="375"/>
    </row>
    <row r="38" spans="1:20" s="10" customFormat="1" ht="12.75" customHeight="1">
      <c r="A38" s="50" t="s">
        <v>62</v>
      </c>
      <c r="B38" s="48">
        <v>2011</v>
      </c>
      <c r="C38" s="169">
        <v>21.9</v>
      </c>
      <c r="D38" s="169">
        <v>22.4</v>
      </c>
      <c r="E38" s="169">
        <v>21.5</v>
      </c>
      <c r="F38" s="169">
        <v>26.3</v>
      </c>
      <c r="G38" s="169">
        <v>26.4</v>
      </c>
      <c r="H38" s="169">
        <v>26.3</v>
      </c>
      <c r="J38" s="45"/>
      <c r="K38" s="45"/>
      <c r="L38" s="45"/>
      <c r="O38" s="375"/>
      <c r="P38" s="375"/>
      <c r="Q38" s="375"/>
      <c r="R38" s="375"/>
      <c r="S38" s="375"/>
      <c r="T38" s="375"/>
    </row>
    <row r="39" spans="1:20" s="10" customFormat="1" ht="12.75" customHeight="1">
      <c r="A39" s="348" t="s">
        <v>262</v>
      </c>
      <c r="B39" s="48">
        <v>2012</v>
      </c>
      <c r="C39" s="169">
        <v>21.7</v>
      </c>
      <c r="D39" s="169">
        <v>22.7</v>
      </c>
      <c r="E39" s="169">
        <v>21.3</v>
      </c>
      <c r="F39" s="169">
        <v>26.3</v>
      </c>
      <c r="G39" s="169">
        <v>26.5</v>
      </c>
      <c r="H39" s="169">
        <v>26.2</v>
      </c>
      <c r="J39" s="45"/>
      <c r="K39" s="45"/>
      <c r="L39" s="45"/>
      <c r="O39" s="375"/>
      <c r="P39" s="375"/>
      <c r="Q39" s="375"/>
      <c r="R39" s="375"/>
      <c r="S39" s="375"/>
      <c r="T39" s="375"/>
    </row>
    <row r="40" spans="1:20" s="10" customFormat="1" ht="12.75" customHeight="1">
      <c r="A40" s="348" t="s">
        <v>255</v>
      </c>
      <c r="B40" s="48">
        <v>2013</v>
      </c>
      <c r="C40" s="169">
        <v>21.8</v>
      </c>
      <c r="D40" s="169">
        <v>22.8</v>
      </c>
      <c r="E40" s="169">
        <v>21.3</v>
      </c>
      <c r="F40" s="169">
        <v>25.9</v>
      </c>
      <c r="G40" s="169">
        <v>25.8</v>
      </c>
      <c r="H40" s="169">
        <v>26</v>
      </c>
      <c r="J40" s="45"/>
      <c r="K40" s="45"/>
      <c r="L40" s="45"/>
      <c r="O40" s="375"/>
      <c r="P40" s="375"/>
      <c r="Q40" s="375"/>
      <c r="R40" s="375"/>
      <c r="S40" s="375"/>
      <c r="T40" s="375"/>
    </row>
    <row r="41" spans="1:20" s="10" customFormat="1" ht="12.75" customHeight="1">
      <c r="A41" s="50"/>
      <c r="B41" s="48">
        <v>2014</v>
      </c>
      <c r="C41" s="169">
        <v>21.6</v>
      </c>
      <c r="D41" s="169">
        <v>22</v>
      </c>
      <c r="E41" s="169">
        <v>21.4</v>
      </c>
      <c r="F41" s="169">
        <v>26</v>
      </c>
      <c r="G41" s="169">
        <v>26.2</v>
      </c>
      <c r="H41" s="169">
        <v>25.9</v>
      </c>
      <c r="J41" s="45"/>
      <c r="K41" s="45"/>
      <c r="L41" s="45"/>
      <c r="O41" s="375"/>
      <c r="P41" s="375"/>
      <c r="Q41" s="375"/>
      <c r="R41" s="375"/>
      <c r="S41" s="375"/>
      <c r="T41" s="375"/>
    </row>
    <row r="42" spans="1:20" s="10" customFormat="1" ht="12.75" customHeight="1">
      <c r="A42" s="50"/>
      <c r="B42" s="48">
        <v>2015</v>
      </c>
      <c r="C42" s="169">
        <v>21.5</v>
      </c>
      <c r="D42" s="169">
        <v>22</v>
      </c>
      <c r="E42" s="169">
        <v>21.2</v>
      </c>
      <c r="F42" s="169">
        <v>26.4</v>
      </c>
      <c r="G42" s="169">
        <v>26.5</v>
      </c>
      <c r="H42" s="169">
        <v>26.3</v>
      </c>
      <c r="I42"/>
      <c r="O42" s="375"/>
      <c r="P42" s="375"/>
      <c r="Q42" s="375"/>
      <c r="R42" s="375"/>
      <c r="S42" s="375"/>
      <c r="T42" s="375"/>
    </row>
    <row r="43" spans="1:20" s="10" customFormat="1" ht="12.75" customHeight="1">
      <c r="A43" s="50"/>
      <c r="B43" s="48"/>
      <c r="C43" s="169"/>
      <c r="D43" s="169"/>
      <c r="E43" s="169"/>
      <c r="F43" s="169"/>
      <c r="G43" s="169"/>
      <c r="H43" s="169"/>
      <c r="I43"/>
      <c r="O43" s="375"/>
      <c r="P43" s="375"/>
      <c r="Q43" s="375"/>
      <c r="R43" s="375"/>
      <c r="S43" s="375"/>
      <c r="T43" s="375"/>
    </row>
    <row r="44" spans="1:20" s="10" customFormat="1" ht="12.75" customHeight="1">
      <c r="A44" s="50" t="s">
        <v>64</v>
      </c>
      <c r="B44" s="48">
        <v>2011</v>
      </c>
      <c r="C44" s="169">
        <v>21.6</v>
      </c>
      <c r="D44" s="169">
        <v>21.7</v>
      </c>
      <c r="E44" s="169">
        <v>21.4</v>
      </c>
      <c r="F44" s="169">
        <v>26.3</v>
      </c>
      <c r="G44" s="169">
        <v>26.6</v>
      </c>
      <c r="H44" s="169">
        <v>25.5</v>
      </c>
      <c r="I44"/>
      <c r="J44" s="140"/>
      <c r="K44" s="140"/>
      <c r="L44" s="140"/>
      <c r="M44"/>
      <c r="N44"/>
      <c r="O44" s="375"/>
      <c r="P44" s="375"/>
      <c r="Q44" s="375"/>
      <c r="R44" s="375"/>
      <c r="S44" s="375"/>
      <c r="T44" s="375"/>
    </row>
    <row r="45" spans="1:20" s="10" customFormat="1" ht="12.75" customHeight="1">
      <c r="A45" s="50"/>
      <c r="B45" s="48">
        <v>2012</v>
      </c>
      <c r="C45" s="169">
        <v>21.8</v>
      </c>
      <c r="D45" s="169">
        <v>21.9</v>
      </c>
      <c r="E45" s="169">
        <v>21.6</v>
      </c>
      <c r="F45" s="169">
        <v>26.2</v>
      </c>
      <c r="G45" s="169">
        <v>26.5</v>
      </c>
      <c r="H45" s="169">
        <v>25.3</v>
      </c>
      <c r="I45"/>
      <c r="O45" s="375"/>
      <c r="P45" s="375"/>
      <c r="Q45" s="375"/>
      <c r="R45" s="375"/>
      <c r="S45" s="375"/>
      <c r="T45" s="375"/>
    </row>
    <row r="46" spans="1:20" s="10" customFormat="1" ht="12.75" customHeight="1">
      <c r="A46" s="50"/>
      <c r="B46" s="48">
        <v>2013</v>
      </c>
      <c r="C46" s="169">
        <v>21.8</v>
      </c>
      <c r="D46" s="169">
        <v>21.9</v>
      </c>
      <c r="E46" s="169">
        <v>21.6</v>
      </c>
      <c r="F46" s="169">
        <v>26.3</v>
      </c>
      <c r="G46" s="169">
        <v>26.6</v>
      </c>
      <c r="H46" s="169">
        <v>25.3</v>
      </c>
      <c r="J46" s="45"/>
      <c r="K46" s="45"/>
      <c r="L46" s="45"/>
      <c r="O46" s="375"/>
      <c r="P46" s="375"/>
      <c r="Q46" s="375"/>
      <c r="R46" s="375"/>
      <c r="S46" s="375"/>
      <c r="T46" s="375"/>
    </row>
    <row r="47" spans="1:20" s="10" customFormat="1" ht="12.75" customHeight="1">
      <c r="A47" s="50"/>
      <c r="B47" s="48">
        <v>2014</v>
      </c>
      <c r="C47" s="169">
        <v>21.7</v>
      </c>
      <c r="D47" s="169">
        <v>21.9</v>
      </c>
      <c r="E47" s="169">
        <v>21.2</v>
      </c>
      <c r="F47" s="169">
        <v>26.3</v>
      </c>
      <c r="G47" s="169">
        <v>26.6</v>
      </c>
      <c r="H47" s="169">
        <v>25.3</v>
      </c>
      <c r="J47" s="45"/>
      <c r="K47" s="45"/>
      <c r="L47" s="45"/>
      <c r="O47" s="375"/>
      <c r="P47" s="375"/>
      <c r="Q47" s="375"/>
      <c r="R47" s="375"/>
      <c r="S47" s="375"/>
      <c r="T47" s="375"/>
    </row>
    <row r="48" spans="1:20" s="10" customFormat="1" ht="12.75" customHeight="1">
      <c r="A48" s="50"/>
      <c r="B48" s="48">
        <v>2015</v>
      </c>
      <c r="C48" s="169">
        <v>21.8</v>
      </c>
      <c r="D48" s="169">
        <v>21.9</v>
      </c>
      <c r="E48" s="169">
        <v>21.5</v>
      </c>
      <c r="F48" s="169">
        <v>26.3</v>
      </c>
      <c r="G48" s="169">
        <v>26.6</v>
      </c>
      <c r="H48" s="169">
        <v>25.2</v>
      </c>
      <c r="J48" s="45"/>
      <c r="K48" s="45"/>
      <c r="L48" s="45"/>
      <c r="O48" s="375"/>
      <c r="P48" s="375"/>
      <c r="Q48" s="375"/>
      <c r="R48" s="375"/>
      <c r="S48" s="375"/>
      <c r="T48" s="375"/>
    </row>
    <row r="49" spans="1:20" s="10" customFormat="1" ht="12.75" customHeight="1">
      <c r="A49" s="50"/>
      <c r="B49" s="48"/>
      <c r="C49" s="2"/>
      <c r="D49" s="2"/>
      <c r="E49" s="2"/>
      <c r="F49" s="2"/>
      <c r="G49" s="2"/>
      <c r="H49" s="2"/>
      <c r="J49" s="140"/>
      <c r="K49" s="140"/>
      <c r="L49" s="140"/>
      <c r="M49"/>
      <c r="N49"/>
      <c r="O49" s="375"/>
      <c r="P49" s="375"/>
      <c r="Q49" s="375"/>
      <c r="R49" s="375"/>
      <c r="S49" s="375"/>
      <c r="T49" s="375"/>
    </row>
    <row r="50" spans="1:20" s="2" customFormat="1" ht="12.75" customHeight="1">
      <c r="A50" s="50" t="s">
        <v>65</v>
      </c>
      <c r="B50" s="48">
        <v>2011</v>
      </c>
      <c r="C50" s="49">
        <v>22.4</v>
      </c>
      <c r="D50" s="49">
        <v>22.9</v>
      </c>
      <c r="E50" s="49">
        <v>22</v>
      </c>
      <c r="F50" s="49">
        <v>26.2</v>
      </c>
      <c r="G50" s="49">
        <v>26.6</v>
      </c>
      <c r="H50" s="49">
        <v>25.9</v>
      </c>
      <c r="I50" s="10"/>
      <c r="J50" s="140"/>
      <c r="K50" s="140"/>
      <c r="L50" s="140"/>
      <c r="M50"/>
      <c r="N50"/>
      <c r="O50" s="375"/>
      <c r="P50" s="375"/>
      <c r="Q50" s="375"/>
      <c r="R50" s="375"/>
      <c r="S50" s="375"/>
      <c r="T50" s="375"/>
    </row>
    <row r="51" spans="1:20" s="2" customFormat="1" ht="12.75" customHeight="1">
      <c r="A51" s="50"/>
      <c r="B51" s="48">
        <v>2012</v>
      </c>
      <c r="C51" s="49">
        <v>22.2</v>
      </c>
      <c r="D51" s="49">
        <v>22.8</v>
      </c>
      <c r="E51" s="49">
        <v>21.9</v>
      </c>
      <c r="F51" s="49">
        <v>26.1</v>
      </c>
      <c r="G51" s="49">
        <v>26.5</v>
      </c>
      <c r="H51" s="49">
        <v>25.8</v>
      </c>
      <c r="I51" s="10"/>
      <c r="J51" s="45"/>
      <c r="K51" s="45"/>
      <c r="L51" s="45"/>
      <c r="M51" s="10"/>
      <c r="N51" s="10"/>
      <c r="O51" s="375"/>
      <c r="P51" s="375"/>
      <c r="Q51" s="375"/>
      <c r="R51" s="375"/>
      <c r="S51" s="375"/>
      <c r="T51" s="375"/>
    </row>
    <row r="52" spans="1:20" s="2" customFormat="1" ht="12.75" customHeight="1">
      <c r="A52" s="50"/>
      <c r="B52" s="48">
        <v>2013</v>
      </c>
      <c r="C52" s="49">
        <v>22</v>
      </c>
      <c r="D52" s="49">
        <v>22.3</v>
      </c>
      <c r="E52" s="49">
        <v>21.8</v>
      </c>
      <c r="F52" s="49">
        <v>26.4</v>
      </c>
      <c r="G52" s="49">
        <v>26.9</v>
      </c>
      <c r="H52" s="49">
        <v>26.1</v>
      </c>
      <c r="I52" s="10"/>
      <c r="J52" s="45"/>
      <c r="K52" s="45"/>
      <c r="L52" s="45"/>
      <c r="M52" s="10"/>
      <c r="N52" s="10"/>
      <c r="O52" s="375"/>
      <c r="P52" s="375"/>
      <c r="Q52" s="375"/>
      <c r="R52" s="375"/>
      <c r="S52" s="375"/>
      <c r="T52" s="375"/>
    </row>
    <row r="53" spans="1:20" s="2" customFormat="1" ht="12.75" customHeight="1">
      <c r="A53" s="50"/>
      <c r="B53" s="335">
        <v>2014</v>
      </c>
      <c r="C53" s="49">
        <v>21.8</v>
      </c>
      <c r="D53" s="49">
        <v>22.1</v>
      </c>
      <c r="E53" s="49">
        <v>21.6</v>
      </c>
      <c r="F53" s="49">
        <v>26.9</v>
      </c>
      <c r="G53" s="49">
        <v>27.5</v>
      </c>
      <c r="H53" s="49">
        <v>26.4</v>
      </c>
      <c r="I53" s="10"/>
      <c r="J53" s="140"/>
      <c r="K53" s="140"/>
      <c r="L53" s="140"/>
      <c r="M53"/>
      <c r="N53"/>
      <c r="O53" s="375"/>
      <c r="P53" s="375"/>
      <c r="Q53" s="375"/>
      <c r="R53" s="375"/>
      <c r="S53" s="375"/>
      <c r="T53" s="375"/>
    </row>
    <row r="54" spans="1:20" s="2" customFormat="1" ht="12.75" customHeight="1">
      <c r="A54" s="50"/>
      <c r="B54" s="335">
        <v>2015</v>
      </c>
      <c r="C54" s="49">
        <v>21.5</v>
      </c>
      <c r="D54" s="49">
        <v>21.5</v>
      </c>
      <c r="E54" s="49">
        <v>21.5</v>
      </c>
      <c r="F54" s="49">
        <v>26.5</v>
      </c>
      <c r="G54" s="49">
        <v>26.9</v>
      </c>
      <c r="H54" s="49">
        <v>26.2</v>
      </c>
      <c r="I54" s="10"/>
      <c r="J54" s="52"/>
      <c r="K54" s="52"/>
      <c r="L54" s="52"/>
      <c r="O54" s="375"/>
      <c r="P54" s="375"/>
      <c r="Q54" s="375"/>
      <c r="R54" s="375"/>
      <c r="S54" s="375"/>
      <c r="T54" s="375"/>
    </row>
    <row r="55" spans="1:20" s="10" customFormat="1" ht="12">
      <c r="D55"/>
      <c r="E55"/>
      <c r="F55"/>
      <c r="G55"/>
      <c r="H55"/>
      <c r="O55" s="375"/>
      <c r="P55" s="375"/>
      <c r="Q55" s="375"/>
      <c r="R55" s="375"/>
      <c r="S55" s="375"/>
      <c r="T55" s="375"/>
    </row>
    <row r="56" spans="1:20" s="2" customFormat="1" ht="12.75" customHeight="1">
      <c r="A56" s="78" t="s">
        <v>85</v>
      </c>
      <c r="B56" s="54">
        <v>2011</v>
      </c>
      <c r="C56" s="55">
        <v>21.9</v>
      </c>
      <c r="D56" s="55">
        <v>22</v>
      </c>
      <c r="E56" s="55">
        <v>21.7</v>
      </c>
      <c r="F56" s="55">
        <v>26.2</v>
      </c>
      <c r="G56" s="55">
        <v>26.6</v>
      </c>
      <c r="H56" s="55">
        <v>25.9</v>
      </c>
      <c r="I56" s="10"/>
      <c r="J56" s="80"/>
      <c r="K56" s="80"/>
      <c r="L56" s="10"/>
      <c r="M56" s="10"/>
      <c r="N56" s="10"/>
      <c r="O56" s="375"/>
      <c r="P56" s="375"/>
      <c r="Q56" s="375"/>
      <c r="R56" s="375"/>
      <c r="S56" s="375"/>
      <c r="T56" s="375"/>
    </row>
    <row r="57" spans="1:20" s="2" customFormat="1" ht="12.75" customHeight="1">
      <c r="A57" s="78" t="s">
        <v>171</v>
      </c>
      <c r="B57" s="54">
        <v>2012</v>
      </c>
      <c r="C57" s="55">
        <v>22</v>
      </c>
      <c r="D57" s="55">
        <v>22.3</v>
      </c>
      <c r="E57" s="55">
        <v>21.6</v>
      </c>
      <c r="F57" s="55">
        <v>26.3</v>
      </c>
      <c r="G57" s="55">
        <v>26.6</v>
      </c>
      <c r="H57" s="55">
        <v>25.9</v>
      </c>
      <c r="I57" s="10"/>
      <c r="J57" s="52"/>
      <c r="K57" s="52"/>
      <c r="L57" s="52"/>
      <c r="O57" s="375"/>
      <c r="P57" s="375"/>
      <c r="Q57" s="375"/>
      <c r="R57" s="375"/>
      <c r="S57" s="375"/>
      <c r="T57" s="375"/>
    </row>
    <row r="58" spans="1:20" s="2" customFormat="1" ht="12.75" customHeight="1">
      <c r="A58" s="78" t="s">
        <v>173</v>
      </c>
      <c r="B58" s="54">
        <v>2013</v>
      </c>
      <c r="C58" s="55">
        <v>22.1</v>
      </c>
      <c r="D58" s="55">
        <v>22.3</v>
      </c>
      <c r="E58" s="55">
        <v>21.8</v>
      </c>
      <c r="F58" s="55">
        <v>26.3</v>
      </c>
      <c r="G58" s="55">
        <v>26.7</v>
      </c>
      <c r="H58" s="55">
        <v>25.9</v>
      </c>
      <c r="I58" s="312"/>
      <c r="J58" s="312"/>
      <c r="K58" s="52"/>
      <c r="L58" s="52"/>
      <c r="O58" s="375"/>
      <c r="P58" s="375"/>
      <c r="Q58" s="375"/>
      <c r="R58" s="375"/>
      <c r="S58" s="375"/>
      <c r="T58" s="375"/>
    </row>
    <row r="59" spans="1:20" s="2" customFormat="1" ht="12.75" customHeight="1">
      <c r="A59" s="50"/>
      <c r="B59" s="54">
        <v>2014</v>
      </c>
      <c r="C59" s="55">
        <v>22</v>
      </c>
      <c r="D59" s="55">
        <v>22.3</v>
      </c>
      <c r="E59" s="55">
        <v>21.6</v>
      </c>
      <c r="F59" s="55">
        <v>26.3</v>
      </c>
      <c r="G59" s="55">
        <v>26.8</v>
      </c>
      <c r="H59" s="55">
        <v>25.9</v>
      </c>
      <c r="I59" s="312"/>
      <c r="J59" s="312"/>
      <c r="K59" s="52"/>
      <c r="L59" s="52"/>
      <c r="O59" s="375"/>
      <c r="P59" s="375"/>
      <c r="Q59" s="375"/>
      <c r="R59" s="375"/>
      <c r="S59" s="375"/>
      <c r="T59" s="375"/>
    </row>
    <row r="60" spans="1:20" s="2" customFormat="1" ht="12.75" customHeight="1">
      <c r="A60" s="50"/>
      <c r="B60" s="54">
        <v>2015</v>
      </c>
      <c r="C60" s="55">
        <v>21.9</v>
      </c>
      <c r="D60" s="55">
        <v>22.1</v>
      </c>
      <c r="E60" s="55">
        <v>21.6</v>
      </c>
      <c r="F60" s="55">
        <v>26.4</v>
      </c>
      <c r="G60" s="55">
        <v>26.8</v>
      </c>
      <c r="H60" s="55">
        <v>25.9</v>
      </c>
      <c r="I60" s="312"/>
      <c r="J60" s="312"/>
      <c r="K60" s="52"/>
      <c r="L60" s="52"/>
      <c r="O60" s="375"/>
      <c r="P60" s="375"/>
      <c r="Q60" s="375"/>
      <c r="R60" s="375"/>
      <c r="S60" s="375"/>
      <c r="T60" s="375"/>
    </row>
    <row r="61" spans="1:20" s="2" customFormat="1" ht="12.75" customHeight="1">
      <c r="A61" s="50"/>
      <c r="I61" s="56"/>
      <c r="J61" s="52"/>
      <c r="K61" s="52"/>
      <c r="L61" s="52"/>
    </row>
    <row r="62" spans="1:20" s="2" customFormat="1" ht="12.75" customHeight="1">
      <c r="A62" s="51"/>
      <c r="B62" s="9"/>
      <c r="C62" s="460" t="s">
        <v>48</v>
      </c>
      <c r="D62" s="460"/>
      <c r="E62" s="460"/>
      <c r="F62" s="460"/>
      <c r="G62" s="460"/>
      <c r="H62" s="460"/>
      <c r="I62" s="57"/>
      <c r="J62" s="57"/>
      <c r="K62" s="57"/>
      <c r="L62" s="57"/>
    </row>
    <row r="63" spans="1:20" s="2" customFormat="1" ht="12.75" customHeight="1">
      <c r="A63" s="51"/>
      <c r="B63" s="9"/>
      <c r="C63" s="46"/>
      <c r="D63" s="46"/>
      <c r="E63" s="46"/>
      <c r="F63" s="46"/>
      <c r="G63" s="46"/>
      <c r="H63" s="46"/>
      <c r="I63" s="57"/>
      <c r="J63" s="57"/>
      <c r="K63" s="57"/>
      <c r="L63" s="57"/>
    </row>
    <row r="64" spans="1:20" s="2" customFormat="1" ht="12.75" customHeight="1">
      <c r="A64" s="347" t="s">
        <v>253</v>
      </c>
      <c r="B64" s="48">
        <v>2011</v>
      </c>
      <c r="C64" s="169">
        <v>21.8</v>
      </c>
      <c r="D64" s="169">
        <v>22.1</v>
      </c>
      <c r="E64" s="169">
        <v>21.7</v>
      </c>
      <c r="F64" s="169">
        <v>26.1</v>
      </c>
      <c r="G64" s="169">
        <v>26.9</v>
      </c>
      <c r="H64" s="169">
        <v>25.8</v>
      </c>
      <c r="I64" s="10"/>
      <c r="J64" s="52"/>
      <c r="K64" s="52"/>
      <c r="L64" s="52"/>
    </row>
    <row r="65" spans="1:10" s="2" customFormat="1" ht="12.75" customHeight="1">
      <c r="A65" s="47"/>
      <c r="B65" s="48">
        <v>2012</v>
      </c>
      <c r="C65" s="169">
        <v>21.8</v>
      </c>
      <c r="D65" s="169">
        <v>22.7</v>
      </c>
      <c r="E65" s="169">
        <v>21.4</v>
      </c>
      <c r="F65" s="169">
        <v>26.3</v>
      </c>
      <c r="G65" s="169">
        <v>27.2</v>
      </c>
      <c r="H65" s="169">
        <v>26</v>
      </c>
    </row>
    <row r="66" spans="1:10" s="2" customFormat="1" ht="12.75" customHeight="1">
      <c r="A66" s="10"/>
      <c r="B66" s="48">
        <v>2013</v>
      </c>
      <c r="C66" s="169">
        <v>22.2</v>
      </c>
      <c r="D66" s="169">
        <v>22.7</v>
      </c>
      <c r="E66" s="169">
        <v>22</v>
      </c>
      <c r="F66" s="169">
        <v>26.1</v>
      </c>
      <c r="G66" s="169">
        <v>26.7</v>
      </c>
      <c r="H66" s="169">
        <v>25.8</v>
      </c>
    </row>
    <row r="67" spans="1:10" s="2" customFormat="1" ht="12.75" customHeight="1">
      <c r="A67" s="10"/>
      <c r="B67" s="335">
        <v>2014</v>
      </c>
      <c r="C67" s="169">
        <v>21.8</v>
      </c>
      <c r="D67" s="169">
        <v>22.8</v>
      </c>
      <c r="E67" s="169">
        <v>21.4</v>
      </c>
      <c r="F67" s="169">
        <v>26</v>
      </c>
      <c r="G67" s="169">
        <v>26.9</v>
      </c>
      <c r="H67" s="169">
        <v>25.7</v>
      </c>
    </row>
    <row r="68" spans="1:10" s="2" customFormat="1" ht="12.75" customHeight="1">
      <c r="A68" s="10"/>
      <c r="B68" s="48">
        <v>2015</v>
      </c>
      <c r="C68" s="169">
        <v>21.9</v>
      </c>
      <c r="D68" s="169">
        <v>22.6</v>
      </c>
      <c r="E68" s="169">
        <v>21.7</v>
      </c>
      <c r="F68" s="169">
        <v>25.9</v>
      </c>
      <c r="G68" s="169">
        <v>26.6</v>
      </c>
      <c r="H68" s="169">
        <v>25.6</v>
      </c>
    </row>
    <row r="69" spans="1:10" s="2" customFormat="1" ht="12.75" customHeight="1">
      <c r="A69" s="10"/>
      <c r="B69" s="48"/>
      <c r="C69" s="169"/>
      <c r="D69" s="169"/>
      <c r="E69" s="169"/>
      <c r="F69" s="169"/>
      <c r="G69" s="169"/>
      <c r="H69" s="169"/>
    </row>
    <row r="70" spans="1:10" s="2" customFormat="1" ht="12.75" customHeight="1">
      <c r="A70" s="47" t="s">
        <v>58</v>
      </c>
      <c r="B70" s="48">
        <v>2011</v>
      </c>
      <c r="C70" s="169">
        <v>23.6</v>
      </c>
      <c r="D70" s="169">
        <v>24.6</v>
      </c>
      <c r="E70" s="169">
        <v>22.1</v>
      </c>
      <c r="F70" s="169">
        <v>25.9</v>
      </c>
      <c r="G70" s="169">
        <v>26.7</v>
      </c>
      <c r="H70" s="169">
        <v>24.9</v>
      </c>
    </row>
    <row r="71" spans="1:10" s="2" customFormat="1" ht="12.75" customHeight="1">
      <c r="A71" s="50"/>
      <c r="B71" s="48">
        <v>2012</v>
      </c>
      <c r="C71" s="169">
        <v>23.7</v>
      </c>
      <c r="D71" s="169">
        <v>25</v>
      </c>
      <c r="E71" s="169">
        <v>21.7</v>
      </c>
      <c r="F71" s="169">
        <v>26.1</v>
      </c>
      <c r="G71" s="169">
        <v>27.1</v>
      </c>
      <c r="H71" s="169">
        <v>24.7</v>
      </c>
    </row>
    <row r="72" spans="1:10" s="2" customFormat="1" ht="12.75" customHeight="1">
      <c r="A72" s="50"/>
      <c r="B72" s="48">
        <v>2013</v>
      </c>
      <c r="C72" s="169">
        <v>24.1</v>
      </c>
      <c r="D72" s="169">
        <v>25.9</v>
      </c>
      <c r="E72" s="169">
        <v>21.4</v>
      </c>
      <c r="F72" s="169">
        <v>25.8</v>
      </c>
      <c r="G72" s="169">
        <v>27.2</v>
      </c>
      <c r="H72" s="169">
        <v>24.4</v>
      </c>
    </row>
    <row r="73" spans="1:10" s="2" customFormat="1" ht="12.75" customHeight="1">
      <c r="A73" s="50"/>
      <c r="B73" s="335">
        <v>2014</v>
      </c>
      <c r="C73" s="169">
        <v>23.8</v>
      </c>
      <c r="D73" s="169">
        <v>24.7</v>
      </c>
      <c r="E73" s="169">
        <v>22.1</v>
      </c>
      <c r="F73" s="169">
        <v>25.5</v>
      </c>
      <c r="G73" s="169">
        <v>26.2</v>
      </c>
      <c r="H73" s="169">
        <v>24.6</v>
      </c>
      <c r="I73"/>
      <c r="J73"/>
    </row>
    <row r="74" spans="1:10" s="2" customFormat="1" ht="12.75" customHeight="1">
      <c r="A74" s="50"/>
      <c r="B74" s="48">
        <v>2015</v>
      </c>
      <c r="C74" s="169">
        <v>23.1</v>
      </c>
      <c r="D74" s="169">
        <v>24.2</v>
      </c>
      <c r="E74" s="169">
        <v>21.6</v>
      </c>
      <c r="F74" s="169">
        <v>25.8</v>
      </c>
      <c r="G74" s="169">
        <v>26.8</v>
      </c>
      <c r="H74" s="169">
        <v>24.5</v>
      </c>
      <c r="I74"/>
      <c r="J74"/>
    </row>
    <row r="75" spans="1:10" s="2" customFormat="1" ht="12.75" customHeight="1">
      <c r="A75" s="10"/>
      <c r="B75" s="48"/>
      <c r="C75" s="169"/>
      <c r="D75" s="169"/>
      <c r="E75" s="169"/>
      <c r="F75" s="169"/>
      <c r="G75" s="169"/>
      <c r="H75" s="169"/>
      <c r="I75"/>
      <c r="J75"/>
    </row>
    <row r="76" spans="1:10" s="2" customFormat="1" ht="12.75" customHeight="1">
      <c r="A76" s="50" t="s">
        <v>59</v>
      </c>
      <c r="B76" s="48">
        <v>2011</v>
      </c>
      <c r="C76" s="169">
        <v>21.1</v>
      </c>
      <c r="D76" s="169">
        <v>21.2</v>
      </c>
      <c r="E76" s="169">
        <v>21.1</v>
      </c>
      <c r="F76" s="169">
        <v>25.7</v>
      </c>
      <c r="G76" s="169">
        <v>26.1</v>
      </c>
      <c r="H76" s="169">
        <v>25.4</v>
      </c>
      <c r="I76"/>
      <c r="J76"/>
    </row>
    <row r="77" spans="1:10" s="2" customFormat="1" ht="12.75" customHeight="1">
      <c r="A77" s="50" t="s">
        <v>60</v>
      </c>
      <c r="B77" s="48">
        <v>2012</v>
      </c>
      <c r="C77" s="169">
        <v>21.3</v>
      </c>
      <c r="D77" s="169">
        <v>21.6</v>
      </c>
      <c r="E77" s="169">
        <v>21</v>
      </c>
      <c r="F77" s="169">
        <v>25.7</v>
      </c>
      <c r="G77" s="169">
        <v>26</v>
      </c>
      <c r="H77" s="169">
        <v>25.5</v>
      </c>
      <c r="I77"/>
      <c r="J77"/>
    </row>
    <row r="78" spans="1:10" s="2" customFormat="1" ht="12.75" customHeight="1">
      <c r="A78" s="10"/>
      <c r="B78" s="48">
        <v>2013</v>
      </c>
      <c r="C78" s="169">
        <v>21.3</v>
      </c>
      <c r="D78" s="169">
        <v>21.5</v>
      </c>
      <c r="E78" s="169">
        <v>21.2</v>
      </c>
      <c r="F78" s="169">
        <v>25.5</v>
      </c>
      <c r="G78" s="169">
        <v>25.9</v>
      </c>
      <c r="H78" s="169">
        <v>25.3</v>
      </c>
      <c r="I78"/>
      <c r="J78"/>
    </row>
    <row r="79" spans="1:10" s="2" customFormat="1" ht="12.75" customHeight="1">
      <c r="A79" s="10"/>
      <c r="B79" s="335">
        <v>2014</v>
      </c>
      <c r="C79" s="169">
        <v>21.3</v>
      </c>
      <c r="D79" s="169">
        <v>21.7</v>
      </c>
      <c r="E79" s="169">
        <v>21</v>
      </c>
      <c r="F79" s="169">
        <v>25.4</v>
      </c>
      <c r="G79" s="169">
        <v>25.8</v>
      </c>
      <c r="H79" s="169">
        <v>25.2</v>
      </c>
      <c r="I79"/>
      <c r="J79"/>
    </row>
    <row r="80" spans="1:10" s="2" customFormat="1" ht="12.75" customHeight="1">
      <c r="A80" s="10"/>
      <c r="B80" s="48">
        <v>2015</v>
      </c>
      <c r="C80" s="169">
        <v>21.5</v>
      </c>
      <c r="D80" s="169">
        <v>21.9</v>
      </c>
      <c r="E80" s="169">
        <v>21.2</v>
      </c>
      <c r="F80" s="169">
        <v>25.7</v>
      </c>
      <c r="G80" s="169">
        <v>25.9</v>
      </c>
      <c r="H80" s="169">
        <v>25.6</v>
      </c>
      <c r="I80"/>
      <c r="J80"/>
    </row>
    <row r="81" spans="1:15" s="2" customFormat="1" ht="12.75" customHeight="1">
      <c r="A81" s="10"/>
      <c r="B81" s="48"/>
      <c r="C81" s="169"/>
      <c r="D81" s="169"/>
      <c r="E81" s="169"/>
      <c r="F81" s="169"/>
      <c r="G81" s="169"/>
      <c r="H81" s="169"/>
      <c r="I81"/>
      <c r="J81"/>
    </row>
    <row r="82" spans="1:15" s="2" customFormat="1" ht="12.75" customHeight="1">
      <c r="A82" s="50" t="s">
        <v>61</v>
      </c>
      <c r="B82" s="48">
        <v>2011</v>
      </c>
      <c r="C82" s="169">
        <v>20.6</v>
      </c>
      <c r="D82" s="169">
        <v>20.6</v>
      </c>
      <c r="E82" s="169">
        <v>20.7</v>
      </c>
      <c r="F82" s="169">
        <v>25.2</v>
      </c>
      <c r="G82" s="169">
        <v>25.4</v>
      </c>
      <c r="H82" s="169">
        <v>24.9</v>
      </c>
      <c r="I82"/>
      <c r="J82"/>
    </row>
    <row r="83" spans="1:15" s="2" customFormat="1" ht="12.75" customHeight="1">
      <c r="A83" s="50" t="s">
        <v>57</v>
      </c>
      <c r="B83" s="48">
        <v>2012</v>
      </c>
      <c r="C83" s="169">
        <v>20.9</v>
      </c>
      <c r="D83" s="169">
        <v>21.1</v>
      </c>
      <c r="E83" s="169">
        <v>20.6</v>
      </c>
      <c r="F83" s="169">
        <v>25.1</v>
      </c>
      <c r="G83" s="169">
        <v>25.4</v>
      </c>
      <c r="H83" s="169">
        <v>24.7</v>
      </c>
      <c r="I83"/>
      <c r="J83"/>
    </row>
    <row r="84" spans="1:15" s="2" customFormat="1" ht="12.75" customHeight="1">
      <c r="A84" s="50"/>
      <c r="B84" s="48">
        <v>2013</v>
      </c>
      <c r="C84" s="169">
        <v>20.8</v>
      </c>
      <c r="D84" s="169">
        <v>21.1</v>
      </c>
      <c r="E84" s="169">
        <v>20.6</v>
      </c>
      <c r="F84" s="169">
        <v>24.9</v>
      </c>
      <c r="G84" s="169">
        <v>25</v>
      </c>
      <c r="H84" s="169">
        <v>24.8</v>
      </c>
      <c r="I84" s="10"/>
      <c r="J84" s="52"/>
      <c r="K84" s="52"/>
      <c r="L84" s="52"/>
    </row>
    <row r="85" spans="1:15" s="2" customFormat="1" ht="12.75" customHeight="1">
      <c r="A85" s="50"/>
      <c r="B85" s="335">
        <v>2014</v>
      </c>
      <c r="C85" s="169">
        <v>20.9</v>
      </c>
      <c r="D85" s="169">
        <v>21.1</v>
      </c>
      <c r="E85" s="169">
        <v>20.8</v>
      </c>
      <c r="F85" s="169">
        <v>24.9</v>
      </c>
      <c r="G85" s="169">
        <v>25.2</v>
      </c>
      <c r="H85" s="169">
        <v>24.5</v>
      </c>
      <c r="I85" s="10"/>
      <c r="J85" s="140"/>
      <c r="K85" s="140"/>
      <c r="L85" s="140"/>
      <c r="M85"/>
      <c r="N85"/>
      <c r="O85"/>
    </row>
    <row r="86" spans="1:15" s="2" customFormat="1" ht="12.75" customHeight="1">
      <c r="A86" s="50"/>
      <c r="B86" s="48">
        <v>2015</v>
      </c>
      <c r="C86" s="169">
        <v>20.7</v>
      </c>
      <c r="D86" s="169">
        <v>20.7</v>
      </c>
      <c r="E86" s="169">
        <v>20.6</v>
      </c>
      <c r="F86" s="169">
        <v>24.8</v>
      </c>
      <c r="G86" s="169">
        <v>25</v>
      </c>
      <c r="H86" s="169">
        <v>24.6</v>
      </c>
      <c r="I86" s="10"/>
      <c r="J86" s="140"/>
      <c r="K86" s="140"/>
      <c r="L86" s="140"/>
      <c r="M86"/>
      <c r="N86"/>
      <c r="O86"/>
    </row>
    <row r="87" spans="1:15" s="2" customFormat="1" ht="12.75" customHeight="1">
      <c r="A87" s="50"/>
      <c r="B87" s="48"/>
      <c r="C87" s="169"/>
      <c r="D87" s="169"/>
      <c r="E87" s="169"/>
      <c r="F87" s="169"/>
      <c r="G87" s="169"/>
      <c r="H87" s="169"/>
      <c r="I87" s="10"/>
      <c r="J87" s="140"/>
      <c r="K87" s="140"/>
      <c r="L87" s="140"/>
      <c r="M87"/>
      <c r="N87"/>
      <c r="O87"/>
    </row>
    <row r="88" spans="1:15" s="2" customFormat="1" ht="12.75" customHeight="1">
      <c r="A88" s="50" t="s">
        <v>67</v>
      </c>
      <c r="B88" s="48">
        <v>2011</v>
      </c>
      <c r="C88" s="169">
        <v>22.4</v>
      </c>
      <c r="D88" s="169">
        <v>23.2</v>
      </c>
      <c r="E88" s="169">
        <v>21.8</v>
      </c>
      <c r="F88" s="169">
        <v>27.6</v>
      </c>
      <c r="G88" s="169">
        <v>28.1</v>
      </c>
      <c r="H88" s="169">
        <v>27.3</v>
      </c>
      <c r="I88" s="10"/>
      <c r="J88" s="140"/>
      <c r="K88" s="140"/>
      <c r="L88" s="140"/>
      <c r="M88"/>
      <c r="N88"/>
      <c r="O88"/>
    </row>
    <row r="89" spans="1:15" s="2" customFormat="1" ht="12.75" customHeight="1">
      <c r="A89" s="50" t="s">
        <v>68</v>
      </c>
      <c r="B89" s="48">
        <v>2012</v>
      </c>
      <c r="C89" s="169">
        <v>23</v>
      </c>
      <c r="D89" s="169">
        <v>24.5</v>
      </c>
      <c r="E89" s="169">
        <v>22.2</v>
      </c>
      <c r="F89" s="169">
        <v>27.5</v>
      </c>
      <c r="G89" s="169">
        <v>27.9</v>
      </c>
      <c r="H89" s="169">
        <v>27.3</v>
      </c>
      <c r="I89" s="10"/>
      <c r="J89" s="140"/>
      <c r="K89" s="140"/>
      <c r="L89" s="140"/>
      <c r="M89"/>
      <c r="N89"/>
      <c r="O89"/>
    </row>
    <row r="90" spans="1:15" s="2" customFormat="1" ht="12.75" customHeight="1">
      <c r="A90" s="50"/>
      <c r="B90" s="48">
        <v>2013</v>
      </c>
      <c r="C90" s="169">
        <v>23.1</v>
      </c>
      <c r="D90" s="169">
        <v>24.1</v>
      </c>
      <c r="E90" s="169">
        <v>22.5</v>
      </c>
      <c r="F90" s="169">
        <v>28</v>
      </c>
      <c r="G90" s="169">
        <v>28.6</v>
      </c>
      <c r="H90" s="169">
        <v>27.7</v>
      </c>
      <c r="I90" s="10"/>
      <c r="J90" s="140"/>
      <c r="K90" s="140"/>
      <c r="L90" s="140"/>
      <c r="M90"/>
      <c r="N90"/>
      <c r="O90"/>
    </row>
    <row r="91" spans="1:15" s="2" customFormat="1" ht="12.75" customHeight="1">
      <c r="A91" s="50"/>
      <c r="B91" s="335">
        <v>2014</v>
      </c>
      <c r="C91" s="169">
        <v>23.9</v>
      </c>
      <c r="D91" s="169">
        <v>24.7</v>
      </c>
      <c r="E91" s="169">
        <v>23.5</v>
      </c>
      <c r="F91" s="169">
        <v>28.3</v>
      </c>
      <c r="G91" s="169">
        <v>30</v>
      </c>
      <c r="H91" s="169">
        <v>27.5</v>
      </c>
      <c r="I91" s="10"/>
      <c r="J91" s="140"/>
      <c r="K91" s="140"/>
      <c r="L91" s="140"/>
      <c r="M91"/>
      <c r="N91"/>
      <c r="O91"/>
    </row>
    <row r="92" spans="1:15" s="2" customFormat="1" ht="12.75" customHeight="1">
      <c r="A92" s="50"/>
      <c r="B92" s="48">
        <v>2015</v>
      </c>
      <c r="C92" s="169">
        <v>22</v>
      </c>
      <c r="D92" s="169">
        <v>22.5</v>
      </c>
      <c r="E92" s="169">
        <v>21.8</v>
      </c>
      <c r="F92" s="169">
        <v>28.1</v>
      </c>
      <c r="G92" s="169">
        <v>28.6</v>
      </c>
      <c r="H92" s="169">
        <v>27.8</v>
      </c>
      <c r="I92" s="10"/>
      <c r="J92" s="140"/>
      <c r="K92" s="140"/>
      <c r="L92" s="140"/>
      <c r="M92"/>
      <c r="N92"/>
      <c r="O92"/>
    </row>
    <row r="93" spans="1:15" s="2" customFormat="1" ht="12">
      <c r="A93" s="50"/>
      <c r="B93" s="48"/>
      <c r="C93"/>
    </row>
    <row r="94" spans="1:15" s="2" customFormat="1" ht="12.75" customHeight="1">
      <c r="A94" s="50" t="s">
        <v>62</v>
      </c>
      <c r="B94" s="48">
        <v>2011</v>
      </c>
      <c r="C94" s="169">
        <v>21.8</v>
      </c>
      <c r="D94" s="169">
        <v>22.3</v>
      </c>
      <c r="E94" s="169">
        <v>21.4</v>
      </c>
      <c r="F94" s="169">
        <v>26.7</v>
      </c>
      <c r="G94" s="169">
        <v>26.8</v>
      </c>
      <c r="H94" s="169">
        <v>26.5</v>
      </c>
      <c r="I94" s="80"/>
      <c r="J94" s="80"/>
    </row>
    <row r="95" spans="1:15" s="2" customFormat="1" ht="12.75" customHeight="1">
      <c r="A95" s="348" t="s">
        <v>262</v>
      </c>
      <c r="B95" s="48">
        <v>2012</v>
      </c>
      <c r="C95" s="169">
        <v>21.7</v>
      </c>
      <c r="D95" s="169">
        <v>22.6</v>
      </c>
      <c r="E95" s="169">
        <v>21.3</v>
      </c>
      <c r="F95" s="169">
        <v>26.5</v>
      </c>
      <c r="G95" s="169">
        <v>26.8</v>
      </c>
      <c r="H95" s="169">
        <v>26.3</v>
      </c>
      <c r="I95" s="80"/>
    </row>
    <row r="96" spans="1:15" s="2" customFormat="1" ht="12.75" customHeight="1">
      <c r="A96" s="348" t="s">
        <v>255</v>
      </c>
      <c r="B96" s="48">
        <v>2013</v>
      </c>
      <c r="C96" s="169">
        <v>21.7</v>
      </c>
      <c r="D96" s="169">
        <v>23</v>
      </c>
      <c r="E96" s="169">
        <v>21</v>
      </c>
      <c r="F96" s="169">
        <v>25.8</v>
      </c>
      <c r="G96" s="169">
        <v>26</v>
      </c>
      <c r="H96" s="169">
        <v>25.8</v>
      </c>
      <c r="I96" s="80"/>
    </row>
    <row r="97" spans="1:13" s="2" customFormat="1" ht="12.75" customHeight="1">
      <c r="A97" s="50"/>
      <c r="B97" s="335">
        <v>2014</v>
      </c>
      <c r="C97" s="169">
        <v>21.5</v>
      </c>
      <c r="D97" s="169">
        <v>22.1</v>
      </c>
      <c r="E97" s="169">
        <v>21.2</v>
      </c>
      <c r="F97" s="169">
        <v>25.9</v>
      </c>
      <c r="G97" s="169">
        <v>25.9</v>
      </c>
      <c r="H97" s="169">
        <v>25.9</v>
      </c>
      <c r="I97" s="80"/>
      <c r="J97" s="80"/>
    </row>
    <row r="98" spans="1:13" s="2" customFormat="1" ht="12.75" customHeight="1">
      <c r="A98" s="50"/>
      <c r="B98" s="48">
        <v>2015</v>
      </c>
      <c r="C98" s="169">
        <v>21.3</v>
      </c>
      <c r="D98" s="169">
        <v>21.6</v>
      </c>
      <c r="E98" s="169">
        <v>21.2</v>
      </c>
      <c r="F98" s="169">
        <v>26.5</v>
      </c>
      <c r="G98" s="169">
        <v>26.7</v>
      </c>
      <c r="H98" s="169">
        <v>26.5</v>
      </c>
      <c r="I98" s="80"/>
      <c r="J98" s="80"/>
    </row>
    <row r="99" spans="1:13" s="2" customFormat="1" ht="12.75" customHeight="1">
      <c r="A99" s="50"/>
      <c r="B99" s="48"/>
      <c r="C99" s="169"/>
      <c r="D99" s="169"/>
      <c r="E99" s="169"/>
      <c r="F99" s="169"/>
      <c r="G99" s="169"/>
      <c r="H99" s="169"/>
      <c r="I99" s="80"/>
      <c r="J99" s="80"/>
    </row>
    <row r="100" spans="1:13" s="2" customFormat="1" ht="12.75" customHeight="1">
      <c r="A100" s="50" t="s">
        <v>64</v>
      </c>
      <c r="B100" s="48">
        <v>2011</v>
      </c>
      <c r="C100" s="169">
        <v>21</v>
      </c>
      <c r="D100" s="169">
        <v>21</v>
      </c>
      <c r="E100" s="169">
        <v>21.1</v>
      </c>
      <c r="F100" s="169">
        <v>26.5</v>
      </c>
      <c r="G100" s="169">
        <v>26.6</v>
      </c>
      <c r="H100" s="169">
        <v>25.8</v>
      </c>
      <c r="I100" s="80"/>
      <c r="J100" s="80"/>
    </row>
    <row r="101" spans="1:13" s="2" customFormat="1" ht="12.75" customHeight="1">
      <c r="B101" s="48">
        <v>2012</v>
      </c>
      <c r="C101" s="169">
        <v>21.2</v>
      </c>
      <c r="D101" s="169">
        <v>21.2</v>
      </c>
      <c r="E101" s="169">
        <v>21.3</v>
      </c>
      <c r="F101" s="169">
        <v>26.1</v>
      </c>
      <c r="G101" s="169">
        <v>26.2</v>
      </c>
      <c r="H101" s="169">
        <v>25.4</v>
      </c>
      <c r="I101" s="80"/>
      <c r="J101" s="80"/>
    </row>
    <row r="102" spans="1:13" s="2" customFormat="1" ht="12.75" customHeight="1">
      <c r="A102" s="50"/>
      <c r="B102" s="48">
        <v>2013</v>
      </c>
      <c r="C102" s="169">
        <v>21.4</v>
      </c>
      <c r="D102" s="169">
        <v>21.4</v>
      </c>
      <c r="E102" s="169">
        <v>21.5</v>
      </c>
      <c r="F102" s="169">
        <v>26.2</v>
      </c>
      <c r="G102" s="169">
        <v>26.4</v>
      </c>
      <c r="H102" s="169">
        <v>25.4</v>
      </c>
      <c r="I102" s="10"/>
      <c r="J102" s="52"/>
      <c r="K102" s="52"/>
      <c r="L102" s="52"/>
    </row>
    <row r="103" spans="1:13" s="2" customFormat="1" ht="12.75" customHeight="1">
      <c r="A103" s="50"/>
      <c r="B103" s="335">
        <v>2014</v>
      </c>
      <c r="C103" s="169">
        <v>21.5</v>
      </c>
      <c r="D103" s="169">
        <v>21.5</v>
      </c>
      <c r="E103" s="169">
        <v>21.4</v>
      </c>
      <c r="F103" s="169">
        <v>26.3</v>
      </c>
      <c r="G103" s="169">
        <v>26.5</v>
      </c>
      <c r="H103" s="169">
        <v>25.8</v>
      </c>
      <c r="I103" s="10"/>
      <c r="J103" s="52"/>
      <c r="K103" s="52"/>
      <c r="L103" s="52"/>
    </row>
    <row r="104" spans="1:13" s="2" customFormat="1" ht="12.75" customHeight="1">
      <c r="A104" s="50"/>
      <c r="B104" s="48">
        <v>2015</v>
      </c>
      <c r="C104" s="169">
        <v>21.7</v>
      </c>
      <c r="D104" s="169">
        <v>21.7</v>
      </c>
      <c r="E104" s="169">
        <v>21.8</v>
      </c>
      <c r="F104" s="169">
        <v>26.4</v>
      </c>
      <c r="G104" s="169">
        <v>26.6</v>
      </c>
      <c r="H104" s="169">
        <v>25.9</v>
      </c>
      <c r="I104" s="49"/>
      <c r="J104" s="49"/>
      <c r="K104" s="49"/>
      <c r="L104" s="49"/>
      <c r="M104" s="49"/>
    </row>
    <row r="105" spans="1:13" s="2" customFormat="1" ht="12.75" customHeight="1">
      <c r="A105" s="51"/>
      <c r="B105" s="48"/>
      <c r="C105" s="46"/>
      <c r="D105" s="46"/>
      <c r="E105" s="46"/>
      <c r="F105" s="46"/>
      <c r="G105" s="46"/>
      <c r="H105" s="46"/>
    </row>
    <row r="106" spans="1:13" s="2" customFormat="1" ht="12.75" customHeight="1">
      <c r="A106" s="50" t="s">
        <v>65</v>
      </c>
      <c r="B106" s="48">
        <v>2011</v>
      </c>
      <c r="C106" s="169">
        <v>21.7</v>
      </c>
      <c r="D106" s="169">
        <v>22.3</v>
      </c>
      <c r="E106" s="169">
        <v>21.5</v>
      </c>
      <c r="F106" s="169">
        <v>26.3</v>
      </c>
      <c r="G106" s="169">
        <v>26.5</v>
      </c>
      <c r="H106" s="169">
        <v>26.3</v>
      </c>
      <c r="I106" s="10"/>
      <c r="J106" s="52"/>
      <c r="K106" s="52"/>
      <c r="L106" s="52"/>
    </row>
    <row r="107" spans="1:13" s="2" customFormat="1" ht="12.75" customHeight="1">
      <c r="A107" s="50"/>
      <c r="B107" s="48">
        <v>2012</v>
      </c>
      <c r="C107" s="169">
        <v>21.3</v>
      </c>
      <c r="D107" s="169">
        <v>22.5</v>
      </c>
      <c r="E107" s="169">
        <v>21</v>
      </c>
      <c r="F107" s="169">
        <v>26.3</v>
      </c>
      <c r="G107" s="169">
        <v>27.5</v>
      </c>
      <c r="H107" s="169">
        <v>26</v>
      </c>
      <c r="I107" s="10"/>
      <c r="J107" s="52"/>
      <c r="K107" s="52"/>
      <c r="L107" s="52"/>
    </row>
    <row r="108" spans="1:13" s="2" customFormat="1" ht="12.75" customHeight="1">
      <c r="A108" s="50"/>
      <c r="B108" s="48">
        <v>2013</v>
      </c>
      <c r="C108" s="169">
        <v>21.1</v>
      </c>
      <c r="D108" s="169">
        <v>21.2</v>
      </c>
      <c r="E108" s="169">
        <v>21</v>
      </c>
      <c r="F108" s="169">
        <v>26</v>
      </c>
      <c r="G108" s="169">
        <v>27.9</v>
      </c>
      <c r="H108" s="169">
        <v>25.5</v>
      </c>
      <c r="I108" s="10"/>
      <c r="J108" s="52"/>
      <c r="K108" s="52"/>
      <c r="L108" s="52"/>
    </row>
    <row r="109" spans="1:13" s="2" customFormat="1" ht="12.75" customHeight="1">
      <c r="A109" s="50"/>
      <c r="B109" s="335">
        <v>2014</v>
      </c>
      <c r="C109" s="169">
        <v>21.1</v>
      </c>
      <c r="D109" s="169">
        <v>20.6</v>
      </c>
      <c r="E109" s="169">
        <v>21.3</v>
      </c>
      <c r="F109" s="169">
        <v>26.3</v>
      </c>
      <c r="G109" s="169">
        <v>27.7</v>
      </c>
      <c r="H109" s="169">
        <v>25.9</v>
      </c>
      <c r="I109" s="10"/>
      <c r="J109" s="52"/>
      <c r="K109" s="52"/>
      <c r="L109" s="52"/>
    </row>
    <row r="110" spans="1:13" s="2" customFormat="1" ht="12.75" customHeight="1">
      <c r="A110" s="50"/>
      <c r="B110" s="48">
        <v>2015</v>
      </c>
      <c r="C110" s="169">
        <v>21.3</v>
      </c>
      <c r="D110" s="169">
        <v>21.7</v>
      </c>
      <c r="E110" s="169">
        <v>21.1</v>
      </c>
      <c r="F110" s="169">
        <v>26.4</v>
      </c>
      <c r="G110" s="169">
        <v>26.6</v>
      </c>
      <c r="H110" s="169">
        <v>26.3</v>
      </c>
      <c r="I110" s="10"/>
      <c r="J110" s="52"/>
      <c r="K110" s="52"/>
      <c r="L110" s="52"/>
    </row>
    <row r="111" spans="1:13" s="2" customFormat="1" ht="12.75" customHeight="1">
      <c r="A111" s="50"/>
      <c r="B111" s="54"/>
      <c r="C111" s="172"/>
      <c r="D111" s="172"/>
      <c r="E111" s="172"/>
      <c r="F111" s="172"/>
      <c r="G111" s="172"/>
      <c r="H111" s="172"/>
      <c r="I111" s="10"/>
      <c r="J111" s="52"/>
      <c r="K111" s="52"/>
      <c r="L111" s="52"/>
    </row>
    <row r="112" spans="1:13" s="2" customFormat="1" ht="12.75" customHeight="1">
      <c r="A112" s="53" t="s">
        <v>49</v>
      </c>
      <c r="B112" s="54">
        <v>2011</v>
      </c>
      <c r="C112" s="172">
        <v>21.3</v>
      </c>
      <c r="D112" s="172">
        <v>21.3</v>
      </c>
      <c r="E112" s="172">
        <v>21.3</v>
      </c>
      <c r="F112" s="172">
        <v>26</v>
      </c>
      <c r="G112" s="172">
        <v>26.4</v>
      </c>
      <c r="H112" s="172">
        <v>25.7</v>
      </c>
      <c r="I112" s="10"/>
      <c r="J112" s="52"/>
      <c r="K112" s="52"/>
      <c r="L112" s="52"/>
    </row>
    <row r="113" spans="1:12" s="2" customFormat="1" ht="12.75" customHeight="1">
      <c r="A113" s="50"/>
      <c r="B113" s="54">
        <v>2012</v>
      </c>
      <c r="C113" s="172">
        <v>21.5</v>
      </c>
      <c r="D113" s="172">
        <v>21.7</v>
      </c>
      <c r="E113" s="172">
        <v>21.2</v>
      </c>
      <c r="F113" s="172">
        <v>26</v>
      </c>
      <c r="G113" s="172">
        <v>26.3</v>
      </c>
      <c r="H113" s="172">
        <v>25.7</v>
      </c>
      <c r="I113" s="10"/>
      <c r="J113" s="52"/>
      <c r="K113" s="52"/>
      <c r="L113" s="52"/>
    </row>
    <row r="114" spans="1:12" s="2" customFormat="1" ht="12.75" customHeight="1">
      <c r="A114" s="50"/>
      <c r="B114" s="54">
        <v>2013</v>
      </c>
      <c r="C114" s="172">
        <v>21.6</v>
      </c>
      <c r="D114" s="172">
        <v>21.8</v>
      </c>
      <c r="E114" s="172">
        <v>21.4</v>
      </c>
      <c r="F114" s="172">
        <v>25.9</v>
      </c>
      <c r="G114" s="172">
        <v>26.3</v>
      </c>
      <c r="H114" s="172">
        <v>25.6</v>
      </c>
      <c r="I114" s="10"/>
      <c r="J114" s="52"/>
      <c r="K114" s="52"/>
      <c r="L114" s="52"/>
    </row>
    <row r="115" spans="1:12" s="2" customFormat="1" ht="12.75" customHeight="1">
      <c r="A115" s="50"/>
      <c r="B115" s="54">
        <v>2014</v>
      </c>
      <c r="C115" s="172">
        <v>21.7</v>
      </c>
      <c r="D115" s="172">
        <v>21.9</v>
      </c>
      <c r="E115" s="172">
        <v>21.4</v>
      </c>
      <c r="F115" s="172">
        <v>25.9</v>
      </c>
      <c r="G115" s="172">
        <v>26.3</v>
      </c>
      <c r="H115" s="172">
        <v>25.6</v>
      </c>
      <c r="I115" s="10"/>
      <c r="J115" s="52"/>
      <c r="K115" s="52"/>
      <c r="L115" s="52"/>
    </row>
    <row r="116" spans="1:12" s="2" customFormat="1" ht="12.75" customHeight="1">
      <c r="A116" s="50"/>
      <c r="B116" s="54">
        <v>2015</v>
      </c>
      <c r="C116" s="172">
        <v>21.6</v>
      </c>
      <c r="D116" s="172">
        <v>21.8</v>
      </c>
      <c r="E116" s="172">
        <v>21.4</v>
      </c>
      <c r="F116" s="172">
        <v>26</v>
      </c>
      <c r="G116" s="172">
        <v>26.3</v>
      </c>
      <c r="H116" s="172">
        <v>25.8</v>
      </c>
      <c r="I116" s="10"/>
      <c r="J116" s="52"/>
      <c r="K116" s="52"/>
      <c r="L116" s="52"/>
    </row>
    <row r="117" spans="1:12" s="2" customFormat="1" ht="12.75" customHeight="1">
      <c r="A117" s="50"/>
      <c r="I117" s="10"/>
      <c r="J117" s="52"/>
      <c r="K117" s="52"/>
      <c r="L117" s="52"/>
    </row>
    <row r="118" spans="1:12" s="2" customFormat="1" ht="12.75" customHeight="1">
      <c r="A118" s="10"/>
      <c r="B118" s="9"/>
      <c r="C118" s="461" t="s">
        <v>50</v>
      </c>
      <c r="D118" s="461"/>
      <c r="E118" s="461"/>
      <c r="F118" s="461"/>
      <c r="G118" s="461"/>
      <c r="H118" s="461"/>
      <c r="I118" s="10"/>
      <c r="J118" s="52"/>
      <c r="K118" s="52"/>
      <c r="L118" s="52"/>
    </row>
    <row r="119" spans="1:12" s="2" customFormat="1" ht="12.75" customHeight="1">
      <c r="A119" s="51"/>
      <c r="B119" s="9"/>
      <c r="C119" s="46"/>
      <c r="D119" s="46"/>
      <c r="E119" s="46"/>
      <c r="F119" s="46"/>
      <c r="G119" s="46"/>
      <c r="H119" s="46"/>
      <c r="I119" s="10"/>
      <c r="J119" s="52"/>
      <c r="K119" s="52"/>
      <c r="L119" s="52"/>
    </row>
    <row r="120" spans="1:12" s="2" customFormat="1" ht="12.75" customHeight="1">
      <c r="A120" s="58" t="s">
        <v>65</v>
      </c>
      <c r="B120" s="48">
        <v>2011</v>
      </c>
      <c r="C120" s="169">
        <v>22.2</v>
      </c>
      <c r="D120" s="169">
        <v>22.5</v>
      </c>
      <c r="E120" s="169">
        <v>22</v>
      </c>
      <c r="F120" s="170">
        <v>27.3</v>
      </c>
      <c r="G120" s="170">
        <v>27.8</v>
      </c>
      <c r="H120" s="170">
        <v>27</v>
      </c>
      <c r="I120" s="10"/>
      <c r="J120" s="52"/>
      <c r="K120" s="52"/>
      <c r="L120" s="52"/>
    </row>
    <row r="121" spans="1:12" s="2" customFormat="1" ht="12.75" customHeight="1">
      <c r="A121" s="58"/>
      <c r="B121" s="48">
        <v>2012</v>
      </c>
      <c r="C121" s="170">
        <v>22.4</v>
      </c>
      <c r="D121" s="170">
        <v>22.5</v>
      </c>
      <c r="E121" s="170">
        <v>22.2</v>
      </c>
      <c r="F121" s="170">
        <v>27.5</v>
      </c>
      <c r="G121" s="170">
        <v>28.3</v>
      </c>
      <c r="H121" s="170">
        <v>27</v>
      </c>
      <c r="I121" s="10"/>
      <c r="J121" s="52"/>
      <c r="K121" s="52"/>
      <c r="L121" s="52"/>
    </row>
    <row r="122" spans="1:12" s="2" customFormat="1" ht="12.75" customHeight="1">
      <c r="A122" s="58"/>
      <c r="B122" s="48">
        <v>2013</v>
      </c>
      <c r="C122" s="169">
        <v>22.2</v>
      </c>
      <c r="D122" s="169">
        <v>22.3</v>
      </c>
      <c r="E122" s="169">
        <v>22.1</v>
      </c>
      <c r="F122" s="169">
        <v>27.2</v>
      </c>
      <c r="G122" s="169">
        <v>27.2</v>
      </c>
      <c r="H122" s="169">
        <v>27.3</v>
      </c>
      <c r="I122" s="10"/>
      <c r="J122" s="52"/>
      <c r="K122" s="52"/>
      <c r="L122" s="52"/>
    </row>
    <row r="123" spans="1:12" s="2" customFormat="1" ht="12.75" customHeight="1">
      <c r="A123" s="50"/>
      <c r="B123" s="48">
        <v>2014</v>
      </c>
      <c r="C123" s="169">
        <v>21.9</v>
      </c>
      <c r="D123" s="169">
        <v>22.3</v>
      </c>
      <c r="E123" s="169">
        <v>21.7</v>
      </c>
      <c r="F123" s="169">
        <v>27.3</v>
      </c>
      <c r="G123" s="169">
        <v>27.8</v>
      </c>
      <c r="H123" s="169">
        <v>26.9</v>
      </c>
      <c r="I123" s="10"/>
      <c r="J123" s="52"/>
      <c r="K123" s="52"/>
      <c r="L123" s="52"/>
    </row>
    <row r="124" spans="1:12" s="2" customFormat="1" ht="12.75" customHeight="1">
      <c r="A124" s="50"/>
      <c r="B124" s="48">
        <v>2015</v>
      </c>
      <c r="C124" s="169">
        <v>21.7</v>
      </c>
      <c r="D124" s="169">
        <v>21.3</v>
      </c>
      <c r="E124" s="169">
        <v>21.9</v>
      </c>
      <c r="F124" s="169">
        <v>26.9</v>
      </c>
      <c r="G124" s="169">
        <v>27.4</v>
      </c>
      <c r="H124" s="169">
        <v>26.5</v>
      </c>
      <c r="I124" s="10"/>
      <c r="J124" s="52"/>
      <c r="K124" s="52"/>
      <c r="L124" s="52"/>
    </row>
    <row r="125" spans="1:12" s="2" customFormat="1" ht="12.75" customHeight="1">
      <c r="A125" s="50"/>
      <c r="J125" s="52"/>
      <c r="K125" s="52"/>
      <c r="L125" s="52"/>
    </row>
    <row r="126" spans="1:12" s="2" customFormat="1" ht="12.75" customHeight="1">
      <c r="A126" s="51"/>
      <c r="B126" s="9"/>
      <c r="C126" s="460" t="s">
        <v>66</v>
      </c>
      <c r="D126" s="460"/>
      <c r="E126" s="460"/>
      <c r="F126" s="460"/>
      <c r="G126" s="460"/>
      <c r="H126" s="460"/>
      <c r="I126" s="10"/>
      <c r="J126" s="52"/>
      <c r="K126" s="52"/>
      <c r="L126" s="52"/>
    </row>
    <row r="127" spans="1:12" s="2" customFormat="1" ht="12.75" customHeight="1">
      <c r="A127" s="51"/>
      <c r="B127" s="9"/>
      <c r="C127" s="46"/>
      <c r="D127" s="46"/>
      <c r="E127" s="46"/>
      <c r="F127" s="46"/>
      <c r="G127" s="46"/>
      <c r="H127" s="46"/>
      <c r="I127" s="10"/>
      <c r="J127" s="52"/>
      <c r="K127" s="52"/>
      <c r="L127" s="52"/>
    </row>
    <row r="128" spans="1:12" s="2" customFormat="1" ht="12.75" customHeight="1">
      <c r="A128" s="347" t="s">
        <v>263</v>
      </c>
      <c r="B128" s="48">
        <v>2011</v>
      </c>
      <c r="C128" s="169">
        <v>21.7</v>
      </c>
      <c r="D128" s="169">
        <v>22.7</v>
      </c>
      <c r="E128" s="169">
        <v>21.3</v>
      </c>
      <c r="F128" s="169">
        <v>25.8</v>
      </c>
      <c r="G128" s="169">
        <v>27.5</v>
      </c>
      <c r="H128" s="169">
        <v>25.4</v>
      </c>
      <c r="I128" s="10"/>
      <c r="J128" s="52"/>
      <c r="K128" s="52"/>
      <c r="L128" s="52"/>
    </row>
    <row r="129" spans="1:16" s="2" customFormat="1" ht="12.75" customHeight="1">
      <c r="A129" s="47"/>
      <c r="B129" s="48">
        <v>2012</v>
      </c>
      <c r="C129" s="169">
        <v>21.2</v>
      </c>
      <c r="D129" s="169">
        <v>22.2</v>
      </c>
      <c r="E129" s="169">
        <v>20.8</v>
      </c>
      <c r="F129" s="169">
        <v>25.6</v>
      </c>
      <c r="G129" s="169">
        <v>27.1</v>
      </c>
      <c r="H129" s="169">
        <v>25.3</v>
      </c>
      <c r="I129" s="10"/>
      <c r="J129" s="52"/>
      <c r="K129" s="52"/>
      <c r="L129" s="52"/>
    </row>
    <row r="130" spans="1:16" s="2" customFormat="1" ht="12.75" customHeight="1">
      <c r="A130" s="10"/>
      <c r="B130" s="48">
        <v>2013</v>
      </c>
      <c r="C130" s="169">
        <v>21.3</v>
      </c>
      <c r="D130" s="169">
        <v>22.1</v>
      </c>
      <c r="E130" s="169">
        <v>21</v>
      </c>
      <c r="F130" s="169">
        <v>25.5</v>
      </c>
      <c r="G130" s="169">
        <v>26.5</v>
      </c>
      <c r="H130" s="169">
        <v>25.4</v>
      </c>
      <c r="I130" s="10"/>
      <c r="J130" s="52"/>
      <c r="K130" s="52"/>
      <c r="L130" s="52"/>
    </row>
    <row r="131" spans="1:16" s="2" customFormat="1" ht="12.75" customHeight="1">
      <c r="A131" s="10"/>
      <c r="B131" s="48">
        <v>2014</v>
      </c>
      <c r="C131" s="169">
        <v>21</v>
      </c>
      <c r="D131" s="169">
        <v>22.3</v>
      </c>
      <c r="E131" s="169">
        <v>20.5</v>
      </c>
      <c r="F131" s="169">
        <v>26.1</v>
      </c>
      <c r="G131" s="169">
        <v>28.1</v>
      </c>
      <c r="H131" s="169">
        <v>25.7</v>
      </c>
      <c r="I131" s="10"/>
      <c r="J131" s="52"/>
      <c r="K131" s="52"/>
      <c r="L131" s="52"/>
    </row>
    <row r="132" spans="1:16" s="2" customFormat="1" ht="12.75" customHeight="1">
      <c r="A132" s="10"/>
      <c r="B132" s="48">
        <v>2015</v>
      </c>
      <c r="C132" s="169">
        <v>21.4</v>
      </c>
      <c r="D132" s="169">
        <v>23.6</v>
      </c>
      <c r="E132" s="169">
        <v>20.8</v>
      </c>
      <c r="F132" s="169">
        <v>25.9</v>
      </c>
      <c r="G132" s="169">
        <v>27.4</v>
      </c>
      <c r="H132" s="169">
        <v>25.4</v>
      </c>
      <c r="I132" s="10"/>
      <c r="J132" s="52"/>
      <c r="K132" s="52"/>
      <c r="L132" s="52"/>
    </row>
    <row r="133" spans="1:16" s="2" customFormat="1" ht="12.75" customHeight="1">
      <c r="A133" s="10"/>
      <c r="B133" s="48"/>
      <c r="C133" s="169"/>
      <c r="D133" s="169"/>
      <c r="E133" s="169"/>
      <c r="F133" s="169"/>
      <c r="G133" s="169"/>
      <c r="H133" s="169"/>
      <c r="I133" s="10"/>
      <c r="J133" s="52"/>
      <c r="K133" s="52"/>
      <c r="L133" s="52"/>
    </row>
    <row r="134" spans="1:16" s="2" customFormat="1" ht="12.75" customHeight="1">
      <c r="A134" s="50" t="s">
        <v>59</v>
      </c>
      <c r="B134" s="48">
        <v>2011</v>
      </c>
      <c r="C134" s="169">
        <v>24.6</v>
      </c>
      <c r="D134" s="169">
        <v>25.6</v>
      </c>
      <c r="E134" s="169">
        <v>23.7</v>
      </c>
      <c r="F134" s="169">
        <v>27.6</v>
      </c>
      <c r="G134" s="169">
        <v>27.9</v>
      </c>
      <c r="H134" s="169">
        <v>27.5</v>
      </c>
      <c r="I134" s="10"/>
      <c r="J134" s="52"/>
      <c r="K134" s="52"/>
      <c r="L134" s="52"/>
    </row>
    <row r="135" spans="1:16" s="2" customFormat="1" ht="12.75" customHeight="1">
      <c r="A135" s="50" t="s">
        <v>60</v>
      </c>
      <c r="B135" s="48">
        <v>2012</v>
      </c>
      <c r="C135" s="169">
        <v>24.3</v>
      </c>
      <c r="D135" s="169">
        <v>25.7</v>
      </c>
      <c r="E135" s="169">
        <v>23.4</v>
      </c>
      <c r="F135" s="169">
        <v>28.2</v>
      </c>
      <c r="G135" s="169">
        <v>28.9</v>
      </c>
      <c r="H135" s="169">
        <v>27.8</v>
      </c>
      <c r="I135" s="10"/>
      <c r="J135" s="52"/>
      <c r="K135" s="52"/>
      <c r="L135" s="52"/>
    </row>
    <row r="136" spans="1:16" s="2" customFormat="1" ht="12.75" customHeight="1">
      <c r="A136" s="10"/>
      <c r="B136" s="48">
        <v>2013</v>
      </c>
      <c r="C136" s="169">
        <v>24.2</v>
      </c>
      <c r="D136" s="169">
        <v>25.3</v>
      </c>
      <c r="E136" s="169">
        <v>23.4</v>
      </c>
      <c r="F136" s="169">
        <v>28</v>
      </c>
      <c r="G136" s="169">
        <v>29.5</v>
      </c>
      <c r="H136" s="169">
        <v>27.2</v>
      </c>
      <c r="I136" s="10"/>
      <c r="J136" s="52"/>
      <c r="K136" s="52"/>
      <c r="L136" s="52"/>
    </row>
    <row r="137" spans="1:16" s="2" customFormat="1" ht="12.75" customHeight="1">
      <c r="A137" s="10"/>
      <c r="B137" s="48">
        <v>2014</v>
      </c>
      <c r="C137" s="169">
        <v>23.8</v>
      </c>
      <c r="D137" s="169">
        <v>25</v>
      </c>
      <c r="E137" s="169">
        <v>22.9</v>
      </c>
      <c r="F137" s="169">
        <v>28</v>
      </c>
      <c r="G137" s="169">
        <v>29.4</v>
      </c>
      <c r="H137" s="169">
        <v>27.2</v>
      </c>
      <c r="I137" s="10"/>
      <c r="J137" s="52"/>
      <c r="K137" s="52"/>
      <c r="L137" s="52"/>
    </row>
    <row r="138" spans="1:16" s="2" customFormat="1" ht="12.75" customHeight="1">
      <c r="A138" s="10"/>
      <c r="B138" s="48">
        <v>2015</v>
      </c>
      <c r="C138" s="169">
        <v>23.6</v>
      </c>
      <c r="D138" s="169">
        <v>25.1</v>
      </c>
      <c r="E138" s="169">
        <v>22.8</v>
      </c>
      <c r="F138" s="169">
        <v>27.9</v>
      </c>
      <c r="G138" s="169">
        <v>29.1</v>
      </c>
      <c r="H138" s="169">
        <v>27.2</v>
      </c>
      <c r="I138" s="10"/>
      <c r="J138" s="52"/>
      <c r="K138" s="52"/>
      <c r="L138" s="52"/>
    </row>
    <row r="139" spans="1:16" s="2" customFormat="1" ht="12.75" customHeight="1">
      <c r="A139" s="10"/>
      <c r="B139" s="48"/>
      <c r="C139" s="169"/>
      <c r="D139" s="169"/>
      <c r="E139" s="169"/>
      <c r="F139" s="169"/>
      <c r="G139" s="169"/>
      <c r="H139" s="169"/>
      <c r="I139" s="10"/>
      <c r="J139" s="52"/>
      <c r="K139" s="52"/>
      <c r="L139" s="52"/>
    </row>
    <row r="140" spans="1:16" s="2" customFormat="1" ht="12.75" customHeight="1">
      <c r="A140" s="50" t="s">
        <v>61</v>
      </c>
      <c r="B140" s="48">
        <v>2011</v>
      </c>
      <c r="C140" s="169">
        <v>21.8</v>
      </c>
      <c r="D140" s="169">
        <v>21.5</v>
      </c>
      <c r="E140" s="169">
        <v>22.1</v>
      </c>
      <c r="F140" s="169">
        <v>24.9</v>
      </c>
      <c r="G140" s="169">
        <v>25.5</v>
      </c>
      <c r="H140" s="169">
        <v>24.3</v>
      </c>
      <c r="I140"/>
      <c r="J140"/>
      <c r="K140"/>
      <c r="L140"/>
      <c r="M140"/>
      <c r="N140"/>
      <c r="O140"/>
      <c r="P140"/>
    </row>
    <row r="141" spans="1:16" s="2" customFormat="1" ht="12.75" customHeight="1">
      <c r="A141" s="50" t="s">
        <v>57</v>
      </c>
      <c r="B141" s="48">
        <v>2012</v>
      </c>
      <c r="C141" s="169">
        <v>22.2</v>
      </c>
      <c r="D141" s="169">
        <v>22.6</v>
      </c>
      <c r="E141" s="169">
        <v>21.8</v>
      </c>
      <c r="F141" s="169">
        <v>24.7</v>
      </c>
      <c r="G141" s="169">
        <v>25</v>
      </c>
      <c r="H141" s="169">
        <v>24.4</v>
      </c>
      <c r="I141"/>
      <c r="J141"/>
      <c r="K141"/>
      <c r="L141"/>
      <c r="M141"/>
      <c r="N141"/>
      <c r="O141"/>
      <c r="P141"/>
    </row>
    <row r="142" spans="1:16" s="2" customFormat="1" ht="12.75" customHeight="1">
      <c r="A142" s="50"/>
      <c r="B142" s="48">
        <v>2013</v>
      </c>
      <c r="C142" s="169">
        <v>21.8</v>
      </c>
      <c r="D142" s="169">
        <v>22.4</v>
      </c>
      <c r="E142" s="169">
        <v>21.1</v>
      </c>
      <c r="F142" s="169">
        <v>24.9</v>
      </c>
      <c r="G142" s="169">
        <v>24.9</v>
      </c>
      <c r="H142" s="169">
        <v>24.8</v>
      </c>
      <c r="I142"/>
      <c r="J142"/>
      <c r="K142"/>
      <c r="L142"/>
      <c r="M142"/>
      <c r="N142"/>
      <c r="O142"/>
      <c r="P142"/>
    </row>
    <row r="143" spans="1:16" s="2" customFormat="1" ht="12.75" customHeight="1">
      <c r="A143" s="50"/>
      <c r="B143" s="48">
        <v>2014</v>
      </c>
      <c r="C143" s="169">
        <v>21.9</v>
      </c>
      <c r="D143" s="169">
        <v>22.4</v>
      </c>
      <c r="E143" s="169">
        <v>21.2</v>
      </c>
      <c r="F143" s="169">
        <v>25.8</v>
      </c>
      <c r="G143" s="169">
        <v>26.7</v>
      </c>
      <c r="H143" s="169">
        <v>25</v>
      </c>
      <c r="I143"/>
      <c r="J143"/>
      <c r="K143"/>
      <c r="L143"/>
      <c r="M143"/>
      <c r="N143"/>
      <c r="O143"/>
      <c r="P143"/>
    </row>
    <row r="144" spans="1:16" s="2" customFormat="1" ht="12.75" customHeight="1">
      <c r="A144" s="50"/>
      <c r="B144" s="48">
        <v>2015</v>
      </c>
      <c r="C144" s="169">
        <v>21.7</v>
      </c>
      <c r="D144" s="169">
        <v>22.6</v>
      </c>
      <c r="E144" s="169">
        <v>20.8</v>
      </c>
      <c r="F144" s="169">
        <v>26.1</v>
      </c>
      <c r="G144" s="169">
        <v>26.5</v>
      </c>
      <c r="H144" s="169">
        <v>25.9</v>
      </c>
      <c r="I144"/>
      <c r="J144"/>
    </row>
    <row r="145" spans="1:16" s="2" customFormat="1" ht="12.75" customHeight="1">
      <c r="A145" s="10"/>
      <c r="B145" s="48"/>
      <c r="C145" s="59"/>
      <c r="D145" s="59"/>
      <c r="E145" s="59"/>
      <c r="F145" s="59"/>
      <c r="G145" s="59"/>
      <c r="H145" s="59"/>
      <c r="I145" s="10"/>
      <c r="J145" s="52"/>
      <c r="K145" s="52"/>
      <c r="L145" s="52"/>
    </row>
    <row r="146" spans="1:16" s="2" customFormat="1" ht="12.75" customHeight="1">
      <c r="A146" s="50" t="s">
        <v>67</v>
      </c>
      <c r="B146" s="48">
        <v>2011</v>
      </c>
      <c r="C146" s="169">
        <v>24.2</v>
      </c>
      <c r="D146" s="169">
        <v>24.6</v>
      </c>
      <c r="E146" s="169">
        <v>24.2</v>
      </c>
      <c r="F146" s="169">
        <v>27.8</v>
      </c>
      <c r="G146" s="169">
        <v>29.2</v>
      </c>
      <c r="H146" s="169">
        <v>27.7</v>
      </c>
      <c r="I146"/>
      <c r="J146"/>
    </row>
    <row r="147" spans="1:16" s="2" customFormat="1" ht="12.75" customHeight="1">
      <c r="A147" s="50" t="s">
        <v>68</v>
      </c>
      <c r="B147" s="48">
        <v>2012</v>
      </c>
      <c r="C147" s="169">
        <v>24.3</v>
      </c>
      <c r="D147" s="169">
        <v>24.6</v>
      </c>
      <c r="E147" s="169">
        <v>24.2</v>
      </c>
      <c r="F147" s="169">
        <v>27</v>
      </c>
      <c r="G147" s="169">
        <v>27</v>
      </c>
      <c r="H147" s="169">
        <v>27.1</v>
      </c>
      <c r="I147"/>
      <c r="J147"/>
    </row>
    <row r="148" spans="1:16" s="2" customFormat="1" ht="12.75" customHeight="1">
      <c r="A148" s="50"/>
      <c r="B148" s="48">
        <v>2013</v>
      </c>
      <c r="C148" s="169">
        <v>23.8</v>
      </c>
      <c r="D148" s="169">
        <v>24.8</v>
      </c>
      <c r="E148" s="169">
        <v>23.5</v>
      </c>
      <c r="F148" s="169">
        <v>26</v>
      </c>
      <c r="G148" s="169">
        <v>26.7</v>
      </c>
      <c r="H148" s="169">
        <v>25.8</v>
      </c>
      <c r="I148"/>
      <c r="J148"/>
    </row>
    <row r="149" spans="1:16" s="2" customFormat="1" ht="12.75" customHeight="1">
      <c r="A149" s="50"/>
      <c r="B149" s="48">
        <v>2014</v>
      </c>
      <c r="C149" s="169">
        <v>24.4</v>
      </c>
      <c r="D149" s="169">
        <v>24.5</v>
      </c>
      <c r="E149" s="169">
        <v>24.3</v>
      </c>
      <c r="F149" s="169">
        <v>26.8</v>
      </c>
      <c r="G149" s="169">
        <v>27.2</v>
      </c>
      <c r="H149" s="169">
        <v>26.6</v>
      </c>
      <c r="I149"/>
      <c r="J149"/>
    </row>
    <row r="150" spans="1:16" s="2" customFormat="1" ht="12.75" customHeight="1">
      <c r="A150" s="50"/>
      <c r="B150" s="48">
        <v>2015</v>
      </c>
      <c r="C150" s="169">
        <v>23.1</v>
      </c>
      <c r="D150" s="169">
        <v>23.7</v>
      </c>
      <c r="E150" s="169">
        <v>23</v>
      </c>
      <c r="F150" s="169">
        <v>26.6</v>
      </c>
      <c r="G150" s="169">
        <v>27.4</v>
      </c>
      <c r="H150" s="169">
        <v>26.3</v>
      </c>
      <c r="I150"/>
      <c r="J150"/>
    </row>
    <row r="151" spans="1:16" s="2" customFormat="1" ht="12.75" customHeight="1">
      <c r="A151" s="50"/>
      <c r="B151" s="48"/>
      <c r="C151" s="169"/>
      <c r="D151" s="169"/>
      <c r="E151" s="169"/>
      <c r="F151" s="169"/>
      <c r="G151" s="169"/>
      <c r="H151" s="169"/>
      <c r="I151"/>
      <c r="J151"/>
      <c r="K151" s="140"/>
      <c r="L151" s="140"/>
      <c r="M151" s="140"/>
      <c r="N151"/>
      <c r="O151"/>
      <c r="P151"/>
    </row>
    <row r="152" spans="1:16" s="2" customFormat="1" ht="12.75" customHeight="1">
      <c r="A152" s="50" t="s">
        <v>62</v>
      </c>
      <c r="B152" s="48">
        <v>2011</v>
      </c>
      <c r="C152" s="169">
        <v>22.2</v>
      </c>
      <c r="D152" s="169">
        <v>22.4</v>
      </c>
      <c r="E152" s="169">
        <v>22</v>
      </c>
      <c r="F152" s="169">
        <v>25.7</v>
      </c>
      <c r="G152" s="169">
        <v>25.8</v>
      </c>
      <c r="H152" s="169">
        <v>25.6</v>
      </c>
      <c r="I152"/>
      <c r="J152"/>
    </row>
    <row r="153" spans="1:16" s="2" customFormat="1" ht="12.75" customHeight="1">
      <c r="A153" s="348" t="s">
        <v>262</v>
      </c>
      <c r="B153" s="48">
        <v>2012</v>
      </c>
      <c r="C153" s="169">
        <v>22</v>
      </c>
      <c r="D153" s="169">
        <v>22.8</v>
      </c>
      <c r="E153" s="169">
        <v>21.3</v>
      </c>
      <c r="F153" s="169">
        <v>25.6</v>
      </c>
      <c r="G153" s="169">
        <v>25.7</v>
      </c>
      <c r="H153" s="169">
        <v>25.5</v>
      </c>
      <c r="I153" s="10"/>
      <c r="J153" s="52"/>
      <c r="K153" s="52"/>
      <c r="L153" s="52"/>
    </row>
    <row r="154" spans="1:16" s="2" customFormat="1" ht="12.75" customHeight="1">
      <c r="A154" s="348" t="s">
        <v>264</v>
      </c>
      <c r="B154" s="48">
        <v>2013</v>
      </c>
      <c r="C154" s="169">
        <v>22.2</v>
      </c>
      <c r="D154" s="169">
        <v>22.2</v>
      </c>
      <c r="E154" s="169">
        <v>22.3</v>
      </c>
      <c r="F154" s="169">
        <v>26.3</v>
      </c>
      <c r="G154" s="169">
        <v>25.5</v>
      </c>
      <c r="H154" s="169">
        <v>27</v>
      </c>
      <c r="I154" s="10"/>
      <c r="J154" s="52"/>
      <c r="K154" s="52"/>
      <c r="L154" s="52"/>
    </row>
    <row r="155" spans="1:16" s="2" customFormat="1" ht="12.75" customHeight="1">
      <c r="A155" s="50"/>
      <c r="B155" s="48">
        <v>2014</v>
      </c>
      <c r="C155" s="169">
        <v>22</v>
      </c>
      <c r="D155" s="169">
        <v>21.9</v>
      </c>
      <c r="E155" s="169">
        <v>22</v>
      </c>
      <c r="F155" s="169">
        <v>26.4</v>
      </c>
      <c r="G155" s="169">
        <v>27</v>
      </c>
      <c r="H155" s="169">
        <v>26</v>
      </c>
      <c r="I155" s="140"/>
      <c r="J155" s="140"/>
      <c r="K155" s="140"/>
      <c r="L155"/>
      <c r="M155"/>
      <c r="N155"/>
    </row>
    <row r="156" spans="1:16" s="2" customFormat="1" ht="12.75" customHeight="1">
      <c r="A156" s="50"/>
      <c r="B156" s="48">
        <v>2015</v>
      </c>
      <c r="C156" s="169">
        <v>22</v>
      </c>
      <c r="D156" s="169">
        <v>23.1</v>
      </c>
      <c r="E156" s="169">
        <v>21.3</v>
      </c>
      <c r="F156" s="169">
        <v>26</v>
      </c>
      <c r="G156" s="169">
        <v>26.2</v>
      </c>
      <c r="H156" s="169">
        <v>25.8</v>
      </c>
      <c r="I156" s="140"/>
      <c r="J156" s="140"/>
      <c r="K156" s="140"/>
      <c r="L156"/>
      <c r="M156"/>
      <c r="N156"/>
      <c r="O156"/>
      <c r="P156"/>
    </row>
    <row r="157" spans="1:16" s="2" customFormat="1" ht="12" customHeight="1">
      <c r="A157" s="50"/>
      <c r="B157" s="48"/>
      <c r="C157" s="350"/>
      <c r="D157" s="350"/>
      <c r="E157" s="350"/>
      <c r="F157" s="350"/>
      <c r="G157" s="350"/>
      <c r="H157" s="350"/>
      <c r="I157" s="10"/>
      <c r="J157" s="52"/>
      <c r="K157" s="52"/>
      <c r="L157" s="52"/>
    </row>
    <row r="158" spans="1:16" s="2" customFormat="1" ht="12.75" customHeight="1">
      <c r="A158" s="50" t="s">
        <v>64</v>
      </c>
      <c r="B158" s="48">
        <v>2011</v>
      </c>
      <c r="C158" s="169">
        <v>22.5</v>
      </c>
      <c r="D158" s="169">
        <v>22.7</v>
      </c>
      <c r="E158" s="169">
        <v>21.8</v>
      </c>
      <c r="F158" s="169">
        <v>26.2</v>
      </c>
      <c r="G158" s="169">
        <v>26.5</v>
      </c>
      <c r="H158" s="169">
        <v>25.2</v>
      </c>
    </row>
    <row r="159" spans="1:16" s="2" customFormat="1" ht="12.75" customHeight="1">
      <c r="A159" s="50"/>
      <c r="B159" s="48">
        <v>2012</v>
      </c>
      <c r="C159" s="169">
        <v>22.6</v>
      </c>
      <c r="D159" s="169">
        <v>22.8</v>
      </c>
      <c r="E159" s="169">
        <v>22</v>
      </c>
      <c r="F159" s="169">
        <v>26.4</v>
      </c>
      <c r="G159" s="169">
        <v>26.7</v>
      </c>
      <c r="H159" s="169">
        <v>25.2</v>
      </c>
    </row>
    <row r="160" spans="1:16" s="2" customFormat="1" ht="12.75" customHeight="1">
      <c r="A160" s="50"/>
      <c r="B160" s="48">
        <v>2013</v>
      </c>
      <c r="C160" s="169">
        <v>22.3</v>
      </c>
      <c r="D160" s="169">
        <v>22.5</v>
      </c>
      <c r="E160" s="169">
        <v>21.7</v>
      </c>
      <c r="F160" s="169">
        <v>26.4</v>
      </c>
      <c r="G160" s="169">
        <v>26.8</v>
      </c>
      <c r="H160" s="169">
        <v>25.1</v>
      </c>
    </row>
    <row r="161" spans="1:16" s="2" customFormat="1" ht="12.75" customHeight="1">
      <c r="A161" s="50"/>
      <c r="B161" s="48">
        <v>2014</v>
      </c>
      <c r="C161" s="169">
        <v>21.9</v>
      </c>
      <c r="D161" s="169">
        <v>22.3</v>
      </c>
      <c r="E161" s="169">
        <v>21.1</v>
      </c>
      <c r="F161" s="169">
        <v>26.3</v>
      </c>
      <c r="G161" s="169">
        <v>26.6</v>
      </c>
      <c r="H161" s="169">
        <v>25.1</v>
      </c>
    </row>
    <row r="162" spans="1:16" s="2" customFormat="1" ht="12.75" customHeight="1">
      <c r="A162" s="50"/>
      <c r="B162" s="48">
        <v>2015</v>
      </c>
      <c r="C162" s="169">
        <v>21.8</v>
      </c>
      <c r="D162" s="169">
        <v>22.1</v>
      </c>
      <c r="E162" s="169">
        <v>21.2</v>
      </c>
      <c r="F162" s="169">
        <v>26.2</v>
      </c>
      <c r="G162" s="169">
        <v>26.7</v>
      </c>
      <c r="H162" s="169">
        <v>24.8</v>
      </c>
    </row>
    <row r="163" spans="1:16" s="2" customFormat="1" ht="12.75" customHeight="1">
      <c r="A163" s="58"/>
      <c r="B163" s="48"/>
      <c r="C163" s="169"/>
      <c r="D163" s="169"/>
      <c r="E163" s="169"/>
      <c r="F163" s="169"/>
      <c r="G163" s="169"/>
      <c r="H163" s="169"/>
    </row>
    <row r="164" spans="1:16" s="2" customFormat="1" ht="12.75" customHeight="1">
      <c r="A164" s="58" t="s">
        <v>65</v>
      </c>
      <c r="B164" s="48">
        <v>2011</v>
      </c>
      <c r="C164" s="169">
        <v>22.8</v>
      </c>
      <c r="D164" s="169">
        <v>23.3</v>
      </c>
      <c r="E164" s="169">
        <v>22.4</v>
      </c>
      <c r="F164" s="169">
        <v>25.1</v>
      </c>
      <c r="G164" s="169">
        <v>25.8</v>
      </c>
      <c r="H164" s="169">
        <v>24.5</v>
      </c>
    </row>
    <row r="165" spans="1:16" s="2" customFormat="1" ht="12.75" customHeight="1">
      <c r="A165" s="50"/>
      <c r="B165" s="48">
        <v>2012</v>
      </c>
      <c r="C165" s="169">
        <v>23</v>
      </c>
      <c r="D165" s="169">
        <v>23.9</v>
      </c>
      <c r="E165" s="169">
        <v>22.1</v>
      </c>
      <c r="F165" s="169">
        <v>24.9</v>
      </c>
      <c r="G165" s="169">
        <v>25.3</v>
      </c>
      <c r="H165" s="169">
        <v>24.4</v>
      </c>
      <c r="I165" s="140"/>
      <c r="J165" s="140"/>
      <c r="K165" s="338"/>
    </row>
    <row r="166" spans="1:16" s="2" customFormat="1" ht="12.75" customHeight="1">
      <c r="A166" s="50"/>
      <c r="B166" s="48">
        <v>2013</v>
      </c>
      <c r="C166" s="169">
        <v>22.3</v>
      </c>
      <c r="D166" s="169">
        <v>23.1</v>
      </c>
      <c r="E166" s="169">
        <v>21.8</v>
      </c>
      <c r="F166" s="169">
        <v>25.6</v>
      </c>
      <c r="G166" s="169">
        <v>26.2</v>
      </c>
      <c r="H166" s="169">
        <v>24.8</v>
      </c>
      <c r="O166"/>
      <c r="P166"/>
    </row>
    <row r="167" spans="1:16" s="2" customFormat="1" ht="12.75" customHeight="1">
      <c r="A167" s="50"/>
      <c r="B167" s="48">
        <v>2014</v>
      </c>
      <c r="C167" s="169">
        <v>22</v>
      </c>
      <c r="D167" s="169">
        <v>22.8</v>
      </c>
      <c r="E167" s="169">
        <v>21.4</v>
      </c>
      <c r="F167" s="169">
        <v>26.8</v>
      </c>
      <c r="G167" s="169">
        <v>27.2</v>
      </c>
      <c r="H167" s="169">
        <v>25.9</v>
      </c>
      <c r="I167" s="10"/>
      <c r="J167" s="52"/>
      <c r="K167" s="52"/>
      <c r="L167" s="52"/>
    </row>
    <row r="168" spans="1:16" s="2" customFormat="1" ht="12.75" customHeight="1">
      <c r="A168" s="50"/>
      <c r="B168" s="48">
        <v>2015</v>
      </c>
      <c r="C168" s="169">
        <v>21.5</v>
      </c>
      <c r="D168" s="169">
        <v>22.1</v>
      </c>
      <c r="E168" s="169">
        <v>21.1</v>
      </c>
      <c r="F168" s="169">
        <v>25.5</v>
      </c>
      <c r="G168" s="169">
        <v>25.6</v>
      </c>
      <c r="H168" s="169">
        <v>25.4</v>
      </c>
      <c r="I168" s="10"/>
      <c r="J168" s="52"/>
      <c r="K168" s="52"/>
      <c r="L168" s="52"/>
    </row>
    <row r="169" spans="1:16" s="2" customFormat="1" ht="12.75" customHeight="1">
      <c r="A169" s="58"/>
      <c r="B169" s="54"/>
      <c r="C169" s="172"/>
      <c r="D169" s="172"/>
      <c r="E169" s="172"/>
      <c r="F169" s="172"/>
      <c r="G169" s="172"/>
      <c r="H169" s="172"/>
      <c r="I169" s="10"/>
      <c r="J169" s="52"/>
      <c r="K169" s="52"/>
      <c r="L169" s="52"/>
    </row>
    <row r="170" spans="1:16" s="2" customFormat="1" ht="12.75" customHeight="1">
      <c r="A170" s="78" t="s">
        <v>88</v>
      </c>
      <c r="B170" s="54">
        <v>2011</v>
      </c>
      <c r="C170" s="172">
        <v>23.2</v>
      </c>
      <c r="D170" s="172">
        <v>23.4</v>
      </c>
      <c r="E170" s="172">
        <v>22.8</v>
      </c>
      <c r="F170" s="172">
        <v>26.5</v>
      </c>
      <c r="G170" s="172">
        <v>26.7</v>
      </c>
      <c r="H170" s="172">
        <v>26.3</v>
      </c>
      <c r="I170" s="172"/>
      <c r="J170" s="52"/>
      <c r="K170" s="52"/>
      <c r="L170" s="52"/>
    </row>
    <row r="171" spans="1:16" s="2" customFormat="1" ht="12.75" customHeight="1">
      <c r="A171" s="78" t="s">
        <v>171</v>
      </c>
      <c r="B171" s="54">
        <v>2012</v>
      </c>
      <c r="C171" s="172">
        <v>23.1</v>
      </c>
      <c r="D171" s="172">
        <v>23.4</v>
      </c>
      <c r="E171" s="172">
        <v>22.7</v>
      </c>
      <c r="F171" s="172">
        <v>26.7</v>
      </c>
      <c r="G171" s="172">
        <v>27</v>
      </c>
      <c r="H171" s="172">
        <v>26.4</v>
      </c>
      <c r="I171" s="172"/>
      <c r="J171" s="52"/>
      <c r="K171" s="52"/>
      <c r="L171" s="52"/>
    </row>
    <row r="172" spans="1:16" s="2" customFormat="1" ht="12.75" customHeight="1">
      <c r="A172" s="78" t="s">
        <v>173</v>
      </c>
      <c r="B172" s="54">
        <v>2013</v>
      </c>
      <c r="C172" s="172">
        <v>22.9</v>
      </c>
      <c r="D172" s="172">
        <v>23.2</v>
      </c>
      <c r="E172" s="172">
        <v>22.6</v>
      </c>
      <c r="F172" s="172">
        <v>26.8</v>
      </c>
      <c r="G172" s="172">
        <v>27.3</v>
      </c>
      <c r="H172" s="172">
        <v>26.3</v>
      </c>
      <c r="I172" s="172"/>
      <c r="J172" s="52"/>
      <c r="K172" s="52"/>
      <c r="L172" s="52"/>
    </row>
    <row r="173" spans="1:16" s="2" customFormat="1" ht="12.75" customHeight="1">
      <c r="A173" s="50"/>
      <c r="B173" s="54">
        <v>2014</v>
      </c>
      <c r="C173" s="172">
        <v>22.5</v>
      </c>
      <c r="D173" s="172">
        <v>22.9</v>
      </c>
      <c r="E173" s="172">
        <v>22.1</v>
      </c>
      <c r="F173" s="172">
        <v>26.9</v>
      </c>
      <c r="G173" s="172">
        <v>27.3</v>
      </c>
      <c r="H173" s="172">
        <v>26.3</v>
      </c>
      <c r="I173" s="171"/>
      <c r="J173" s="52"/>
      <c r="K173" s="52"/>
      <c r="L173" s="52"/>
    </row>
    <row r="174" spans="1:16" s="2" customFormat="1" ht="12.75" customHeight="1">
      <c r="A174" s="50"/>
      <c r="B174" s="54">
        <v>2015</v>
      </c>
      <c r="C174" s="172">
        <v>22.4</v>
      </c>
      <c r="D174" s="172">
        <v>22.7</v>
      </c>
      <c r="E174" s="172">
        <v>22</v>
      </c>
      <c r="F174" s="172">
        <v>26.7</v>
      </c>
      <c r="G174" s="172">
        <v>27.2</v>
      </c>
      <c r="H174" s="172">
        <v>26.1</v>
      </c>
      <c r="I174" s="171"/>
      <c r="J174" s="52"/>
      <c r="K174" s="52"/>
      <c r="L174" s="52"/>
    </row>
    <row r="175" spans="1:16" s="2" customFormat="1" ht="12.75" customHeight="1">
      <c r="A175" s="50"/>
      <c r="I175" s="169"/>
      <c r="J175" s="52"/>
      <c r="K175" s="52"/>
      <c r="L175" s="52"/>
    </row>
    <row r="176" spans="1:16" s="2" customFormat="1" ht="12.75" customHeight="1">
      <c r="A176" s="50"/>
      <c r="B176" s="9"/>
      <c r="C176" s="460" t="s">
        <v>52</v>
      </c>
      <c r="D176" s="460"/>
      <c r="E176" s="460"/>
      <c r="F176" s="460"/>
      <c r="G176" s="460"/>
      <c r="H176" s="460"/>
      <c r="I176" s="169"/>
      <c r="J176" s="52"/>
      <c r="K176" s="52"/>
      <c r="L176" s="52"/>
    </row>
    <row r="177" spans="1:12" s="2" customFormat="1" ht="12.75" customHeight="1">
      <c r="A177" s="51"/>
      <c r="B177" s="9"/>
      <c r="C177" s="46"/>
      <c r="D177" s="46"/>
      <c r="E177" s="46"/>
      <c r="F177" s="46"/>
      <c r="G177" s="46"/>
      <c r="H177" s="46"/>
      <c r="I177" s="169"/>
      <c r="J177" s="52"/>
      <c r="K177" s="52"/>
      <c r="L177" s="52"/>
    </row>
    <row r="178" spans="1:12" s="2" customFormat="1" ht="12.75" customHeight="1">
      <c r="A178" s="58" t="s">
        <v>59</v>
      </c>
      <c r="B178" s="48">
        <v>2011</v>
      </c>
      <c r="C178" s="169">
        <v>25.1</v>
      </c>
      <c r="D178" s="169">
        <v>26.5</v>
      </c>
      <c r="E178" s="169">
        <v>23.2</v>
      </c>
      <c r="F178" s="170">
        <v>26.8</v>
      </c>
      <c r="G178" s="170">
        <v>28.9</v>
      </c>
      <c r="H178" s="170">
        <v>24.9</v>
      </c>
      <c r="I178" s="170"/>
      <c r="J178" s="52"/>
      <c r="K178" s="52"/>
      <c r="L178" s="52"/>
    </row>
    <row r="179" spans="1:12" s="2" customFormat="1" ht="12.75" customHeight="1">
      <c r="A179" s="58" t="s">
        <v>60</v>
      </c>
      <c r="B179" s="48">
        <v>2012</v>
      </c>
      <c r="C179" s="170">
        <v>23.8</v>
      </c>
      <c r="D179" s="170">
        <v>25.6</v>
      </c>
      <c r="E179" s="170">
        <v>22.2</v>
      </c>
      <c r="F179" s="170">
        <v>26.9</v>
      </c>
      <c r="G179" s="170">
        <v>28.9</v>
      </c>
      <c r="H179" s="170">
        <v>24.9</v>
      </c>
      <c r="I179" s="170"/>
      <c r="J179" s="52"/>
      <c r="K179" s="52"/>
      <c r="L179" s="52"/>
    </row>
    <row r="180" spans="1:12" s="2" customFormat="1" ht="12.75" customHeight="1">
      <c r="A180" s="60"/>
      <c r="B180" s="48">
        <v>2013</v>
      </c>
      <c r="C180" s="170">
        <v>23.7</v>
      </c>
      <c r="D180" s="170">
        <v>25.2</v>
      </c>
      <c r="E180" s="170">
        <v>22.3</v>
      </c>
      <c r="F180" s="170">
        <v>27.3</v>
      </c>
      <c r="G180" s="170">
        <v>28.3</v>
      </c>
      <c r="H180" s="170">
        <v>26.2</v>
      </c>
      <c r="I180" s="10"/>
      <c r="J180" s="52"/>
      <c r="K180" s="52"/>
      <c r="L180" s="52"/>
    </row>
    <row r="181" spans="1:12" s="2" customFormat="1" ht="12.75" customHeight="1">
      <c r="A181" s="10"/>
      <c r="B181" s="48">
        <v>2014</v>
      </c>
      <c r="C181" s="170">
        <v>23.7</v>
      </c>
      <c r="D181" s="170">
        <v>25.3</v>
      </c>
      <c r="E181" s="170">
        <v>21.8</v>
      </c>
      <c r="F181" s="170">
        <v>28.5</v>
      </c>
      <c r="G181" s="170">
        <v>29.8</v>
      </c>
      <c r="H181" s="170">
        <v>26.9</v>
      </c>
      <c r="I181" s="10"/>
      <c r="J181" s="52"/>
      <c r="K181" s="52"/>
      <c r="L181" s="52"/>
    </row>
    <row r="182" spans="1:12" s="2" customFormat="1" ht="12.75" customHeight="1">
      <c r="A182" s="10"/>
      <c r="B182" s="48">
        <v>2015</v>
      </c>
      <c r="C182" s="169">
        <v>24.9</v>
      </c>
      <c r="D182" s="169">
        <v>27.2</v>
      </c>
      <c r="E182" s="169">
        <v>22.9</v>
      </c>
      <c r="F182" s="169">
        <v>28.1</v>
      </c>
      <c r="G182" s="169">
        <v>29.6</v>
      </c>
      <c r="H182" s="169">
        <v>26.6</v>
      </c>
    </row>
    <row r="183" spans="1:12" s="2" customFormat="1" ht="12">
      <c r="A183" s="50"/>
      <c r="B183" s="48"/>
      <c r="C183" s="169"/>
      <c r="D183" s="169"/>
      <c r="E183" s="169"/>
      <c r="F183" s="169"/>
      <c r="G183" s="169"/>
      <c r="H183" s="169"/>
    </row>
    <row r="184" spans="1:12" s="2" customFormat="1" ht="12" customHeight="1">
      <c r="A184" s="348" t="s">
        <v>64</v>
      </c>
      <c r="B184" s="48">
        <v>2011</v>
      </c>
      <c r="C184" s="169">
        <v>0</v>
      </c>
      <c r="D184" s="169">
        <v>0</v>
      </c>
      <c r="E184" s="169">
        <v>0</v>
      </c>
      <c r="F184" s="169">
        <v>0</v>
      </c>
      <c r="G184" s="169">
        <v>0</v>
      </c>
      <c r="H184" s="169">
        <v>0</v>
      </c>
      <c r="I184" s="10"/>
      <c r="J184" s="52"/>
      <c r="K184" s="52"/>
      <c r="L184" s="52"/>
    </row>
    <row r="185" spans="1:12" s="2" customFormat="1" ht="12">
      <c r="A185" s="50"/>
      <c r="B185" s="48">
        <v>2012</v>
      </c>
      <c r="C185" s="169">
        <v>37.299999999999997</v>
      </c>
      <c r="D185" s="169">
        <v>37.299999999999997</v>
      </c>
      <c r="E185" s="169">
        <v>0</v>
      </c>
      <c r="F185" s="169">
        <v>0</v>
      </c>
      <c r="G185" s="169">
        <v>0</v>
      </c>
      <c r="H185" s="169">
        <v>0</v>
      </c>
      <c r="I185" s="10"/>
      <c r="J185" s="52"/>
      <c r="K185" s="52"/>
      <c r="L185" s="52"/>
    </row>
    <row r="186" spans="1:12" s="2" customFormat="1" ht="12">
      <c r="A186" s="50"/>
      <c r="B186" s="48">
        <v>2013</v>
      </c>
      <c r="C186" s="170">
        <v>0</v>
      </c>
      <c r="D186" s="170">
        <v>0</v>
      </c>
      <c r="E186" s="170">
        <v>0</v>
      </c>
      <c r="F186" s="170">
        <v>0</v>
      </c>
      <c r="G186" s="170">
        <v>0</v>
      </c>
      <c r="H186" s="170">
        <v>0</v>
      </c>
      <c r="I186" s="10"/>
      <c r="J186" s="52"/>
      <c r="K186" s="52"/>
      <c r="L186" s="52"/>
    </row>
    <row r="187" spans="1:12" s="2" customFormat="1" ht="12">
      <c r="A187" s="50"/>
      <c r="B187" s="48">
        <v>2014</v>
      </c>
      <c r="C187" s="170">
        <v>0</v>
      </c>
      <c r="D187" s="170">
        <v>0</v>
      </c>
      <c r="E187" s="170">
        <v>0</v>
      </c>
      <c r="F187" s="170">
        <v>0</v>
      </c>
      <c r="G187" s="170">
        <v>0</v>
      </c>
      <c r="H187" s="170">
        <v>0</v>
      </c>
      <c r="I187" s="10"/>
      <c r="J187" s="52"/>
      <c r="K187" s="52"/>
      <c r="L187" s="52"/>
    </row>
    <row r="188" spans="1:12" s="2" customFormat="1" ht="12">
      <c r="A188" s="50"/>
      <c r="B188" s="335">
        <v>2015</v>
      </c>
      <c r="C188" s="170">
        <v>0</v>
      </c>
      <c r="D188" s="170">
        <v>0</v>
      </c>
      <c r="E188" s="170">
        <v>0</v>
      </c>
      <c r="F188" s="170">
        <v>0</v>
      </c>
      <c r="G188" s="170">
        <v>0</v>
      </c>
      <c r="H188" s="170">
        <v>0</v>
      </c>
      <c r="I188" s="10"/>
    </row>
    <row r="189" spans="1:12" s="2" customFormat="1" ht="12.75">
      <c r="A189" s="61"/>
      <c r="B189" s="54"/>
      <c r="C189" s="172"/>
      <c r="D189" s="172"/>
      <c r="E189" s="172"/>
      <c r="F189" s="172"/>
      <c r="G189" s="172"/>
      <c r="H189" s="172"/>
      <c r="I189" s="10"/>
    </row>
    <row r="190" spans="1:12" s="2" customFormat="1" ht="12">
      <c r="A190" s="53" t="s">
        <v>49</v>
      </c>
      <c r="B190" s="54">
        <v>2011</v>
      </c>
      <c r="C190" s="172">
        <v>25.1</v>
      </c>
      <c r="D190" s="172">
        <v>26.5</v>
      </c>
      <c r="E190" s="172">
        <v>23.2</v>
      </c>
      <c r="F190" s="172">
        <v>26.8</v>
      </c>
      <c r="G190" s="172">
        <v>28.9</v>
      </c>
      <c r="H190" s="172">
        <v>24.9</v>
      </c>
      <c r="I190" s="10"/>
      <c r="J190" s="52"/>
      <c r="K190" s="52"/>
      <c r="L190" s="52"/>
    </row>
    <row r="191" spans="1:12" s="2" customFormat="1" ht="12">
      <c r="A191" s="50"/>
      <c r="B191" s="54">
        <v>2012</v>
      </c>
      <c r="C191" s="172">
        <v>24</v>
      </c>
      <c r="D191" s="172">
        <v>25.9</v>
      </c>
      <c r="E191" s="172">
        <v>22.2</v>
      </c>
      <c r="F191" s="172">
        <v>26.9</v>
      </c>
      <c r="G191" s="172">
        <v>28.9</v>
      </c>
      <c r="H191" s="172">
        <v>24.9</v>
      </c>
      <c r="I191" s="10"/>
      <c r="J191" s="52"/>
      <c r="K191" s="52"/>
      <c r="L191" s="52"/>
    </row>
    <row r="192" spans="1:12" s="2" customFormat="1" ht="12">
      <c r="A192" s="50"/>
      <c r="B192" s="54">
        <v>2013</v>
      </c>
      <c r="C192" s="172">
        <v>23.7</v>
      </c>
      <c r="D192" s="172">
        <v>25.2</v>
      </c>
      <c r="E192" s="172">
        <v>22.3</v>
      </c>
      <c r="F192" s="171">
        <v>27.3</v>
      </c>
      <c r="G192" s="171">
        <v>28.3</v>
      </c>
      <c r="H192" s="171">
        <v>26.2</v>
      </c>
      <c r="I192" s="10"/>
      <c r="J192" s="52"/>
      <c r="K192" s="52"/>
      <c r="L192" s="52"/>
    </row>
    <row r="193" spans="1:12" s="2" customFormat="1" ht="12">
      <c r="A193" s="50"/>
      <c r="B193" s="54">
        <v>2014</v>
      </c>
      <c r="C193" s="171">
        <v>23.7</v>
      </c>
      <c r="D193" s="171">
        <v>25.3</v>
      </c>
      <c r="E193" s="171">
        <v>21.8</v>
      </c>
      <c r="F193" s="171">
        <v>28.5</v>
      </c>
      <c r="G193" s="171">
        <v>29.8</v>
      </c>
      <c r="H193" s="171">
        <v>26.9</v>
      </c>
      <c r="I193" s="10"/>
      <c r="J193" s="52"/>
      <c r="K193" s="52"/>
      <c r="L193" s="52"/>
    </row>
    <row r="194" spans="1:12" s="2" customFormat="1" ht="12">
      <c r="A194" s="50"/>
      <c r="B194" s="54">
        <v>2015</v>
      </c>
      <c r="C194" s="171">
        <v>24.9</v>
      </c>
      <c r="D194" s="171">
        <v>27.2</v>
      </c>
      <c r="E194" s="171">
        <v>22.9</v>
      </c>
      <c r="F194" s="171">
        <v>28.1</v>
      </c>
      <c r="G194" s="171">
        <v>29.6</v>
      </c>
      <c r="H194" s="171">
        <v>26.6</v>
      </c>
      <c r="I194" s="10"/>
      <c r="J194" s="52"/>
      <c r="K194" s="52"/>
      <c r="L194" s="52"/>
    </row>
    <row r="195" spans="1:12" s="2" customFormat="1">
      <c r="A195" s="62"/>
      <c r="B195" s="21"/>
      <c r="C195" s="21"/>
      <c r="D195" s="21"/>
      <c r="E195" s="21"/>
      <c r="F195" s="21"/>
      <c r="G195" s="21"/>
      <c r="H195" s="21"/>
      <c r="I195" s="10"/>
      <c r="J195" s="52"/>
      <c r="K195" s="52"/>
      <c r="L195" s="52"/>
    </row>
    <row r="196" spans="1:12" s="2" customFormat="1">
      <c r="A196" s="62"/>
      <c r="B196" s="21"/>
      <c r="C196" s="21"/>
      <c r="D196" s="21"/>
      <c r="E196" s="21"/>
      <c r="F196" s="21"/>
      <c r="G196" s="21"/>
      <c r="H196" s="21"/>
      <c r="I196" s="10"/>
      <c r="J196" s="52"/>
      <c r="K196" s="52"/>
      <c r="L196" s="52"/>
    </row>
    <row r="197" spans="1:12" s="2" customFormat="1">
      <c r="A197" s="62"/>
      <c r="B197" s="21"/>
      <c r="C197" s="21"/>
      <c r="D197" s="21"/>
      <c r="E197" s="21"/>
      <c r="F197" s="21"/>
      <c r="G197" s="21"/>
      <c r="H197" s="21"/>
      <c r="I197" s="10"/>
      <c r="J197" s="52"/>
      <c r="K197" s="52"/>
      <c r="L197" s="52"/>
    </row>
    <row r="198" spans="1:12" s="2" customFormat="1">
      <c r="A198" s="62"/>
      <c r="B198" s="21"/>
      <c r="C198" s="21"/>
      <c r="D198" s="21"/>
      <c r="E198" s="21"/>
      <c r="F198" s="21"/>
      <c r="G198" s="21"/>
      <c r="H198" s="21"/>
      <c r="I198" s="10"/>
      <c r="J198" s="52"/>
      <c r="K198" s="52"/>
      <c r="L198" s="52"/>
    </row>
    <row r="199" spans="1:12" s="2" customFormat="1">
      <c r="A199" s="62"/>
      <c r="B199" s="21"/>
      <c r="C199" s="21"/>
      <c r="D199" s="21"/>
      <c r="E199" s="21"/>
      <c r="F199" s="21"/>
      <c r="G199" s="21"/>
      <c r="H199" s="21"/>
      <c r="I199" s="10"/>
      <c r="J199" s="52"/>
      <c r="K199" s="52"/>
      <c r="L199" s="52"/>
    </row>
    <row r="200" spans="1:12" s="2" customFormat="1">
      <c r="A200" s="62"/>
      <c r="B200" s="21"/>
      <c r="C200" s="21"/>
      <c r="D200" s="21"/>
      <c r="E200" s="21"/>
      <c r="F200" s="21"/>
      <c r="G200" s="21"/>
      <c r="H200" s="21"/>
      <c r="I200" s="10"/>
      <c r="J200" s="52"/>
      <c r="K200" s="52"/>
      <c r="L200" s="52"/>
    </row>
    <row r="201" spans="1:12" s="2" customFormat="1">
      <c r="A201" s="62"/>
      <c r="B201" s="21"/>
      <c r="C201" s="21"/>
      <c r="D201" s="21"/>
      <c r="E201" s="21"/>
      <c r="F201" s="21"/>
      <c r="G201" s="21"/>
      <c r="H201" s="21"/>
      <c r="I201" s="10"/>
      <c r="J201" s="52"/>
      <c r="K201" s="52"/>
      <c r="L201" s="52"/>
    </row>
    <row r="202" spans="1:12" s="2" customFormat="1">
      <c r="A202" s="62"/>
      <c r="B202" s="21"/>
      <c r="C202" s="21"/>
      <c r="D202" s="21"/>
      <c r="E202" s="21"/>
      <c r="F202" s="21"/>
      <c r="G202" s="21"/>
      <c r="H202" s="21"/>
      <c r="I202" s="10"/>
      <c r="J202" s="52"/>
      <c r="K202" s="52"/>
      <c r="L202" s="52"/>
    </row>
    <row r="203" spans="1:12" s="2" customFormat="1">
      <c r="A203" s="62"/>
      <c r="B203" s="21"/>
      <c r="C203" s="21"/>
      <c r="D203" s="21"/>
      <c r="E203" s="21"/>
      <c r="F203" s="21"/>
      <c r="G203" s="21"/>
      <c r="H203" s="21"/>
      <c r="I203" s="10"/>
      <c r="J203" s="52"/>
      <c r="K203" s="52"/>
      <c r="L203" s="52"/>
    </row>
    <row r="204" spans="1:12" s="4" customFormat="1">
      <c r="A204" s="62"/>
      <c r="B204" s="21"/>
      <c r="C204" s="21"/>
      <c r="D204" s="21"/>
      <c r="E204" s="21"/>
      <c r="F204" s="21"/>
      <c r="G204" s="21"/>
      <c r="H204" s="21"/>
      <c r="I204" s="41"/>
      <c r="J204" s="28"/>
      <c r="K204" s="28"/>
      <c r="L204" s="28"/>
    </row>
    <row r="205" spans="1:12" s="4" customFormat="1">
      <c r="A205" s="62"/>
      <c r="B205" s="21"/>
      <c r="C205" s="21"/>
      <c r="D205" s="21"/>
      <c r="E205" s="21"/>
      <c r="F205" s="21"/>
      <c r="G205" s="21"/>
      <c r="H205" s="21"/>
      <c r="I205" s="41"/>
      <c r="J205" s="28"/>
      <c r="K205" s="28"/>
      <c r="L205" s="28"/>
    </row>
    <row r="206" spans="1:12" s="4" customFormat="1">
      <c r="A206" s="62"/>
      <c r="B206" s="21"/>
      <c r="C206" s="21"/>
      <c r="D206" s="21"/>
      <c r="E206" s="21"/>
      <c r="F206" s="21"/>
      <c r="G206" s="21"/>
      <c r="H206" s="21"/>
      <c r="I206" s="41"/>
      <c r="J206" s="28"/>
      <c r="K206" s="28"/>
      <c r="L206" s="28"/>
    </row>
    <row r="207" spans="1:12" s="4" customFormat="1">
      <c r="A207" s="62"/>
      <c r="B207" s="21"/>
      <c r="C207" s="21"/>
      <c r="D207" s="21"/>
      <c r="E207" s="21"/>
      <c r="F207" s="21"/>
      <c r="G207" s="21"/>
      <c r="H207" s="21"/>
      <c r="I207" s="41"/>
      <c r="J207" s="28"/>
      <c r="K207" s="28"/>
      <c r="L207" s="28"/>
    </row>
    <row r="208" spans="1:12" s="4" customFormat="1">
      <c r="A208" s="62"/>
      <c r="B208" s="21"/>
      <c r="C208" s="21"/>
      <c r="D208" s="21"/>
      <c r="E208" s="21"/>
      <c r="F208" s="21"/>
      <c r="G208" s="21"/>
      <c r="H208" s="21"/>
      <c r="I208" s="63"/>
      <c r="J208" s="28"/>
      <c r="K208" s="28"/>
      <c r="L208" s="28"/>
    </row>
    <row r="209" spans="1:12" s="4" customFormat="1">
      <c r="A209" s="62"/>
      <c r="B209" s="21"/>
      <c r="C209" s="21"/>
      <c r="D209" s="21"/>
      <c r="E209" s="21"/>
      <c r="F209" s="21"/>
      <c r="G209" s="21"/>
      <c r="H209" s="21"/>
      <c r="I209" s="41"/>
      <c r="J209" s="28"/>
      <c r="K209" s="28"/>
      <c r="L209" s="28"/>
    </row>
    <row r="210" spans="1:12" s="4" customFormat="1">
      <c r="A210" s="62"/>
      <c r="B210" s="21"/>
      <c r="C210" s="21"/>
      <c r="D210" s="21"/>
      <c r="E210" s="21"/>
      <c r="F210" s="21"/>
      <c r="G210" s="21"/>
      <c r="H210" s="21"/>
      <c r="I210" s="41"/>
      <c r="J210" s="28"/>
      <c r="K210" s="28"/>
      <c r="L210" s="28"/>
    </row>
    <row r="211" spans="1:12" s="4" customFormat="1">
      <c r="A211" s="62"/>
      <c r="B211" s="21"/>
      <c r="C211" s="21"/>
      <c r="D211" s="21"/>
      <c r="E211" s="21"/>
      <c r="F211" s="21"/>
      <c r="G211" s="21"/>
      <c r="H211" s="21"/>
      <c r="I211" s="41"/>
      <c r="J211" s="28"/>
      <c r="K211" s="28"/>
      <c r="L211" s="28"/>
    </row>
    <row r="212" spans="1:12" s="4" customFormat="1">
      <c r="A212" s="62"/>
      <c r="B212" s="21"/>
      <c r="C212" s="21"/>
      <c r="D212" s="21"/>
      <c r="E212" s="21"/>
      <c r="F212" s="21"/>
      <c r="G212" s="21"/>
      <c r="H212" s="21"/>
      <c r="I212" s="41"/>
      <c r="J212" s="28"/>
      <c r="K212" s="28"/>
      <c r="L212" s="28"/>
    </row>
    <row r="213" spans="1:12" s="4" customFormat="1">
      <c r="A213" s="62"/>
      <c r="B213" s="21"/>
      <c r="C213" s="21"/>
      <c r="D213" s="21"/>
      <c r="E213" s="21"/>
      <c r="F213" s="21"/>
      <c r="G213" s="21"/>
      <c r="H213" s="21"/>
      <c r="I213" s="41"/>
      <c r="J213" s="28"/>
      <c r="K213" s="28"/>
      <c r="L213" s="28"/>
    </row>
    <row r="214" spans="1:12" s="4" customFormat="1">
      <c r="A214" s="62"/>
      <c r="B214" s="21"/>
      <c r="C214" s="21"/>
      <c r="D214" s="21"/>
      <c r="E214" s="21"/>
      <c r="F214" s="21"/>
      <c r="G214" s="21"/>
      <c r="H214" s="21"/>
      <c r="I214" s="41"/>
      <c r="J214" s="28"/>
      <c r="K214" s="28"/>
      <c r="L214" s="28"/>
    </row>
    <row r="215" spans="1:12" s="4" customFormat="1">
      <c r="A215" s="62"/>
      <c r="B215" s="21"/>
      <c r="C215" s="21"/>
      <c r="D215" s="21"/>
      <c r="E215" s="21"/>
      <c r="F215" s="21"/>
      <c r="G215" s="21"/>
      <c r="H215" s="21"/>
      <c r="I215" s="41"/>
      <c r="J215" s="28"/>
      <c r="K215" s="28"/>
      <c r="L215" s="28"/>
    </row>
    <row r="216" spans="1:12" s="4" customFormat="1">
      <c r="A216" s="62"/>
      <c r="B216" s="21"/>
      <c r="C216" s="21"/>
      <c r="D216" s="21"/>
      <c r="E216" s="21"/>
      <c r="F216" s="21"/>
      <c r="G216" s="21"/>
      <c r="H216" s="21"/>
      <c r="I216" s="41"/>
      <c r="J216" s="28"/>
      <c r="K216" s="28"/>
      <c r="L216" s="28"/>
    </row>
    <row r="217" spans="1:12" s="4" customFormat="1">
      <c r="A217" s="62"/>
      <c r="B217" s="21"/>
      <c r="C217" s="21"/>
      <c r="D217" s="21"/>
      <c r="E217" s="21"/>
      <c r="F217" s="21"/>
      <c r="G217" s="21"/>
      <c r="H217" s="21"/>
      <c r="I217" s="41"/>
      <c r="J217" s="28"/>
      <c r="K217" s="28"/>
      <c r="L217" s="28"/>
    </row>
    <row r="218" spans="1:12" s="4" customFormat="1">
      <c r="A218" s="62"/>
      <c r="B218" s="21"/>
      <c r="C218" s="21"/>
      <c r="D218" s="21"/>
      <c r="E218" s="21"/>
      <c r="F218" s="21"/>
      <c r="G218" s="21"/>
      <c r="H218" s="21"/>
      <c r="I218" s="41"/>
      <c r="J218" s="28"/>
      <c r="K218" s="28"/>
      <c r="L218" s="28"/>
    </row>
    <row r="219" spans="1:12" s="4" customFormat="1">
      <c r="A219" s="62"/>
      <c r="B219" s="21"/>
      <c r="C219" s="21"/>
      <c r="D219" s="21"/>
      <c r="E219" s="21"/>
      <c r="F219" s="21"/>
      <c r="G219" s="21"/>
      <c r="H219" s="21"/>
      <c r="I219" s="41"/>
      <c r="J219" s="28"/>
      <c r="K219" s="28"/>
      <c r="L219" s="28"/>
    </row>
    <row r="220" spans="1:12" s="4" customFormat="1">
      <c r="A220" s="62"/>
      <c r="B220" s="21"/>
      <c r="C220" s="21"/>
      <c r="D220" s="21"/>
      <c r="E220" s="21"/>
      <c r="F220" s="21"/>
      <c r="G220" s="21"/>
      <c r="H220" s="21"/>
      <c r="I220" s="41"/>
      <c r="J220" s="28"/>
      <c r="K220" s="28"/>
      <c r="L220" s="28"/>
    </row>
    <row r="221" spans="1:12" s="4" customFormat="1">
      <c r="A221" s="62"/>
      <c r="B221" s="21"/>
      <c r="C221" s="21"/>
      <c r="D221" s="21"/>
      <c r="E221" s="21"/>
      <c r="F221" s="21"/>
      <c r="G221" s="21"/>
      <c r="H221" s="21"/>
      <c r="I221" s="41"/>
      <c r="J221" s="28"/>
      <c r="K221" s="28"/>
      <c r="L221" s="28"/>
    </row>
    <row r="222" spans="1:12" s="4" customFormat="1">
      <c r="A222" s="62"/>
      <c r="B222" s="21"/>
      <c r="C222" s="21"/>
      <c r="D222" s="21"/>
      <c r="E222" s="21"/>
      <c r="F222" s="21"/>
      <c r="G222" s="21"/>
      <c r="H222" s="21"/>
      <c r="I222" s="41"/>
      <c r="J222" s="28"/>
      <c r="K222" s="28"/>
      <c r="L222" s="28"/>
    </row>
    <row r="223" spans="1:12" s="4" customFormat="1">
      <c r="A223" s="62"/>
      <c r="B223" s="21"/>
      <c r="C223" s="21"/>
      <c r="D223" s="21"/>
      <c r="E223" s="21"/>
      <c r="F223" s="21"/>
      <c r="G223" s="21"/>
      <c r="H223" s="21"/>
      <c r="I223" s="41"/>
      <c r="J223" s="28"/>
      <c r="K223" s="28"/>
      <c r="L223" s="28"/>
    </row>
    <row r="224" spans="1:12" s="4" customFormat="1">
      <c r="A224" s="62"/>
      <c r="B224" s="21"/>
      <c r="C224" s="21"/>
      <c r="D224" s="21"/>
      <c r="E224" s="21"/>
      <c r="F224" s="21"/>
      <c r="G224" s="21"/>
      <c r="H224" s="21"/>
      <c r="I224" s="41"/>
      <c r="J224" s="28"/>
      <c r="K224" s="28"/>
      <c r="L224" s="28"/>
    </row>
    <row r="225" spans="1:12" s="4" customFormat="1">
      <c r="A225" s="62"/>
      <c r="B225" s="21"/>
      <c r="C225" s="21"/>
      <c r="D225" s="21"/>
      <c r="E225" s="21"/>
      <c r="F225" s="21"/>
      <c r="G225" s="21"/>
      <c r="H225" s="21"/>
      <c r="I225" s="41"/>
      <c r="J225" s="28"/>
      <c r="K225" s="28"/>
      <c r="L225" s="28"/>
    </row>
    <row r="226" spans="1:12" s="4" customFormat="1">
      <c r="A226" s="62"/>
      <c r="B226" s="21"/>
      <c r="C226" s="21"/>
      <c r="D226" s="21"/>
      <c r="E226" s="21"/>
      <c r="F226" s="21"/>
      <c r="G226" s="21"/>
      <c r="H226" s="21"/>
      <c r="I226" s="41"/>
      <c r="J226" s="28"/>
      <c r="K226" s="28"/>
      <c r="L226" s="28"/>
    </row>
    <row r="227" spans="1:12" s="4" customFormat="1">
      <c r="A227" s="62"/>
      <c r="B227" s="21"/>
      <c r="C227" s="21"/>
      <c r="D227" s="21"/>
      <c r="E227" s="21"/>
      <c r="F227" s="21"/>
      <c r="G227" s="21"/>
      <c r="H227" s="21"/>
      <c r="I227" s="41"/>
      <c r="J227" s="28"/>
      <c r="K227" s="28"/>
      <c r="L227" s="28"/>
    </row>
    <row r="228" spans="1:12" s="4" customFormat="1">
      <c r="A228" s="62"/>
      <c r="B228" s="21"/>
      <c r="C228" s="21"/>
      <c r="D228" s="21"/>
      <c r="E228" s="21"/>
      <c r="F228" s="21"/>
      <c r="G228" s="21"/>
      <c r="H228" s="21"/>
      <c r="I228" s="41"/>
      <c r="J228" s="28"/>
      <c r="K228" s="28"/>
      <c r="L228" s="28"/>
    </row>
    <row r="229" spans="1:12" s="4" customFormat="1">
      <c r="A229" s="62"/>
      <c r="B229" s="21"/>
      <c r="C229" s="21"/>
      <c r="D229" s="21"/>
      <c r="E229" s="21"/>
      <c r="F229" s="21"/>
      <c r="G229" s="21"/>
      <c r="H229" s="21"/>
      <c r="I229" s="41"/>
      <c r="J229" s="28"/>
      <c r="K229" s="28"/>
      <c r="L229" s="28"/>
    </row>
    <row r="230" spans="1:12" s="4" customFormat="1">
      <c r="A230" s="62"/>
      <c r="B230" s="21"/>
      <c r="C230" s="21"/>
      <c r="D230" s="21"/>
      <c r="E230" s="21"/>
      <c r="F230" s="21"/>
      <c r="G230" s="21"/>
      <c r="H230" s="21"/>
      <c r="I230" s="41"/>
      <c r="J230" s="28"/>
      <c r="K230" s="28"/>
      <c r="L230" s="28"/>
    </row>
    <row r="231" spans="1:12" s="4" customFormat="1">
      <c r="A231" s="62"/>
      <c r="B231" s="21"/>
      <c r="C231" s="21"/>
      <c r="D231" s="21"/>
      <c r="E231" s="21"/>
      <c r="F231" s="21"/>
      <c r="G231" s="21"/>
      <c r="H231" s="21"/>
      <c r="I231" s="41"/>
      <c r="J231" s="28"/>
      <c r="K231" s="28"/>
      <c r="L231" s="28"/>
    </row>
    <row r="232" spans="1:12" s="4" customFormat="1">
      <c r="A232" s="62"/>
      <c r="B232" s="21"/>
      <c r="C232" s="21"/>
      <c r="D232" s="21"/>
      <c r="E232" s="21"/>
      <c r="F232" s="21"/>
      <c r="G232" s="21"/>
      <c r="H232" s="21"/>
      <c r="I232" s="41"/>
      <c r="J232" s="28"/>
      <c r="K232" s="28"/>
      <c r="L232" s="28"/>
    </row>
    <row r="233" spans="1:12" s="4" customFormat="1">
      <c r="A233" s="62"/>
      <c r="B233" s="21"/>
      <c r="C233" s="21"/>
      <c r="D233" s="21"/>
      <c r="E233" s="21"/>
      <c r="F233" s="21"/>
      <c r="G233" s="21"/>
      <c r="H233" s="21"/>
      <c r="I233" s="41"/>
      <c r="J233" s="28"/>
      <c r="K233" s="28"/>
      <c r="L233" s="28"/>
    </row>
    <row r="234" spans="1:12" s="4" customFormat="1">
      <c r="A234" s="62"/>
      <c r="B234" s="21"/>
      <c r="C234" s="21"/>
      <c r="D234" s="21"/>
      <c r="E234" s="21"/>
      <c r="F234" s="21"/>
      <c r="G234" s="21"/>
      <c r="H234" s="21"/>
      <c r="I234" s="41"/>
      <c r="J234" s="28"/>
      <c r="K234" s="28"/>
      <c r="L234" s="28"/>
    </row>
    <row r="235" spans="1:12" s="4" customFormat="1">
      <c r="A235" s="62"/>
      <c r="B235" s="21"/>
      <c r="C235" s="21"/>
      <c r="D235" s="21"/>
      <c r="E235" s="21"/>
      <c r="F235" s="21"/>
      <c r="G235" s="21"/>
      <c r="H235" s="21"/>
      <c r="I235" s="41"/>
      <c r="J235" s="28"/>
      <c r="K235" s="28"/>
      <c r="L235" s="28"/>
    </row>
    <row r="236" spans="1:12" s="4" customFormat="1">
      <c r="A236" s="62"/>
      <c r="B236" s="21"/>
      <c r="C236" s="21"/>
      <c r="D236" s="21"/>
      <c r="E236" s="21"/>
      <c r="F236" s="21"/>
      <c r="G236" s="21"/>
      <c r="H236" s="21"/>
      <c r="I236" s="41"/>
      <c r="J236" s="28"/>
      <c r="K236" s="28"/>
      <c r="L236" s="28"/>
    </row>
    <row r="237" spans="1:12" s="4" customFormat="1">
      <c r="A237" s="62"/>
      <c r="B237" s="21"/>
      <c r="C237" s="21"/>
      <c r="D237" s="21"/>
      <c r="E237" s="21"/>
      <c r="F237" s="21"/>
      <c r="G237" s="21"/>
      <c r="H237" s="21"/>
      <c r="I237" s="41"/>
      <c r="J237" s="28"/>
      <c r="K237" s="28"/>
      <c r="L237" s="28"/>
    </row>
    <row r="238" spans="1:12" s="4" customFormat="1">
      <c r="A238" s="62"/>
      <c r="B238" s="21"/>
      <c r="C238" s="21"/>
      <c r="D238" s="21"/>
      <c r="E238" s="21"/>
      <c r="F238" s="21"/>
      <c r="G238" s="21"/>
      <c r="H238" s="21"/>
      <c r="I238" s="41"/>
      <c r="J238" s="28"/>
      <c r="K238" s="28"/>
      <c r="L238" s="28"/>
    </row>
    <row r="239" spans="1:12" s="4" customFormat="1">
      <c r="A239" s="62"/>
      <c r="B239" s="21"/>
      <c r="C239" s="21"/>
      <c r="D239" s="21"/>
      <c r="E239" s="21"/>
      <c r="F239" s="21"/>
      <c r="G239" s="21"/>
      <c r="H239" s="21"/>
      <c r="I239" s="41"/>
      <c r="J239" s="28"/>
      <c r="K239" s="28"/>
      <c r="L239" s="28"/>
    </row>
    <row r="240" spans="1:12" s="4" customFormat="1">
      <c r="A240" s="62"/>
      <c r="B240" s="21"/>
      <c r="C240" s="21"/>
      <c r="D240" s="21"/>
      <c r="E240" s="21"/>
      <c r="F240" s="21"/>
      <c r="G240" s="21"/>
      <c r="H240" s="21"/>
      <c r="I240" s="41"/>
      <c r="J240" s="28"/>
      <c r="K240" s="28"/>
      <c r="L240" s="28"/>
    </row>
    <row r="241" spans="1:12" s="4" customFormat="1">
      <c r="A241" s="62"/>
      <c r="B241" s="21"/>
      <c r="C241" s="21"/>
      <c r="D241" s="21"/>
      <c r="E241" s="21"/>
      <c r="F241" s="21"/>
      <c r="G241" s="21"/>
      <c r="H241" s="21"/>
      <c r="I241" s="41"/>
      <c r="J241" s="28"/>
      <c r="K241" s="28"/>
      <c r="L241" s="28"/>
    </row>
    <row r="242" spans="1:12" s="4" customFormat="1">
      <c r="A242" s="62"/>
      <c r="B242" s="21"/>
      <c r="C242" s="21"/>
      <c r="D242" s="21"/>
      <c r="E242" s="21"/>
      <c r="F242" s="21"/>
      <c r="G242" s="21"/>
      <c r="H242" s="21"/>
      <c r="I242" s="41"/>
      <c r="J242" s="28"/>
      <c r="K242" s="28"/>
      <c r="L242" s="28"/>
    </row>
    <row r="243" spans="1:12" s="4" customFormat="1">
      <c r="A243" s="62"/>
      <c r="B243" s="21"/>
      <c r="C243" s="21"/>
      <c r="D243" s="21"/>
      <c r="E243" s="21"/>
      <c r="F243" s="21"/>
      <c r="G243" s="21"/>
      <c r="H243" s="21"/>
      <c r="I243" s="41"/>
      <c r="J243" s="28"/>
      <c r="K243" s="28"/>
      <c r="L243" s="28"/>
    </row>
  </sheetData>
  <mergeCells count="11">
    <mergeCell ref="A1:H1"/>
    <mergeCell ref="A2:A4"/>
    <mergeCell ref="B2:B4"/>
    <mergeCell ref="C2:H2"/>
    <mergeCell ref="C3:E3"/>
    <mergeCell ref="F3:H3"/>
    <mergeCell ref="C62:H62"/>
    <mergeCell ref="C118:H118"/>
    <mergeCell ref="C176:H176"/>
    <mergeCell ref="C126:H126"/>
    <mergeCell ref="C6:H6"/>
  </mergeCells>
  <phoneticPr fontId="5" type="noConversion"/>
  <pageMargins left="0.78740157480314965" right="0.78740157480314965" top="0.98425196850393704" bottom="0.78740157480314965" header="0.51181102362204722" footer="0.39370078740157483"/>
  <pageSetup paperSize="9" firstPageNumber="18" orientation="portrait" useFirstPageNumber="1" r:id="rId1"/>
  <headerFooter alignWithMargins="0">
    <oddFooter>&amp;C&amp;"Arial,Standard"&amp;6© Statistisches Landesamt des Freistaates Sachsen - B III 10 - j/15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Q184"/>
  <sheetViews>
    <sheetView showGridLines="0" zoomScaleNormal="100" workbookViewId="0">
      <selection activeCell="B143" sqref="B143"/>
    </sheetView>
  </sheetViews>
  <sheetFormatPr baseColWidth="10" defaultColWidth="12.5703125" defaultRowHeight="14.25"/>
  <cols>
    <col min="1" max="1" width="26.7109375" style="159" customWidth="1"/>
    <col min="2" max="2" width="9.85546875" style="159" customWidth="1"/>
    <col min="3" max="8" width="9.7109375" style="159" customWidth="1"/>
    <col min="9" max="9" width="26.85546875" style="159" customWidth="1"/>
    <col min="10" max="10" width="7.5703125" style="159" customWidth="1"/>
    <col min="11" max="16" width="9.140625" style="159" customWidth="1"/>
    <col min="17" max="16384" width="12.5703125" style="159"/>
  </cols>
  <sheetData>
    <row r="1" spans="1:16" s="39" customFormat="1" ht="25.5" customHeight="1">
      <c r="A1" s="471" t="s">
        <v>251</v>
      </c>
      <c r="B1" s="471"/>
      <c r="C1" s="471"/>
      <c r="D1" s="471"/>
      <c r="E1" s="471"/>
      <c r="F1" s="471"/>
      <c r="G1" s="471"/>
      <c r="H1" s="471"/>
      <c r="J1" s="156"/>
      <c r="K1" s="156"/>
      <c r="L1" s="156"/>
      <c r="M1" s="156"/>
      <c r="N1" s="156"/>
      <c r="O1" s="156"/>
      <c r="P1" s="156"/>
    </row>
    <row r="2" spans="1:16" s="41" customFormat="1" ht="12.75">
      <c r="A2" s="39"/>
      <c r="J2" s="156"/>
      <c r="K2" s="156"/>
      <c r="L2" s="156"/>
      <c r="M2" s="156"/>
      <c r="N2" s="156"/>
      <c r="O2" s="156"/>
      <c r="P2" s="156"/>
    </row>
    <row r="3" spans="1:16" s="6" customFormat="1" ht="12.75" customHeight="1">
      <c r="A3" s="404" t="s">
        <v>69</v>
      </c>
      <c r="B3" s="469" t="s">
        <v>70</v>
      </c>
      <c r="C3" s="402" t="s">
        <v>56</v>
      </c>
      <c r="D3" s="403"/>
      <c r="E3" s="404"/>
      <c r="F3" s="402" t="s">
        <v>71</v>
      </c>
      <c r="G3" s="403"/>
      <c r="H3" s="403"/>
      <c r="J3" s="156"/>
      <c r="K3" s="156"/>
      <c r="L3" s="156"/>
      <c r="M3" s="156"/>
      <c r="N3" s="156"/>
      <c r="O3" s="156"/>
      <c r="P3" s="156"/>
    </row>
    <row r="4" spans="1:16" s="6" customFormat="1" ht="12.75" customHeight="1">
      <c r="A4" s="464"/>
      <c r="B4" s="470"/>
      <c r="C4" s="43" t="s">
        <v>5</v>
      </c>
      <c r="D4" s="43" t="s">
        <v>11</v>
      </c>
      <c r="E4" s="43" t="s">
        <v>12</v>
      </c>
      <c r="F4" s="43" t="s">
        <v>5</v>
      </c>
      <c r="G4" s="43" t="s">
        <v>11</v>
      </c>
      <c r="H4" s="44" t="s">
        <v>12</v>
      </c>
      <c r="J4" s="156"/>
      <c r="K4" s="156"/>
      <c r="L4" s="156"/>
      <c r="M4" s="156"/>
      <c r="N4" s="156"/>
      <c r="O4" s="156"/>
      <c r="P4" s="156"/>
    </row>
    <row r="5" spans="1:16" s="10" customFormat="1" ht="12.75" customHeight="1">
      <c r="J5" s="156"/>
      <c r="K5" s="156"/>
      <c r="L5" s="156"/>
      <c r="M5" s="156"/>
      <c r="N5" s="156"/>
      <c r="O5" s="156"/>
      <c r="P5" s="156"/>
    </row>
    <row r="6" spans="1:16" s="10" customFormat="1" ht="12.75" customHeight="1">
      <c r="B6" s="56"/>
      <c r="C6" s="460" t="s">
        <v>30</v>
      </c>
      <c r="D6" s="460"/>
      <c r="E6" s="460"/>
      <c r="F6" s="460"/>
      <c r="G6" s="460"/>
      <c r="H6" s="460"/>
      <c r="J6" s="156"/>
      <c r="K6" s="156"/>
      <c r="L6" s="156"/>
      <c r="M6" s="156"/>
      <c r="N6" s="156"/>
      <c r="O6" s="156"/>
      <c r="P6" s="156"/>
    </row>
    <row r="7" spans="1:16" s="10" customFormat="1" ht="12.75" customHeight="1">
      <c r="C7" s="9"/>
      <c r="D7" s="9"/>
      <c r="E7" s="9"/>
      <c r="F7" s="65"/>
      <c r="G7" s="65"/>
      <c r="H7" s="65"/>
    </row>
    <row r="8" spans="1:16" s="10" customFormat="1" ht="12.75" customHeight="1">
      <c r="A8" s="118" t="s">
        <v>121</v>
      </c>
      <c r="B8" s="48">
        <v>2011</v>
      </c>
      <c r="C8" s="174">
        <v>10075</v>
      </c>
      <c r="D8" s="174">
        <v>4780</v>
      </c>
      <c r="E8" s="174">
        <v>5295</v>
      </c>
      <c r="F8" s="177">
        <v>26</v>
      </c>
      <c r="G8" s="177">
        <v>26.4</v>
      </c>
      <c r="H8" s="177">
        <v>25.7</v>
      </c>
    </row>
    <row r="9" spans="1:16" s="10" customFormat="1" ht="12.75" customHeight="1">
      <c r="A9" s="66" t="s">
        <v>122</v>
      </c>
      <c r="B9" s="48">
        <v>2012</v>
      </c>
      <c r="C9" s="174">
        <v>9342</v>
      </c>
      <c r="D9" s="174">
        <v>4605</v>
      </c>
      <c r="E9" s="174">
        <v>4737</v>
      </c>
      <c r="F9" s="177">
        <v>26</v>
      </c>
      <c r="G9" s="177">
        <v>26.3</v>
      </c>
      <c r="H9" s="177">
        <v>25.7</v>
      </c>
    </row>
    <row r="10" spans="1:16" s="10" customFormat="1" ht="12.75" customHeight="1">
      <c r="A10" s="2"/>
      <c r="B10" s="48">
        <v>2013</v>
      </c>
      <c r="C10" s="173">
        <v>8548</v>
      </c>
      <c r="D10" s="173">
        <v>4305</v>
      </c>
      <c r="E10" s="173">
        <v>4243</v>
      </c>
      <c r="F10" s="176">
        <v>25.9</v>
      </c>
      <c r="G10" s="176">
        <v>26.3</v>
      </c>
      <c r="H10" s="176">
        <v>25.6</v>
      </c>
      <c r="I10"/>
      <c r="J10"/>
      <c r="K10"/>
      <c r="L10"/>
      <c r="M10"/>
      <c r="N10"/>
      <c r="O10"/>
      <c r="P10"/>
    </row>
    <row r="11" spans="1:16" s="10" customFormat="1" ht="12.75" customHeight="1">
      <c r="A11" s="2"/>
      <c r="B11" s="48">
        <v>2014</v>
      </c>
      <c r="C11" s="173">
        <v>7856</v>
      </c>
      <c r="D11" s="173">
        <v>3937</v>
      </c>
      <c r="E11" s="173">
        <v>3919</v>
      </c>
      <c r="F11" s="176">
        <v>26</v>
      </c>
      <c r="G11" s="176">
        <v>26.3</v>
      </c>
      <c r="H11" s="176">
        <v>25.6</v>
      </c>
      <c r="I11"/>
      <c r="J11"/>
      <c r="K11"/>
      <c r="L11"/>
      <c r="M11"/>
      <c r="N11"/>
      <c r="O11"/>
      <c r="P11"/>
    </row>
    <row r="12" spans="1:16" s="10" customFormat="1" ht="12.75" customHeight="1">
      <c r="A12" s="2"/>
      <c r="B12" s="48">
        <v>2015</v>
      </c>
      <c r="C12" s="173">
        <v>6944</v>
      </c>
      <c r="D12" s="173">
        <v>3469</v>
      </c>
      <c r="E12" s="173">
        <v>3475</v>
      </c>
      <c r="F12" s="176">
        <v>26</v>
      </c>
      <c r="G12" s="176">
        <v>26.3</v>
      </c>
      <c r="H12" s="176">
        <v>25.8</v>
      </c>
      <c r="I12" s="183"/>
      <c r="J12"/>
      <c r="K12"/>
      <c r="L12"/>
      <c r="M12"/>
      <c r="N12"/>
      <c r="O12"/>
      <c r="P12"/>
    </row>
    <row r="13" spans="1:16" s="10" customFormat="1" ht="12.75" customHeight="1">
      <c r="A13" s="2"/>
      <c r="B13" s="48"/>
      <c r="C13" s="173"/>
      <c r="D13" s="173"/>
      <c r="E13" s="173"/>
      <c r="F13" s="176"/>
      <c r="G13" s="176"/>
      <c r="H13" s="176"/>
      <c r="I13" s="183"/>
      <c r="J13"/>
      <c r="K13"/>
      <c r="L13"/>
      <c r="M13"/>
      <c r="N13"/>
      <c r="O13"/>
      <c r="P13"/>
    </row>
    <row r="14" spans="1:16" s="10" customFormat="1" ht="12.75" customHeight="1">
      <c r="A14" s="118" t="s">
        <v>145</v>
      </c>
      <c r="B14" s="48">
        <v>2011</v>
      </c>
      <c r="C14" s="174">
        <v>109</v>
      </c>
      <c r="D14" s="174">
        <v>14</v>
      </c>
      <c r="E14" s="174">
        <v>95</v>
      </c>
      <c r="F14" s="177">
        <v>26.8</v>
      </c>
      <c r="G14" s="177">
        <v>28.1</v>
      </c>
      <c r="H14" s="177">
        <v>26.7</v>
      </c>
      <c r="I14" s="183"/>
      <c r="J14"/>
      <c r="K14"/>
      <c r="L14"/>
      <c r="M14"/>
      <c r="N14"/>
      <c r="O14"/>
      <c r="P14"/>
    </row>
    <row r="15" spans="1:16" s="10" customFormat="1" ht="12.75" customHeight="1">
      <c r="A15" s="10" t="s">
        <v>123</v>
      </c>
      <c r="B15" s="48">
        <v>2012</v>
      </c>
      <c r="C15" s="174">
        <v>37</v>
      </c>
      <c r="D15" s="174">
        <v>7</v>
      </c>
      <c r="E15" s="174">
        <v>30</v>
      </c>
      <c r="F15" s="177">
        <v>29.3</v>
      </c>
      <c r="G15" s="177">
        <v>28.4</v>
      </c>
      <c r="H15" s="177">
        <v>29.6</v>
      </c>
      <c r="I15" s="183"/>
      <c r="J15"/>
      <c r="K15"/>
      <c r="L15"/>
      <c r="M15"/>
      <c r="N15"/>
      <c r="O15"/>
      <c r="P15"/>
    </row>
    <row r="16" spans="1:16" s="10" customFormat="1" ht="12.75" customHeight="1">
      <c r="A16" s="10" t="s">
        <v>112</v>
      </c>
      <c r="B16" s="48">
        <v>2013</v>
      </c>
      <c r="C16" s="173">
        <v>11</v>
      </c>
      <c r="D16" s="173">
        <v>2</v>
      </c>
      <c r="E16" s="173">
        <v>9</v>
      </c>
      <c r="F16" s="176">
        <v>30.7</v>
      </c>
      <c r="G16" s="176">
        <v>30.1</v>
      </c>
      <c r="H16" s="176">
        <v>30.9</v>
      </c>
      <c r="I16" s="183"/>
      <c r="J16"/>
      <c r="K16"/>
      <c r="L16"/>
      <c r="M16"/>
      <c r="N16"/>
      <c r="O16"/>
      <c r="P16"/>
    </row>
    <row r="17" spans="1:16" s="10" customFormat="1" ht="12.75" customHeight="1">
      <c r="B17" s="48">
        <v>2014</v>
      </c>
      <c r="C17" s="173">
        <v>2</v>
      </c>
      <c r="D17" s="173">
        <v>1</v>
      </c>
      <c r="E17" s="173">
        <v>1</v>
      </c>
      <c r="F17" s="176">
        <v>31.6</v>
      </c>
      <c r="G17" s="176">
        <v>28.5</v>
      </c>
      <c r="H17" s="176">
        <v>34.799999999999997</v>
      </c>
      <c r="I17" s="183"/>
      <c r="J17"/>
      <c r="K17"/>
      <c r="L17"/>
      <c r="M17"/>
      <c r="N17"/>
      <c r="O17"/>
      <c r="P17"/>
    </row>
    <row r="18" spans="1:16" s="10" customFormat="1" ht="12.75" customHeight="1">
      <c r="B18" s="48">
        <v>2015</v>
      </c>
      <c r="C18" s="173">
        <v>3</v>
      </c>
      <c r="D18" s="173">
        <v>1</v>
      </c>
      <c r="E18" s="173">
        <v>2</v>
      </c>
      <c r="F18" s="176">
        <v>33.1</v>
      </c>
      <c r="G18" s="176">
        <v>29.5</v>
      </c>
      <c r="H18" s="176">
        <v>34.9</v>
      </c>
      <c r="I18" s="183"/>
      <c r="J18"/>
      <c r="K18"/>
      <c r="L18"/>
      <c r="M18"/>
      <c r="N18"/>
      <c r="O18"/>
      <c r="P18"/>
    </row>
    <row r="19" spans="1:16" s="10" customFormat="1" ht="12.75" customHeight="1">
      <c r="B19" s="48"/>
      <c r="C19" s="173"/>
      <c r="D19" s="173"/>
      <c r="E19" s="173"/>
      <c r="F19" s="176"/>
      <c r="G19" s="176"/>
      <c r="H19" s="176"/>
      <c r="I19" s="183"/>
      <c r="J19"/>
      <c r="K19"/>
      <c r="L19"/>
      <c r="M19"/>
      <c r="N19"/>
      <c r="O19"/>
      <c r="P19"/>
    </row>
    <row r="20" spans="1:16" s="10" customFormat="1" ht="12.75" customHeight="1">
      <c r="A20" s="10" t="s">
        <v>146</v>
      </c>
      <c r="B20" s="48">
        <v>2011</v>
      </c>
      <c r="C20" s="174">
        <v>91</v>
      </c>
      <c r="D20" s="174">
        <v>29</v>
      </c>
      <c r="E20" s="174">
        <v>62</v>
      </c>
      <c r="F20" s="177">
        <v>27.4</v>
      </c>
      <c r="G20" s="177">
        <v>28.1</v>
      </c>
      <c r="H20" s="177">
        <v>27.1</v>
      </c>
      <c r="I20" s="183"/>
    </row>
    <row r="21" spans="1:16" s="10" customFormat="1" ht="12.75" customHeight="1">
      <c r="A21" s="10" t="s">
        <v>124</v>
      </c>
      <c r="B21" s="48">
        <v>2012</v>
      </c>
      <c r="C21" s="174">
        <v>50</v>
      </c>
      <c r="D21" s="174">
        <v>20</v>
      </c>
      <c r="E21" s="174">
        <v>30</v>
      </c>
      <c r="F21" s="177">
        <v>29.5</v>
      </c>
      <c r="G21" s="177">
        <v>30.5</v>
      </c>
      <c r="H21" s="177">
        <v>28.9</v>
      </c>
      <c r="I21" s="183"/>
    </row>
    <row r="22" spans="1:16" s="10" customFormat="1" ht="12.75" customHeight="1">
      <c r="B22" s="48">
        <v>2013</v>
      </c>
      <c r="C22" s="173">
        <v>22</v>
      </c>
      <c r="D22" s="173">
        <v>8</v>
      </c>
      <c r="E22" s="173">
        <v>14</v>
      </c>
      <c r="F22" s="176">
        <v>29</v>
      </c>
      <c r="G22" s="176">
        <v>28.4</v>
      </c>
      <c r="H22" s="176">
        <v>29.3</v>
      </c>
      <c r="I22" s="183"/>
    </row>
    <row r="23" spans="1:16" s="10" customFormat="1" ht="12.75" customHeight="1">
      <c r="B23" s="48">
        <v>2014</v>
      </c>
      <c r="C23" s="173">
        <v>14</v>
      </c>
      <c r="D23" s="173">
        <v>4</v>
      </c>
      <c r="E23" s="173">
        <v>10</v>
      </c>
      <c r="F23" s="176">
        <v>29.6</v>
      </c>
      <c r="G23" s="176">
        <v>28.8</v>
      </c>
      <c r="H23" s="176">
        <v>30</v>
      </c>
      <c r="I23" s="183"/>
    </row>
    <row r="24" spans="1:16" s="10" customFormat="1" ht="12.75" customHeight="1">
      <c r="B24" s="48">
        <v>2015</v>
      </c>
      <c r="C24" s="173">
        <v>7</v>
      </c>
      <c r="D24" s="173">
        <v>1</v>
      </c>
      <c r="E24" s="173">
        <v>6</v>
      </c>
      <c r="F24" s="176">
        <v>32.299999999999997</v>
      </c>
      <c r="G24" s="176">
        <v>31.3</v>
      </c>
      <c r="H24" s="176">
        <v>32.4</v>
      </c>
      <c r="I24" s="183"/>
    </row>
    <row r="25" spans="1:16" s="10" customFormat="1" ht="12.75" customHeight="1">
      <c r="B25" s="48"/>
      <c r="C25" s="173"/>
      <c r="D25" s="173"/>
      <c r="E25" s="173"/>
      <c r="F25" s="176"/>
      <c r="G25" s="176"/>
      <c r="H25" s="176"/>
      <c r="I25" s="183"/>
    </row>
    <row r="26" spans="1:16" s="10" customFormat="1" ht="12.75" customHeight="1">
      <c r="A26" s="118" t="s">
        <v>147</v>
      </c>
      <c r="B26" s="48">
        <v>2011</v>
      </c>
      <c r="C26" s="174">
        <v>552</v>
      </c>
      <c r="D26" s="174">
        <v>176</v>
      </c>
      <c r="E26" s="174">
        <v>376</v>
      </c>
      <c r="F26" s="177">
        <v>27</v>
      </c>
      <c r="G26" s="177">
        <v>27.4</v>
      </c>
      <c r="H26" s="177">
        <v>26.7</v>
      </c>
      <c r="I26" s="183"/>
    </row>
    <row r="27" spans="1:16" s="10" customFormat="1" ht="12.75" customHeight="1">
      <c r="A27" s="10" t="s">
        <v>125</v>
      </c>
      <c r="B27" s="48">
        <v>2012</v>
      </c>
      <c r="C27" s="174">
        <v>421</v>
      </c>
      <c r="D27" s="174">
        <v>123</v>
      </c>
      <c r="E27" s="174">
        <v>298</v>
      </c>
      <c r="F27" s="177">
        <v>27.3</v>
      </c>
      <c r="G27" s="177">
        <v>28</v>
      </c>
      <c r="H27" s="177">
        <v>27.1</v>
      </c>
      <c r="I27" s="183"/>
    </row>
    <row r="28" spans="1:16" s="10" customFormat="1" ht="12.75" customHeight="1">
      <c r="A28" s="10" t="s">
        <v>72</v>
      </c>
      <c r="B28" s="48">
        <v>2013</v>
      </c>
      <c r="C28" s="173">
        <v>192</v>
      </c>
      <c r="D28" s="173">
        <v>74</v>
      </c>
      <c r="E28" s="173">
        <v>118</v>
      </c>
      <c r="F28" s="176">
        <v>28.9</v>
      </c>
      <c r="G28" s="176">
        <v>29.4</v>
      </c>
      <c r="H28" s="176">
        <v>28.7</v>
      </c>
      <c r="I28" s="183"/>
    </row>
    <row r="29" spans="1:16" s="10" customFormat="1" ht="12.75" customHeight="1">
      <c r="B29" s="48">
        <v>2014</v>
      </c>
      <c r="C29" s="173">
        <v>76</v>
      </c>
      <c r="D29" s="173">
        <v>30</v>
      </c>
      <c r="E29" s="173">
        <v>46</v>
      </c>
      <c r="F29" s="176">
        <v>30.7</v>
      </c>
      <c r="G29" s="176">
        <v>31</v>
      </c>
      <c r="H29" s="176">
        <v>30.6</v>
      </c>
      <c r="I29" s="183"/>
    </row>
    <row r="30" spans="1:16" s="10" customFormat="1" ht="12.75" customHeight="1">
      <c r="B30" s="48">
        <v>2015</v>
      </c>
      <c r="C30" s="173">
        <v>33</v>
      </c>
      <c r="D30" s="173">
        <v>12</v>
      </c>
      <c r="E30" s="173">
        <v>21</v>
      </c>
      <c r="F30" s="176">
        <v>31</v>
      </c>
      <c r="G30" s="176">
        <v>31.4</v>
      </c>
      <c r="H30" s="176">
        <v>30.7</v>
      </c>
      <c r="I30" s="183"/>
    </row>
    <row r="31" spans="1:16" s="10" customFormat="1" ht="12.75" customHeight="1">
      <c r="B31" s="48"/>
      <c r="C31" s="173"/>
      <c r="D31" s="173"/>
      <c r="E31" s="173"/>
      <c r="F31" s="176"/>
      <c r="G31" s="176"/>
      <c r="H31" s="176"/>
      <c r="I31" s="183"/>
    </row>
    <row r="32" spans="1:16" s="10" customFormat="1" ht="12.75" customHeight="1">
      <c r="A32" s="10" t="s">
        <v>148</v>
      </c>
      <c r="B32" s="48">
        <v>2011</v>
      </c>
      <c r="C32" s="174">
        <v>59</v>
      </c>
      <c r="D32" s="174">
        <v>10</v>
      </c>
      <c r="E32" s="174">
        <v>49</v>
      </c>
      <c r="F32" s="177">
        <v>27.9</v>
      </c>
      <c r="G32" s="177">
        <v>28.4</v>
      </c>
      <c r="H32" s="177">
        <v>27.8</v>
      </c>
      <c r="I32" s="183"/>
    </row>
    <row r="33" spans="1:14" s="10" customFormat="1" ht="12.75" customHeight="1">
      <c r="A33" s="10" t="s">
        <v>149</v>
      </c>
      <c r="B33" s="48">
        <v>2012</v>
      </c>
      <c r="C33" s="174">
        <v>18</v>
      </c>
      <c r="D33" s="174">
        <v>6</v>
      </c>
      <c r="E33" s="174">
        <v>12</v>
      </c>
      <c r="F33" s="177">
        <v>29.1</v>
      </c>
      <c r="G33" s="177">
        <v>29.1</v>
      </c>
      <c r="H33" s="177">
        <v>29.1</v>
      </c>
      <c r="I33" s="183"/>
    </row>
    <row r="34" spans="1:14" s="10" customFormat="1" ht="12.75" customHeight="1">
      <c r="B34" s="48">
        <v>2013</v>
      </c>
      <c r="C34" s="173">
        <v>12</v>
      </c>
      <c r="D34" s="173">
        <v>2</v>
      </c>
      <c r="E34" s="173">
        <v>10</v>
      </c>
      <c r="F34" s="176">
        <v>30.5</v>
      </c>
      <c r="G34" s="176">
        <v>30.8</v>
      </c>
      <c r="H34" s="176">
        <v>30.4</v>
      </c>
      <c r="I34" s="183"/>
    </row>
    <row r="35" spans="1:14" s="10" customFormat="1" ht="12.75" customHeight="1">
      <c r="B35" s="48">
        <v>2014</v>
      </c>
      <c r="C35" s="173">
        <v>3</v>
      </c>
      <c r="D35" s="173">
        <v>1</v>
      </c>
      <c r="E35" s="173">
        <v>2</v>
      </c>
      <c r="F35" s="176">
        <v>29.3</v>
      </c>
      <c r="G35" s="176">
        <v>29.2</v>
      </c>
      <c r="H35" s="176">
        <v>29.4</v>
      </c>
      <c r="I35" s="183"/>
    </row>
    <row r="36" spans="1:14" s="10" customFormat="1" ht="12.75" customHeight="1">
      <c r="B36" s="48">
        <v>2015</v>
      </c>
      <c r="C36" s="173">
        <v>2</v>
      </c>
      <c r="D36" s="173">
        <v>1</v>
      </c>
      <c r="E36" s="173">
        <v>1</v>
      </c>
      <c r="F36" s="176">
        <v>33.5</v>
      </c>
      <c r="G36" s="176">
        <v>32.4</v>
      </c>
      <c r="H36" s="176">
        <v>34.6</v>
      </c>
      <c r="I36" s="183"/>
    </row>
    <row r="37" spans="1:14" s="10" customFormat="1" ht="12.75" customHeight="1">
      <c r="B37" s="48"/>
      <c r="C37" s="173"/>
      <c r="D37" s="173"/>
      <c r="E37" s="173"/>
      <c r="F37" s="176"/>
      <c r="G37" s="176"/>
      <c r="H37" s="176"/>
      <c r="I37"/>
      <c r="J37"/>
      <c r="K37"/>
      <c r="L37"/>
      <c r="M37"/>
      <c r="N37"/>
    </row>
    <row r="38" spans="1:14" s="10" customFormat="1" ht="12.75" customHeight="1">
      <c r="A38" s="118" t="s">
        <v>150</v>
      </c>
      <c r="B38" s="48">
        <v>2011</v>
      </c>
      <c r="C38" s="174">
        <v>138</v>
      </c>
      <c r="D38" s="174">
        <v>30</v>
      </c>
      <c r="E38" s="174">
        <v>108</v>
      </c>
      <c r="F38" s="177">
        <v>27.6</v>
      </c>
      <c r="G38" s="177">
        <v>29.8</v>
      </c>
      <c r="H38" s="177">
        <v>27</v>
      </c>
      <c r="I38"/>
      <c r="J38"/>
      <c r="K38"/>
      <c r="L38"/>
      <c r="M38"/>
      <c r="N38"/>
    </row>
    <row r="39" spans="1:14" s="10" customFormat="1" ht="12.75" customHeight="1">
      <c r="A39" s="10" t="s">
        <v>126</v>
      </c>
      <c r="B39" s="48">
        <v>2012</v>
      </c>
      <c r="C39" s="174">
        <v>158</v>
      </c>
      <c r="D39" s="174">
        <v>34</v>
      </c>
      <c r="E39" s="174">
        <v>124</v>
      </c>
      <c r="F39" s="177">
        <v>28.1</v>
      </c>
      <c r="G39" s="177">
        <v>29.2</v>
      </c>
      <c r="H39" s="177">
        <v>27.7</v>
      </c>
      <c r="I39"/>
      <c r="J39"/>
      <c r="K39"/>
      <c r="L39"/>
      <c r="M39"/>
      <c r="N39"/>
    </row>
    <row r="40" spans="1:14" s="10" customFormat="1" ht="12.75" customHeight="1">
      <c r="A40" s="10" t="s">
        <v>127</v>
      </c>
      <c r="B40" s="48">
        <v>2013</v>
      </c>
      <c r="C40" s="173">
        <v>118</v>
      </c>
      <c r="D40" s="173">
        <v>31</v>
      </c>
      <c r="E40" s="173">
        <v>87</v>
      </c>
      <c r="F40" s="176">
        <v>27.9</v>
      </c>
      <c r="G40" s="176">
        <v>29.4</v>
      </c>
      <c r="H40" s="176">
        <v>27.4</v>
      </c>
      <c r="I40"/>
      <c r="J40"/>
      <c r="K40"/>
      <c r="L40"/>
      <c r="M40"/>
      <c r="N40"/>
    </row>
    <row r="41" spans="1:14" s="10" customFormat="1" ht="12.75" customHeight="1">
      <c r="B41" s="148">
        <v>2014</v>
      </c>
      <c r="C41" s="173">
        <v>83</v>
      </c>
      <c r="D41" s="173">
        <v>20</v>
      </c>
      <c r="E41" s="173">
        <v>63</v>
      </c>
      <c r="F41" s="176">
        <v>26.8</v>
      </c>
      <c r="G41" s="176">
        <v>28</v>
      </c>
      <c r="H41" s="176">
        <v>26.4</v>
      </c>
      <c r="I41"/>
      <c r="J41"/>
      <c r="K41"/>
      <c r="L41"/>
      <c r="M41"/>
      <c r="N41"/>
    </row>
    <row r="42" spans="1:14" s="10" customFormat="1" ht="12.75" customHeight="1">
      <c r="B42" s="48">
        <v>2015</v>
      </c>
      <c r="C42" s="173">
        <v>68</v>
      </c>
      <c r="D42" s="173">
        <v>13</v>
      </c>
      <c r="E42" s="173">
        <v>55</v>
      </c>
      <c r="F42" s="176">
        <v>27.7</v>
      </c>
      <c r="G42" s="176">
        <v>28.8</v>
      </c>
      <c r="H42" s="176">
        <v>27.4</v>
      </c>
      <c r="I42"/>
      <c r="J42"/>
      <c r="K42"/>
      <c r="L42"/>
      <c r="M42"/>
      <c r="N42"/>
    </row>
    <row r="43" spans="1:14" s="10" customFormat="1" ht="12.75" customHeight="1">
      <c r="B43" s="148"/>
      <c r="C43" s="173"/>
      <c r="D43" s="173"/>
      <c r="E43" s="173"/>
      <c r="F43" s="176"/>
      <c r="G43" s="176"/>
      <c r="H43" s="176"/>
      <c r="I43"/>
      <c r="J43"/>
      <c r="K43"/>
      <c r="L43"/>
      <c r="M43"/>
      <c r="N43"/>
    </row>
    <row r="44" spans="1:14" s="10" customFormat="1" ht="12.75" customHeight="1">
      <c r="A44" s="103" t="s">
        <v>135</v>
      </c>
      <c r="B44" s="48">
        <v>2011</v>
      </c>
      <c r="C44" s="174">
        <v>582</v>
      </c>
      <c r="D44" s="174">
        <v>166</v>
      </c>
      <c r="E44" s="174">
        <v>416</v>
      </c>
      <c r="F44" s="177">
        <v>23.8</v>
      </c>
      <c r="G44" s="177">
        <v>24.3</v>
      </c>
      <c r="H44" s="177">
        <v>23.6</v>
      </c>
      <c r="I44"/>
      <c r="J44"/>
      <c r="K44"/>
      <c r="L44"/>
      <c r="M44"/>
      <c r="N44"/>
    </row>
    <row r="45" spans="1:14" s="10" customFormat="1" ht="12.75" customHeight="1">
      <c r="A45" s="147" t="s">
        <v>138</v>
      </c>
      <c r="B45" s="48">
        <v>2012</v>
      </c>
      <c r="C45" s="174">
        <v>578</v>
      </c>
      <c r="D45" s="174">
        <v>162</v>
      </c>
      <c r="E45" s="174">
        <v>416</v>
      </c>
      <c r="F45" s="177">
        <v>24</v>
      </c>
      <c r="G45" s="177">
        <v>24.3</v>
      </c>
      <c r="H45" s="177">
        <v>23.8</v>
      </c>
      <c r="I45"/>
      <c r="J45"/>
      <c r="K45"/>
      <c r="L45"/>
      <c r="M45"/>
      <c r="N45"/>
    </row>
    <row r="46" spans="1:14" s="10" customFormat="1" ht="12.75" customHeight="1">
      <c r="A46" s="147" t="s">
        <v>136</v>
      </c>
      <c r="B46" s="48">
        <v>2013</v>
      </c>
      <c r="C46" s="173">
        <v>699</v>
      </c>
      <c r="D46" s="173">
        <v>216</v>
      </c>
      <c r="E46" s="173">
        <v>483</v>
      </c>
      <c r="F46" s="176">
        <v>24.2</v>
      </c>
      <c r="G46" s="176">
        <v>24.6</v>
      </c>
      <c r="H46" s="176">
        <v>24.1</v>
      </c>
      <c r="I46"/>
      <c r="J46"/>
      <c r="K46"/>
      <c r="L46"/>
      <c r="M46"/>
      <c r="N46"/>
    </row>
    <row r="47" spans="1:14" s="10" customFormat="1" ht="12.75" customHeight="1">
      <c r="A47" s="147" t="s">
        <v>137</v>
      </c>
      <c r="B47" s="48">
        <v>2014</v>
      </c>
      <c r="C47" s="173">
        <v>590</v>
      </c>
      <c r="D47" s="173">
        <v>180</v>
      </c>
      <c r="E47" s="173">
        <v>410</v>
      </c>
      <c r="F47" s="176">
        <v>24.3</v>
      </c>
      <c r="G47" s="176">
        <v>24.5</v>
      </c>
      <c r="H47" s="176">
        <v>24.2</v>
      </c>
      <c r="I47"/>
      <c r="J47"/>
      <c r="K47"/>
      <c r="L47"/>
      <c r="M47"/>
      <c r="N47"/>
    </row>
    <row r="48" spans="1:14" s="10" customFormat="1" ht="12.75" customHeight="1">
      <c r="A48" s="147"/>
      <c r="B48" s="48">
        <v>2015</v>
      </c>
      <c r="C48" s="173">
        <v>353</v>
      </c>
      <c r="D48" s="173">
        <v>156</v>
      </c>
      <c r="E48" s="173">
        <v>197</v>
      </c>
      <c r="F48" s="176">
        <v>25</v>
      </c>
      <c r="G48" s="176">
        <v>25</v>
      </c>
      <c r="H48" s="176">
        <v>25</v>
      </c>
      <c r="I48" s="183"/>
    </row>
    <row r="49" spans="1:9" s="10" customFormat="1" ht="12.75" customHeight="1">
      <c r="A49" s="147"/>
      <c r="B49" s="48"/>
      <c r="C49" s="173"/>
      <c r="D49" s="173"/>
      <c r="E49" s="173"/>
      <c r="F49" s="176"/>
      <c r="G49" s="176"/>
      <c r="H49" s="176"/>
      <c r="I49" s="183"/>
    </row>
    <row r="50" spans="1:9" s="10" customFormat="1" ht="12.75" customHeight="1">
      <c r="A50" s="10" t="s">
        <v>73</v>
      </c>
      <c r="B50" s="48">
        <v>2011</v>
      </c>
      <c r="C50" s="174">
        <v>307</v>
      </c>
      <c r="D50" s="174">
        <v>122</v>
      </c>
      <c r="E50" s="174">
        <v>185</v>
      </c>
      <c r="F50" s="177">
        <v>27.6</v>
      </c>
      <c r="G50" s="177">
        <v>28</v>
      </c>
      <c r="H50" s="177">
        <v>27.4</v>
      </c>
      <c r="I50" s="183"/>
    </row>
    <row r="51" spans="1:9" s="10" customFormat="1" ht="12.75" customHeight="1">
      <c r="B51" s="48">
        <v>2012</v>
      </c>
      <c r="C51" s="174">
        <v>309</v>
      </c>
      <c r="D51" s="174">
        <v>139</v>
      </c>
      <c r="E51" s="174">
        <v>170</v>
      </c>
      <c r="F51" s="177">
        <v>27.7</v>
      </c>
      <c r="G51" s="177">
        <v>28.4</v>
      </c>
      <c r="H51" s="177">
        <v>27.1</v>
      </c>
      <c r="I51" s="183"/>
    </row>
    <row r="52" spans="1:9" s="10" customFormat="1" ht="12.75" customHeight="1">
      <c r="A52" s="2"/>
      <c r="B52" s="48">
        <v>2013</v>
      </c>
      <c r="C52" s="174">
        <v>300</v>
      </c>
      <c r="D52" s="174">
        <v>133</v>
      </c>
      <c r="E52" s="174">
        <v>167</v>
      </c>
      <c r="F52" s="177">
        <v>27.5</v>
      </c>
      <c r="G52" s="177">
        <v>27.3</v>
      </c>
      <c r="H52" s="177">
        <v>27.6</v>
      </c>
      <c r="I52" s="183"/>
    </row>
    <row r="53" spans="1:9" s="10" customFormat="1" ht="12.75" customHeight="1">
      <c r="A53" s="2"/>
      <c r="B53" s="48">
        <v>2014</v>
      </c>
      <c r="C53" s="174">
        <v>308</v>
      </c>
      <c r="D53" s="174">
        <v>126</v>
      </c>
      <c r="E53" s="174">
        <v>182</v>
      </c>
      <c r="F53" s="177">
        <v>27.4</v>
      </c>
      <c r="G53" s="177">
        <v>28.1</v>
      </c>
      <c r="H53" s="177">
        <v>27</v>
      </c>
      <c r="I53" s="183"/>
    </row>
    <row r="54" spans="1:9" s="10" customFormat="1" ht="12.75" customHeight="1">
      <c r="A54" s="2"/>
      <c r="B54" s="48">
        <v>2015</v>
      </c>
      <c r="C54" s="174">
        <v>278</v>
      </c>
      <c r="D54" s="174">
        <v>141</v>
      </c>
      <c r="E54" s="174">
        <v>137</v>
      </c>
      <c r="F54" s="177">
        <v>27</v>
      </c>
      <c r="G54" s="177">
        <v>27.6</v>
      </c>
      <c r="H54" s="177">
        <v>26.5</v>
      </c>
      <c r="I54" s="183"/>
    </row>
    <row r="55" spans="1:9" s="10" customFormat="1" ht="12.75" customHeight="1">
      <c r="B55" s="48"/>
      <c r="C55" s="9"/>
      <c r="D55" s="9"/>
      <c r="E55" s="9"/>
      <c r="F55" s="9"/>
      <c r="G55" s="9"/>
      <c r="H55" s="9"/>
      <c r="I55" s="183"/>
    </row>
    <row r="56" spans="1:9" s="10" customFormat="1" ht="12.75" customHeight="1">
      <c r="A56" s="10" t="s">
        <v>74</v>
      </c>
      <c r="B56" s="48">
        <v>2011</v>
      </c>
      <c r="C56" s="174">
        <v>5518</v>
      </c>
      <c r="D56" s="174">
        <v>2972</v>
      </c>
      <c r="E56" s="174">
        <v>2546</v>
      </c>
      <c r="F56" s="177">
        <v>26.5</v>
      </c>
      <c r="G56" s="177">
        <v>26.8</v>
      </c>
      <c r="H56" s="177">
        <v>26.2</v>
      </c>
      <c r="I56" s="183"/>
    </row>
    <row r="57" spans="1:9" s="2" customFormat="1" ht="12.75" customHeight="1">
      <c r="A57" s="10"/>
      <c r="B57" s="48">
        <v>2012</v>
      </c>
      <c r="C57" s="174">
        <v>5473</v>
      </c>
      <c r="D57" s="174">
        <v>2996</v>
      </c>
      <c r="E57" s="174">
        <v>2477</v>
      </c>
      <c r="F57" s="177">
        <v>26.7</v>
      </c>
      <c r="G57" s="177">
        <v>27.1</v>
      </c>
      <c r="H57" s="177">
        <v>26.3</v>
      </c>
      <c r="I57" s="183"/>
    </row>
    <row r="58" spans="1:9" s="2" customFormat="1" ht="12.75" customHeight="1">
      <c r="A58" s="10"/>
      <c r="B58" s="48">
        <v>2013</v>
      </c>
      <c r="C58" s="173">
        <v>5619</v>
      </c>
      <c r="D58" s="173">
        <v>3047</v>
      </c>
      <c r="E58" s="173">
        <v>2572</v>
      </c>
      <c r="F58" s="176">
        <v>26.8</v>
      </c>
      <c r="G58" s="176">
        <v>27.3</v>
      </c>
      <c r="H58" s="176">
        <v>26.3</v>
      </c>
      <c r="I58" s="183"/>
    </row>
    <row r="59" spans="1:9" s="2" customFormat="1" ht="12.75" customHeight="1">
      <c r="A59" s="10"/>
      <c r="B59" s="48">
        <v>2014</v>
      </c>
      <c r="C59" s="173">
        <v>5737</v>
      </c>
      <c r="D59" s="173">
        <v>3341</v>
      </c>
      <c r="E59" s="173">
        <v>2396</v>
      </c>
      <c r="F59" s="176">
        <v>26.9</v>
      </c>
      <c r="G59" s="176">
        <v>27.4</v>
      </c>
      <c r="H59" s="176">
        <v>26.3</v>
      </c>
      <c r="I59" s="183"/>
    </row>
    <row r="60" spans="1:9" s="2" customFormat="1" ht="12.75" customHeight="1">
      <c r="A60" s="10"/>
      <c r="B60" s="48">
        <v>2015</v>
      </c>
      <c r="C60" s="173">
        <v>5677</v>
      </c>
      <c r="D60" s="173">
        <v>3244</v>
      </c>
      <c r="E60" s="173">
        <v>2433</v>
      </c>
      <c r="F60" s="176">
        <v>26.8</v>
      </c>
      <c r="G60" s="176">
        <v>27.3</v>
      </c>
      <c r="H60" s="176">
        <v>26.1</v>
      </c>
      <c r="I60" s="183"/>
    </row>
    <row r="61" spans="1:9" s="2" customFormat="1" ht="12.75" customHeight="1">
      <c r="A61" s="10"/>
      <c r="B61" s="48"/>
      <c r="C61" s="173"/>
      <c r="D61" s="173"/>
      <c r="E61" s="173"/>
      <c r="F61" s="176"/>
      <c r="G61" s="176"/>
      <c r="H61" s="176"/>
      <c r="I61" s="183"/>
    </row>
    <row r="62" spans="1:9" s="2" customFormat="1" ht="12.75" customHeight="1">
      <c r="A62" s="10" t="s">
        <v>75</v>
      </c>
      <c r="B62" s="48">
        <v>2011</v>
      </c>
      <c r="C62" s="173">
        <v>5</v>
      </c>
      <c r="D62" s="173">
        <v>1</v>
      </c>
      <c r="E62" s="173">
        <v>4</v>
      </c>
      <c r="F62" s="176">
        <v>41</v>
      </c>
      <c r="G62" s="176">
        <v>38.799999999999997</v>
      </c>
      <c r="H62" s="176">
        <v>41.6</v>
      </c>
      <c r="I62" s="183"/>
    </row>
    <row r="63" spans="1:9" s="2" customFormat="1" ht="12.75" customHeight="1">
      <c r="A63" s="10"/>
      <c r="B63" s="48">
        <v>2012</v>
      </c>
      <c r="C63" s="174">
        <v>0</v>
      </c>
      <c r="D63" s="174">
        <v>0</v>
      </c>
      <c r="E63" s="174">
        <v>0</v>
      </c>
      <c r="F63" s="177">
        <v>0</v>
      </c>
      <c r="G63" s="177">
        <v>0</v>
      </c>
      <c r="H63" s="177">
        <v>0</v>
      </c>
      <c r="I63" s="183"/>
    </row>
    <row r="64" spans="1:9" s="2" customFormat="1" ht="12.75" customHeight="1">
      <c r="A64" s="10"/>
      <c r="B64" s="48">
        <v>2013</v>
      </c>
      <c r="C64" s="173">
        <v>2</v>
      </c>
      <c r="D64" s="173">
        <v>2</v>
      </c>
      <c r="E64" s="173">
        <v>0</v>
      </c>
      <c r="F64" s="176">
        <v>41.9</v>
      </c>
      <c r="G64" s="176">
        <v>41.9</v>
      </c>
      <c r="H64" s="176">
        <v>0</v>
      </c>
      <c r="I64" s="183"/>
    </row>
    <row r="65" spans="1:17" s="2" customFormat="1" ht="12.75" customHeight="1">
      <c r="A65" s="10"/>
      <c r="B65" s="335">
        <v>2014</v>
      </c>
      <c r="C65" s="345">
        <v>1</v>
      </c>
      <c r="D65" s="345">
        <v>0</v>
      </c>
      <c r="E65" s="345">
        <v>1</v>
      </c>
      <c r="F65" s="176">
        <v>50.8</v>
      </c>
      <c r="G65" s="176">
        <v>0</v>
      </c>
      <c r="H65" s="176">
        <v>50.8</v>
      </c>
      <c r="I65" s="183"/>
    </row>
    <row r="66" spans="1:17" s="2" customFormat="1" ht="12.75" customHeight="1">
      <c r="A66" s="10"/>
      <c r="B66" s="335">
        <v>2015</v>
      </c>
      <c r="C66" s="345">
        <v>0</v>
      </c>
      <c r="D66" s="345">
        <v>0</v>
      </c>
      <c r="E66" s="345">
        <v>0</v>
      </c>
      <c r="F66" s="345">
        <v>0</v>
      </c>
      <c r="G66" s="345">
        <v>0</v>
      </c>
      <c r="H66" s="345">
        <v>0</v>
      </c>
      <c r="I66" s="183"/>
    </row>
    <row r="67" spans="1:17" s="2" customFormat="1" ht="12.75" customHeight="1">
      <c r="A67" s="10"/>
      <c r="B67" s="54"/>
      <c r="C67" s="175"/>
      <c r="D67" s="175"/>
      <c r="E67" s="175"/>
      <c r="F67" s="178"/>
      <c r="G67" s="178"/>
      <c r="H67" s="178"/>
      <c r="I67" s="183"/>
    </row>
    <row r="68" spans="1:17" s="2" customFormat="1" ht="12.75" customHeight="1">
      <c r="A68" s="81" t="s">
        <v>10</v>
      </c>
      <c r="B68" s="54">
        <v>2011</v>
      </c>
      <c r="C68" s="180">
        <v>17436</v>
      </c>
      <c r="D68" s="180">
        <v>8300</v>
      </c>
      <c r="E68" s="180">
        <v>9136</v>
      </c>
      <c r="F68" s="179">
        <v>26.2</v>
      </c>
      <c r="G68" s="179">
        <v>26.6</v>
      </c>
      <c r="H68" s="179">
        <v>25.9</v>
      </c>
      <c r="I68" s="183"/>
    </row>
    <row r="69" spans="1:17" s="2" customFormat="1" ht="12.75" customHeight="1">
      <c r="A69" s="10"/>
      <c r="B69" s="54">
        <v>2012</v>
      </c>
      <c r="C69" s="180">
        <v>16386</v>
      </c>
      <c r="D69" s="180">
        <v>8092</v>
      </c>
      <c r="E69" s="180">
        <v>8294</v>
      </c>
      <c r="F69" s="179">
        <v>26.3</v>
      </c>
      <c r="G69" s="179">
        <v>26.6</v>
      </c>
      <c r="H69" s="179">
        <v>25.9</v>
      </c>
      <c r="I69" s="183"/>
      <c r="J69" s="10"/>
      <c r="K69" s="10"/>
      <c r="L69" s="103"/>
      <c r="M69" s="103"/>
      <c r="N69" s="103"/>
      <c r="O69" s="103"/>
      <c r="P69" s="103"/>
      <c r="Q69" s="103"/>
    </row>
    <row r="70" spans="1:17" s="2" customFormat="1" ht="12.75" customHeight="1">
      <c r="A70" s="10"/>
      <c r="B70" s="54">
        <v>2013</v>
      </c>
      <c r="C70" s="180">
        <v>15523</v>
      </c>
      <c r="D70" s="180">
        <v>7820</v>
      </c>
      <c r="E70" s="180">
        <v>7703</v>
      </c>
      <c r="F70" s="179">
        <v>26.3</v>
      </c>
      <c r="G70" s="179">
        <v>26.7</v>
      </c>
      <c r="H70" s="179">
        <v>25.9</v>
      </c>
      <c r="I70" s="183"/>
      <c r="J70" s="103"/>
      <c r="K70" s="103"/>
      <c r="L70" s="10"/>
      <c r="M70" s="10"/>
      <c r="N70" s="10"/>
      <c r="O70" s="10"/>
      <c r="P70" s="10"/>
      <c r="Q70" s="10"/>
    </row>
    <row r="71" spans="1:17" s="2" customFormat="1" ht="12.75" customHeight="1">
      <c r="A71" s="10"/>
      <c r="B71" s="54">
        <v>2014</v>
      </c>
      <c r="C71" s="180">
        <v>14670</v>
      </c>
      <c r="D71" s="180">
        <v>7640</v>
      </c>
      <c r="E71" s="180">
        <v>7030</v>
      </c>
      <c r="F71" s="179">
        <v>26.4</v>
      </c>
      <c r="G71" s="179">
        <v>26.8</v>
      </c>
      <c r="H71" s="179">
        <v>25.9</v>
      </c>
      <c r="I71" s="183"/>
      <c r="J71" s="103"/>
      <c r="K71" s="103"/>
      <c r="L71" s="10"/>
      <c r="M71" s="10"/>
      <c r="N71" s="10"/>
      <c r="O71" s="10"/>
      <c r="P71" s="10"/>
      <c r="Q71" s="10"/>
    </row>
    <row r="72" spans="1:17" s="2" customFormat="1" ht="12.75" customHeight="1">
      <c r="A72" s="10"/>
      <c r="B72" s="54">
        <v>2015</v>
      </c>
      <c r="C72" s="180">
        <v>13365</v>
      </c>
      <c r="D72" s="180">
        <v>7038</v>
      </c>
      <c r="E72" s="180">
        <v>6327</v>
      </c>
      <c r="F72" s="179">
        <v>26.4</v>
      </c>
      <c r="G72" s="179">
        <v>26.8</v>
      </c>
      <c r="H72" s="179">
        <v>25.9</v>
      </c>
      <c r="I72" s="183"/>
      <c r="J72" s="103"/>
      <c r="K72" s="103"/>
      <c r="L72" s="10"/>
      <c r="M72" s="10"/>
      <c r="N72" s="10"/>
      <c r="O72" s="10"/>
      <c r="P72" s="10"/>
      <c r="Q72" s="10"/>
    </row>
    <row r="73" spans="1:17" s="2" customFormat="1" ht="12.75" customHeight="1">
      <c r="A73" s="10"/>
      <c r="I73" s="183"/>
      <c r="J73" s="103"/>
      <c r="K73" s="103"/>
      <c r="L73" s="10"/>
      <c r="M73" s="10"/>
      <c r="N73" s="10"/>
      <c r="O73" s="10"/>
      <c r="P73" s="10"/>
      <c r="Q73" s="10"/>
    </row>
    <row r="74" spans="1:17" s="2" customFormat="1" ht="12.75" customHeight="1">
      <c r="A74" s="10"/>
      <c r="B74" s="9"/>
      <c r="C74" s="460" t="s">
        <v>48</v>
      </c>
      <c r="D74" s="460"/>
      <c r="E74" s="460"/>
      <c r="F74" s="460"/>
      <c r="G74" s="460"/>
      <c r="H74" s="460"/>
      <c r="I74" s="183"/>
      <c r="J74" s="103"/>
      <c r="K74" s="103"/>
      <c r="L74" s="10"/>
      <c r="M74" s="10"/>
      <c r="N74" s="10"/>
      <c r="O74" s="10"/>
      <c r="P74" s="10"/>
      <c r="Q74" s="10"/>
    </row>
    <row r="75" spans="1:17" s="2" customFormat="1" ht="12.75" customHeight="1">
      <c r="A75" s="10"/>
      <c r="B75" s="9"/>
      <c r="I75" s="183"/>
      <c r="J75" s="103"/>
      <c r="K75" s="103"/>
      <c r="L75" s="10"/>
      <c r="M75" s="10"/>
      <c r="N75" s="10"/>
      <c r="O75" s="10"/>
      <c r="P75" s="10"/>
      <c r="Q75" s="10"/>
    </row>
    <row r="76" spans="1:17" s="2" customFormat="1" ht="12.75" customHeight="1">
      <c r="A76" s="118" t="s">
        <v>121</v>
      </c>
      <c r="B76" s="48">
        <v>2011</v>
      </c>
      <c r="C76" s="174">
        <v>10075</v>
      </c>
      <c r="D76" s="174">
        <v>4780</v>
      </c>
      <c r="E76" s="174">
        <v>5295</v>
      </c>
      <c r="F76" s="177">
        <v>26</v>
      </c>
      <c r="G76" s="177">
        <v>26.4</v>
      </c>
      <c r="H76" s="177">
        <v>25.7</v>
      </c>
      <c r="I76" s="183"/>
      <c r="J76" s="103"/>
      <c r="K76" s="103"/>
      <c r="L76" s="10"/>
      <c r="M76" s="10"/>
      <c r="N76" s="10"/>
      <c r="O76" s="10"/>
      <c r="P76" s="10"/>
      <c r="Q76" s="10"/>
    </row>
    <row r="77" spans="1:17" s="2" customFormat="1" ht="12.75" customHeight="1">
      <c r="A77" s="66" t="s">
        <v>122</v>
      </c>
      <c r="B77" s="48">
        <v>2012</v>
      </c>
      <c r="C77" s="174">
        <v>9342</v>
      </c>
      <c r="D77" s="174">
        <v>4605</v>
      </c>
      <c r="E77" s="174">
        <v>4737</v>
      </c>
      <c r="F77" s="177">
        <v>26</v>
      </c>
      <c r="G77" s="177">
        <v>26.3</v>
      </c>
      <c r="H77" s="177">
        <v>25.7</v>
      </c>
      <c r="I77" s="183"/>
      <c r="J77" s="103"/>
      <c r="K77" s="103"/>
      <c r="L77" s="10"/>
      <c r="M77" s="10"/>
      <c r="N77" s="10"/>
      <c r="O77" s="10"/>
      <c r="P77" s="10"/>
      <c r="Q77" s="10"/>
    </row>
    <row r="78" spans="1:17" s="2" customFormat="1" ht="12.75" customHeight="1">
      <c r="B78" s="48">
        <v>2013</v>
      </c>
      <c r="C78" s="173">
        <v>8548</v>
      </c>
      <c r="D78" s="173">
        <v>4305</v>
      </c>
      <c r="E78" s="173">
        <v>4243</v>
      </c>
      <c r="F78" s="176">
        <v>25.9</v>
      </c>
      <c r="G78" s="176">
        <v>26.3</v>
      </c>
      <c r="H78" s="176">
        <v>25.6</v>
      </c>
      <c r="I78" s="183"/>
      <c r="J78" s="103"/>
      <c r="K78" s="103"/>
      <c r="L78" s="10"/>
      <c r="M78" s="10"/>
      <c r="N78" s="10"/>
      <c r="O78" s="10"/>
      <c r="P78" s="10"/>
      <c r="Q78" s="10"/>
    </row>
    <row r="79" spans="1:17" s="2" customFormat="1" ht="12.75" customHeight="1">
      <c r="B79" s="48">
        <v>2014</v>
      </c>
      <c r="C79" s="173">
        <v>7856</v>
      </c>
      <c r="D79" s="173">
        <v>3937</v>
      </c>
      <c r="E79" s="173">
        <v>3919</v>
      </c>
      <c r="F79" s="176">
        <v>26</v>
      </c>
      <c r="G79" s="176">
        <v>26.3</v>
      </c>
      <c r="H79" s="176">
        <v>25.6</v>
      </c>
      <c r="I79" s="183"/>
      <c r="J79" s="103"/>
      <c r="K79" s="103"/>
      <c r="L79" s="10"/>
      <c r="M79" s="10"/>
      <c r="N79" s="10"/>
      <c r="O79" s="10"/>
      <c r="P79" s="10"/>
      <c r="Q79" s="10"/>
    </row>
    <row r="80" spans="1:17" s="2" customFormat="1" ht="12.75" customHeight="1">
      <c r="B80" s="335">
        <v>2015</v>
      </c>
      <c r="C80" s="173">
        <v>6944</v>
      </c>
      <c r="D80" s="173">
        <v>3469</v>
      </c>
      <c r="E80" s="173">
        <v>3475</v>
      </c>
      <c r="F80" s="176">
        <v>26</v>
      </c>
      <c r="G80" s="176">
        <v>26.3</v>
      </c>
      <c r="H80" s="176">
        <v>25.8</v>
      </c>
      <c r="I80" s="183"/>
      <c r="J80" s="103"/>
      <c r="K80" s="103"/>
    </row>
    <row r="81" spans="1:16" s="2" customFormat="1" ht="12.75" customHeight="1">
      <c r="B81" s="48"/>
      <c r="C81" s="173"/>
      <c r="D81" s="173"/>
      <c r="E81" s="173"/>
      <c r="F81" s="176"/>
      <c r="G81" s="176"/>
      <c r="H81" s="176"/>
      <c r="I81" s="183"/>
      <c r="J81" s="103"/>
      <c r="K81" s="103"/>
    </row>
    <row r="82" spans="1:16" s="2" customFormat="1" ht="12.75" customHeight="1">
      <c r="A82" s="118" t="s">
        <v>145</v>
      </c>
      <c r="B82" s="48">
        <v>2011</v>
      </c>
      <c r="C82" s="174">
        <v>109</v>
      </c>
      <c r="D82" s="174">
        <v>14</v>
      </c>
      <c r="E82" s="174">
        <v>95</v>
      </c>
      <c r="F82" s="177">
        <v>26.8</v>
      </c>
      <c r="G82" s="177">
        <v>28.1</v>
      </c>
      <c r="H82" s="177">
        <v>26.7</v>
      </c>
      <c r="I82" s="183"/>
      <c r="J82" s="103"/>
      <c r="K82" s="103"/>
    </row>
    <row r="83" spans="1:16" s="2" customFormat="1" ht="12.75" customHeight="1">
      <c r="A83" s="10" t="s">
        <v>123</v>
      </c>
      <c r="B83" s="48">
        <v>2012</v>
      </c>
      <c r="C83" s="174">
        <v>37</v>
      </c>
      <c r="D83" s="174">
        <v>7</v>
      </c>
      <c r="E83" s="174">
        <v>30</v>
      </c>
      <c r="F83" s="177">
        <v>29.3</v>
      </c>
      <c r="G83" s="177">
        <v>28.4</v>
      </c>
      <c r="H83" s="177">
        <v>29.6</v>
      </c>
      <c r="I83" s="183"/>
      <c r="J83" s="103"/>
      <c r="K83" s="103"/>
    </row>
    <row r="84" spans="1:16" s="2" customFormat="1" ht="12.75" customHeight="1">
      <c r="A84" s="10" t="s">
        <v>112</v>
      </c>
      <c r="B84" s="48">
        <v>2013</v>
      </c>
      <c r="C84" s="173">
        <v>11</v>
      </c>
      <c r="D84" s="173">
        <v>2</v>
      </c>
      <c r="E84" s="173">
        <v>9</v>
      </c>
      <c r="F84" s="176">
        <v>30.7</v>
      </c>
      <c r="G84" s="176">
        <v>30.1</v>
      </c>
      <c r="H84" s="176">
        <v>30.9</v>
      </c>
      <c r="I84" s="183"/>
      <c r="J84" s="103"/>
      <c r="K84" s="103"/>
    </row>
    <row r="85" spans="1:16" s="2" customFormat="1" ht="12.75" customHeight="1">
      <c r="A85" s="10"/>
      <c r="B85" s="48">
        <v>2014</v>
      </c>
      <c r="C85" s="173">
        <v>2</v>
      </c>
      <c r="D85" s="173">
        <v>1</v>
      </c>
      <c r="E85" s="173">
        <v>1</v>
      </c>
      <c r="F85" s="176">
        <v>31.6</v>
      </c>
      <c r="G85" s="176">
        <v>28.5</v>
      </c>
      <c r="H85" s="176">
        <v>34.799999999999997</v>
      </c>
      <c r="I85" s="183"/>
      <c r="J85" s="103"/>
      <c r="K85" s="103"/>
    </row>
    <row r="86" spans="1:16" s="2" customFormat="1" ht="12.75" customHeight="1">
      <c r="A86" s="10"/>
      <c r="B86" s="335">
        <v>2015</v>
      </c>
      <c r="C86" s="173">
        <v>3</v>
      </c>
      <c r="D86" s="173">
        <v>1</v>
      </c>
      <c r="E86" s="173">
        <v>2</v>
      </c>
      <c r="F86" s="176">
        <v>33.1</v>
      </c>
      <c r="G86" s="176">
        <v>29.5</v>
      </c>
      <c r="H86" s="176">
        <v>34.9</v>
      </c>
      <c r="I86" s="183"/>
      <c r="J86" s="103"/>
      <c r="K86" s="103"/>
    </row>
    <row r="87" spans="1:16" s="2" customFormat="1" ht="12.75" customHeight="1">
      <c r="A87" s="10"/>
      <c r="B87" s="48"/>
      <c r="C87" s="173"/>
      <c r="D87" s="173"/>
      <c r="E87" s="173"/>
      <c r="F87" s="176"/>
      <c r="G87" s="176"/>
      <c r="H87" s="176"/>
      <c r="I87" s="183"/>
      <c r="J87" s="103"/>
      <c r="K87" s="103"/>
    </row>
    <row r="88" spans="1:16" s="2" customFormat="1" ht="12.75" customHeight="1">
      <c r="A88" s="10" t="s">
        <v>146</v>
      </c>
      <c r="B88" s="48">
        <v>2011</v>
      </c>
      <c r="C88" s="174">
        <v>91</v>
      </c>
      <c r="D88" s="174">
        <v>29</v>
      </c>
      <c r="E88" s="174">
        <v>62</v>
      </c>
      <c r="F88" s="177">
        <v>27.4</v>
      </c>
      <c r="G88" s="177">
        <v>28.1</v>
      </c>
      <c r="H88" s="177">
        <v>27.1</v>
      </c>
      <c r="I88" s="183"/>
      <c r="J88" s="103"/>
      <c r="K88" s="103"/>
    </row>
    <row r="89" spans="1:16" s="2" customFormat="1" ht="12.75" customHeight="1">
      <c r="A89" s="10" t="s">
        <v>124</v>
      </c>
      <c r="B89" s="48">
        <v>2012</v>
      </c>
      <c r="C89" s="174">
        <v>50</v>
      </c>
      <c r="D89" s="174">
        <v>20</v>
      </c>
      <c r="E89" s="174">
        <v>30</v>
      </c>
      <c r="F89" s="177">
        <v>29.5</v>
      </c>
      <c r="G89" s="177">
        <v>30.5</v>
      </c>
      <c r="H89" s="177">
        <v>28.9</v>
      </c>
      <c r="I89" s="183"/>
    </row>
    <row r="90" spans="1:16" s="2" customFormat="1" ht="12.75" customHeight="1">
      <c r="A90" s="10"/>
      <c r="B90" s="48">
        <v>2013</v>
      </c>
      <c r="C90" s="173">
        <v>22</v>
      </c>
      <c r="D90" s="173">
        <v>8</v>
      </c>
      <c r="E90" s="173">
        <v>14</v>
      </c>
      <c r="F90" s="176">
        <v>29</v>
      </c>
      <c r="G90" s="176">
        <v>28.4</v>
      </c>
      <c r="H90" s="176">
        <v>29.3</v>
      </c>
      <c r="I90" s="183"/>
    </row>
    <row r="91" spans="1:16" s="2" customFormat="1" ht="12.75" customHeight="1">
      <c r="A91" s="10"/>
      <c r="B91" s="48">
        <v>2014</v>
      </c>
      <c r="C91" s="173">
        <v>14</v>
      </c>
      <c r="D91" s="173">
        <v>4</v>
      </c>
      <c r="E91" s="173">
        <v>10</v>
      </c>
      <c r="F91" s="176">
        <v>29.6</v>
      </c>
      <c r="G91" s="176">
        <v>28.8</v>
      </c>
      <c r="H91" s="176">
        <v>30</v>
      </c>
      <c r="I91" s="183"/>
    </row>
    <row r="92" spans="1:16" s="2" customFormat="1" ht="12.75" customHeight="1">
      <c r="A92" s="10"/>
      <c r="B92" s="335">
        <v>2015</v>
      </c>
      <c r="C92" s="173">
        <v>7</v>
      </c>
      <c r="D92" s="173">
        <v>1</v>
      </c>
      <c r="E92" s="173">
        <v>6</v>
      </c>
      <c r="F92" s="176">
        <v>32.299999999999997</v>
      </c>
      <c r="G92" s="176">
        <v>31.3</v>
      </c>
      <c r="H92" s="176">
        <v>32.4</v>
      </c>
      <c r="I92" s="183"/>
    </row>
    <row r="93" spans="1:16" s="2" customFormat="1" ht="12.75" customHeight="1">
      <c r="A93" s="10"/>
      <c r="B93" s="48"/>
      <c r="C93" s="173"/>
      <c r="D93" s="173"/>
      <c r="E93" s="173"/>
      <c r="F93" s="176"/>
      <c r="G93" s="176"/>
      <c r="H93" s="176"/>
      <c r="I93" s="183"/>
      <c r="J93"/>
      <c r="K93"/>
      <c r="L93"/>
      <c r="M93"/>
      <c r="N93"/>
      <c r="O93"/>
      <c r="P93"/>
    </row>
    <row r="94" spans="1:16" s="2" customFormat="1" ht="12.75" customHeight="1">
      <c r="A94" s="118" t="s">
        <v>147</v>
      </c>
      <c r="B94" s="48">
        <v>2011</v>
      </c>
      <c r="C94" s="174">
        <v>535</v>
      </c>
      <c r="D94" s="174">
        <v>167</v>
      </c>
      <c r="E94" s="174">
        <v>368</v>
      </c>
      <c r="F94" s="177">
        <v>26.9</v>
      </c>
      <c r="G94" s="177">
        <v>27.4</v>
      </c>
      <c r="H94" s="177">
        <v>26.7</v>
      </c>
      <c r="I94" s="183"/>
      <c r="J94"/>
      <c r="K94"/>
      <c r="L94"/>
      <c r="M94"/>
      <c r="N94"/>
      <c r="O94"/>
      <c r="P94"/>
    </row>
    <row r="95" spans="1:16" s="2" customFormat="1" ht="12.75" customHeight="1">
      <c r="A95" s="10" t="s">
        <v>125</v>
      </c>
      <c r="B95" s="48">
        <v>2012</v>
      </c>
      <c r="C95" s="174">
        <v>407</v>
      </c>
      <c r="D95" s="174">
        <v>117</v>
      </c>
      <c r="E95" s="174">
        <v>290</v>
      </c>
      <c r="F95" s="177">
        <v>27.4</v>
      </c>
      <c r="G95" s="177">
        <v>28</v>
      </c>
      <c r="H95" s="177">
        <v>27.1</v>
      </c>
      <c r="I95" s="183"/>
      <c r="J95"/>
      <c r="K95"/>
      <c r="L95"/>
      <c r="M95"/>
      <c r="N95"/>
      <c r="O95"/>
      <c r="P95"/>
    </row>
    <row r="96" spans="1:16" s="2" customFormat="1" ht="12.75" customHeight="1">
      <c r="A96" s="10" t="s">
        <v>72</v>
      </c>
      <c r="B96" s="48">
        <v>2013</v>
      </c>
      <c r="C96" s="173">
        <v>190</v>
      </c>
      <c r="D96" s="173">
        <v>74</v>
      </c>
      <c r="E96" s="173">
        <v>116</v>
      </c>
      <c r="F96" s="176">
        <v>28.9</v>
      </c>
      <c r="G96" s="176">
        <v>29.4</v>
      </c>
      <c r="H96" s="176">
        <v>28.7</v>
      </c>
      <c r="I96" s="183"/>
      <c r="J96"/>
      <c r="K96"/>
      <c r="L96"/>
      <c r="M96"/>
      <c r="N96"/>
      <c r="O96"/>
      <c r="P96"/>
    </row>
    <row r="97" spans="1:16" s="2" customFormat="1" ht="12.75" customHeight="1">
      <c r="A97" s="10"/>
      <c r="B97" s="48">
        <v>2014</v>
      </c>
      <c r="C97" s="173">
        <v>73</v>
      </c>
      <c r="D97" s="173">
        <v>28</v>
      </c>
      <c r="E97" s="173">
        <v>45</v>
      </c>
      <c r="F97" s="176">
        <v>30.9</v>
      </c>
      <c r="G97" s="176">
        <v>31.3</v>
      </c>
      <c r="H97" s="176">
        <v>30.6</v>
      </c>
      <c r="I97" s="183"/>
      <c r="J97"/>
      <c r="K97"/>
      <c r="L97"/>
      <c r="M97"/>
      <c r="N97"/>
      <c r="O97"/>
      <c r="P97"/>
    </row>
    <row r="98" spans="1:16" s="2" customFormat="1" ht="12.75" customHeight="1">
      <c r="A98" s="10"/>
      <c r="B98" s="335">
        <v>2015</v>
      </c>
      <c r="C98" s="173">
        <v>30</v>
      </c>
      <c r="D98" s="173">
        <v>10</v>
      </c>
      <c r="E98" s="173">
        <v>20</v>
      </c>
      <c r="F98" s="176">
        <v>31.2</v>
      </c>
      <c r="G98" s="176">
        <v>32.4</v>
      </c>
      <c r="H98" s="176">
        <v>30.6</v>
      </c>
      <c r="I98" s="183"/>
      <c r="J98"/>
      <c r="K98"/>
      <c r="L98"/>
      <c r="M98"/>
      <c r="N98"/>
      <c r="O98"/>
      <c r="P98"/>
    </row>
    <row r="99" spans="1:16" s="2" customFormat="1" ht="12.75" customHeight="1">
      <c r="A99" s="10"/>
      <c r="B99" s="48"/>
      <c r="C99" s="173"/>
      <c r="D99" s="173"/>
      <c r="E99" s="173"/>
      <c r="F99" s="176"/>
      <c r="G99" s="176"/>
      <c r="H99" s="176"/>
      <c r="I99" s="183"/>
      <c r="J99"/>
      <c r="K99"/>
      <c r="L99"/>
      <c r="M99"/>
      <c r="N99"/>
      <c r="O99"/>
      <c r="P99"/>
    </row>
    <row r="100" spans="1:16" s="2" customFormat="1" ht="12.75" customHeight="1">
      <c r="A100" s="10" t="s">
        <v>151</v>
      </c>
      <c r="B100" s="48">
        <v>2011</v>
      </c>
      <c r="C100" s="174">
        <v>59</v>
      </c>
      <c r="D100" s="174">
        <v>10</v>
      </c>
      <c r="E100" s="174">
        <v>49</v>
      </c>
      <c r="F100" s="177">
        <v>27.9</v>
      </c>
      <c r="G100" s="177">
        <v>28.4</v>
      </c>
      <c r="H100" s="177">
        <v>27.8</v>
      </c>
      <c r="I100" s="183"/>
    </row>
    <row r="101" spans="1:16" s="2" customFormat="1" ht="12.75" customHeight="1">
      <c r="A101" s="10" t="s">
        <v>149</v>
      </c>
      <c r="B101" s="48">
        <v>2012</v>
      </c>
      <c r="C101" s="174">
        <v>18</v>
      </c>
      <c r="D101" s="174">
        <v>6</v>
      </c>
      <c r="E101" s="174">
        <v>12</v>
      </c>
      <c r="F101" s="177">
        <v>29.1</v>
      </c>
      <c r="G101" s="177">
        <v>29.1</v>
      </c>
      <c r="H101" s="177">
        <v>29.1</v>
      </c>
      <c r="I101" s="183"/>
    </row>
    <row r="102" spans="1:16" s="10" customFormat="1" ht="12.75" customHeight="1">
      <c r="B102" s="48">
        <v>2013</v>
      </c>
      <c r="C102" s="67">
        <v>12</v>
      </c>
      <c r="D102" s="67">
        <v>2</v>
      </c>
      <c r="E102" s="67">
        <v>10</v>
      </c>
      <c r="F102" s="65">
        <v>30.5</v>
      </c>
      <c r="G102" s="65">
        <v>30.8</v>
      </c>
      <c r="H102" s="65">
        <v>30.4</v>
      </c>
      <c r="I102" s="183"/>
    </row>
    <row r="103" spans="1:16" s="10" customFormat="1" ht="12.75" customHeight="1">
      <c r="B103" s="48">
        <v>2014</v>
      </c>
      <c r="C103" s="67">
        <v>3</v>
      </c>
      <c r="D103" s="67">
        <v>1</v>
      </c>
      <c r="E103" s="67">
        <v>2</v>
      </c>
      <c r="F103" s="65">
        <v>29.3</v>
      </c>
      <c r="G103" s="65">
        <v>29.2</v>
      </c>
      <c r="H103" s="65">
        <v>29.4</v>
      </c>
      <c r="I103"/>
      <c r="J103"/>
      <c r="K103"/>
      <c r="L103"/>
      <c r="M103"/>
      <c r="N103"/>
    </row>
    <row r="104" spans="1:16" s="2" customFormat="1" ht="12.75" customHeight="1">
      <c r="A104" s="10"/>
      <c r="B104" s="335">
        <v>2015</v>
      </c>
      <c r="C104" s="67">
        <v>2</v>
      </c>
      <c r="D104" s="67">
        <v>1</v>
      </c>
      <c r="E104" s="67">
        <v>1</v>
      </c>
      <c r="F104" s="65">
        <v>33.5</v>
      </c>
      <c r="G104" s="65">
        <v>32.4</v>
      </c>
      <c r="H104" s="65">
        <v>34.6</v>
      </c>
      <c r="I104"/>
      <c r="J104"/>
      <c r="K104"/>
      <c r="L104"/>
      <c r="M104"/>
      <c r="N104"/>
    </row>
    <row r="105" spans="1:16" s="2" customFormat="1" ht="12.75" customHeight="1">
      <c r="A105" s="10"/>
      <c r="B105" s="335"/>
      <c r="C105" s="9"/>
      <c r="D105" s="9"/>
      <c r="E105" s="9"/>
      <c r="F105" s="9"/>
      <c r="G105" s="9"/>
      <c r="H105" s="9"/>
      <c r="I105"/>
      <c r="J105"/>
      <c r="K105"/>
      <c r="L105"/>
      <c r="M105"/>
      <c r="N105"/>
    </row>
    <row r="106" spans="1:16" s="2" customFormat="1" ht="12.75" customHeight="1">
      <c r="A106" s="10" t="s">
        <v>152</v>
      </c>
      <c r="B106" s="48">
        <v>2011</v>
      </c>
      <c r="C106" s="173">
        <v>138</v>
      </c>
      <c r="D106" s="173">
        <v>30</v>
      </c>
      <c r="E106" s="173">
        <v>108</v>
      </c>
      <c r="F106" s="176">
        <v>27.6</v>
      </c>
      <c r="G106" s="176">
        <v>29.8</v>
      </c>
      <c r="H106" s="176">
        <v>27</v>
      </c>
      <c r="I106"/>
      <c r="J106"/>
      <c r="K106"/>
      <c r="L106"/>
      <c r="M106"/>
      <c r="N106"/>
    </row>
    <row r="107" spans="1:16" s="2" customFormat="1" ht="12.75" customHeight="1">
      <c r="A107" s="10" t="s">
        <v>126</v>
      </c>
      <c r="B107" s="48">
        <v>2012</v>
      </c>
      <c r="C107" s="174">
        <v>158</v>
      </c>
      <c r="D107" s="174">
        <v>34</v>
      </c>
      <c r="E107" s="174">
        <v>124</v>
      </c>
      <c r="F107" s="177">
        <v>28.1</v>
      </c>
      <c r="G107" s="177">
        <v>29.2</v>
      </c>
      <c r="H107" s="177">
        <v>27.7</v>
      </c>
      <c r="I107" s="183"/>
    </row>
    <row r="108" spans="1:16" s="2" customFormat="1" ht="12.75" customHeight="1">
      <c r="A108" s="10" t="s">
        <v>127</v>
      </c>
      <c r="B108" s="48">
        <v>2013</v>
      </c>
      <c r="C108" s="174">
        <v>118</v>
      </c>
      <c r="D108" s="174">
        <v>31</v>
      </c>
      <c r="E108" s="174">
        <v>87</v>
      </c>
      <c r="F108" s="177">
        <v>27.9</v>
      </c>
      <c r="G108" s="177">
        <v>29.4</v>
      </c>
      <c r="H108" s="177">
        <v>27.4</v>
      </c>
      <c r="I108" s="183"/>
    </row>
    <row r="109" spans="1:16" s="2" customFormat="1" ht="12.75" customHeight="1">
      <c r="A109" s="10"/>
      <c r="B109" s="48">
        <v>2014</v>
      </c>
      <c r="C109" s="173">
        <v>83</v>
      </c>
      <c r="D109" s="173">
        <v>20</v>
      </c>
      <c r="E109" s="173">
        <v>63</v>
      </c>
      <c r="F109" s="176">
        <v>26.8</v>
      </c>
      <c r="G109" s="176">
        <v>28</v>
      </c>
      <c r="H109" s="176">
        <v>26.4</v>
      </c>
      <c r="I109" s="183"/>
    </row>
    <row r="110" spans="1:16" s="2" customFormat="1" ht="12.75" customHeight="1">
      <c r="A110" s="10"/>
      <c r="B110" s="148">
        <v>2015</v>
      </c>
      <c r="C110" s="173">
        <v>68</v>
      </c>
      <c r="D110" s="173">
        <v>13</v>
      </c>
      <c r="E110" s="173">
        <v>55</v>
      </c>
      <c r="F110" s="176">
        <v>27.7</v>
      </c>
      <c r="G110" s="176">
        <v>28.8</v>
      </c>
      <c r="H110" s="176">
        <v>27.4</v>
      </c>
      <c r="I110" s="183"/>
    </row>
    <row r="111" spans="1:16" s="2" customFormat="1" ht="12.75" customHeight="1">
      <c r="B111" s="148"/>
      <c r="C111" s="173"/>
      <c r="D111" s="173"/>
      <c r="E111" s="173"/>
      <c r="F111" s="176"/>
      <c r="G111" s="176"/>
      <c r="H111" s="176"/>
      <c r="I111" s="183"/>
    </row>
    <row r="112" spans="1:16" s="2" customFormat="1" ht="12.75" customHeight="1">
      <c r="A112" s="103" t="s">
        <v>135</v>
      </c>
      <c r="B112" s="148">
        <v>2011</v>
      </c>
      <c r="C112" s="173">
        <v>550</v>
      </c>
      <c r="D112" s="173">
        <v>156</v>
      </c>
      <c r="E112" s="173">
        <v>394</v>
      </c>
      <c r="F112" s="176">
        <v>23.8</v>
      </c>
      <c r="G112" s="176">
        <v>24.2</v>
      </c>
      <c r="H112" s="176">
        <v>23.6</v>
      </c>
      <c r="I112" s="183"/>
    </row>
    <row r="113" spans="1:11" s="2" customFormat="1" ht="12.75" customHeight="1">
      <c r="A113" s="147" t="s">
        <v>138</v>
      </c>
      <c r="B113" s="48">
        <v>2012</v>
      </c>
      <c r="C113" s="174">
        <v>560</v>
      </c>
      <c r="D113" s="174">
        <v>157</v>
      </c>
      <c r="E113" s="174">
        <v>403</v>
      </c>
      <c r="F113" s="177">
        <v>24</v>
      </c>
      <c r="G113" s="177">
        <v>24.2</v>
      </c>
      <c r="H113" s="177">
        <v>23.8</v>
      </c>
      <c r="I113" s="183"/>
      <c r="J113" s="158"/>
      <c r="K113" s="158"/>
    </row>
    <row r="114" spans="1:11" s="2" customFormat="1" ht="12.75" customHeight="1">
      <c r="A114" s="147" t="s">
        <v>136</v>
      </c>
      <c r="B114" s="48">
        <v>2013</v>
      </c>
      <c r="C114" s="174">
        <v>670</v>
      </c>
      <c r="D114" s="174">
        <v>204</v>
      </c>
      <c r="E114" s="174">
        <v>466</v>
      </c>
      <c r="F114" s="177">
        <v>24.2</v>
      </c>
      <c r="G114" s="177">
        <v>24.5</v>
      </c>
      <c r="H114" s="177">
        <v>24.1</v>
      </c>
      <c r="I114" s="183"/>
      <c r="J114" s="158"/>
      <c r="K114" s="158"/>
    </row>
    <row r="115" spans="1:11" s="2" customFormat="1" ht="12.75" customHeight="1">
      <c r="A115" s="147" t="s">
        <v>137</v>
      </c>
      <c r="B115" s="48">
        <v>2014</v>
      </c>
      <c r="C115" s="173">
        <v>563</v>
      </c>
      <c r="D115" s="173">
        <v>169</v>
      </c>
      <c r="E115" s="173">
        <v>394</v>
      </c>
      <c r="F115" s="176">
        <v>24.3</v>
      </c>
      <c r="G115" s="176">
        <v>24.5</v>
      </c>
      <c r="H115" s="176">
        <v>24.2</v>
      </c>
      <c r="I115" s="183"/>
      <c r="J115" s="158"/>
      <c r="K115" s="158"/>
    </row>
    <row r="116" spans="1:11" s="2" customFormat="1" ht="12.75" customHeight="1">
      <c r="A116" s="147"/>
      <c r="B116" s="48">
        <v>2015</v>
      </c>
      <c r="C116" s="173">
        <v>326</v>
      </c>
      <c r="D116" s="173">
        <v>140</v>
      </c>
      <c r="E116" s="173">
        <v>186</v>
      </c>
      <c r="F116" s="176">
        <v>25</v>
      </c>
      <c r="G116" s="176">
        <v>24.9</v>
      </c>
      <c r="H116" s="176">
        <v>25</v>
      </c>
      <c r="I116" s="183"/>
      <c r="J116" s="158"/>
      <c r="K116" s="158"/>
    </row>
    <row r="117" spans="1:11" s="2" customFormat="1" ht="12.75" customHeight="1">
      <c r="A117" s="147"/>
      <c r="B117" s="48"/>
      <c r="C117" s="173"/>
      <c r="D117" s="173"/>
      <c r="E117" s="173"/>
      <c r="F117" s="176"/>
      <c r="G117" s="176"/>
      <c r="H117" s="176"/>
      <c r="I117" s="183"/>
      <c r="J117" s="158"/>
      <c r="K117" s="158"/>
    </row>
    <row r="118" spans="1:11" s="2" customFormat="1" ht="12.75" customHeight="1">
      <c r="A118" s="3" t="s">
        <v>49</v>
      </c>
      <c r="B118" s="54">
        <v>2011</v>
      </c>
      <c r="C118" s="175">
        <v>11557</v>
      </c>
      <c r="D118" s="175">
        <v>5186</v>
      </c>
      <c r="E118" s="175">
        <v>6371</v>
      </c>
      <c r="F118" s="178">
        <v>26</v>
      </c>
      <c r="G118" s="178">
        <v>26.4</v>
      </c>
      <c r="H118" s="178">
        <v>25.7</v>
      </c>
      <c r="I118" s="183"/>
    </row>
    <row r="119" spans="1:11" s="2" customFormat="1" ht="12.75" customHeight="1">
      <c r="B119" s="54">
        <v>2012</v>
      </c>
      <c r="C119" s="180">
        <v>10572</v>
      </c>
      <c r="D119" s="180">
        <v>4946</v>
      </c>
      <c r="E119" s="180">
        <v>5626</v>
      </c>
      <c r="F119" s="179">
        <v>26</v>
      </c>
      <c r="G119" s="179">
        <v>26.3</v>
      </c>
      <c r="H119" s="179">
        <v>25.7</v>
      </c>
      <c r="I119" s="183"/>
    </row>
    <row r="120" spans="1:11" s="2" customFormat="1" ht="12.75" customHeight="1">
      <c r="B120" s="54">
        <v>2013</v>
      </c>
      <c r="C120" s="180">
        <v>9571</v>
      </c>
      <c r="D120" s="180">
        <v>4626</v>
      </c>
      <c r="E120" s="180">
        <v>4945</v>
      </c>
      <c r="F120" s="179">
        <v>25.9</v>
      </c>
      <c r="G120" s="179">
        <v>26.3</v>
      </c>
      <c r="H120" s="179">
        <v>25.6</v>
      </c>
      <c r="I120" s="183"/>
    </row>
    <row r="121" spans="1:11" s="2" customFormat="1" ht="12.75" customHeight="1">
      <c r="B121" s="54">
        <v>2014</v>
      </c>
      <c r="C121" s="180">
        <v>8594</v>
      </c>
      <c r="D121" s="180">
        <v>4160</v>
      </c>
      <c r="E121" s="180">
        <v>4434</v>
      </c>
      <c r="F121" s="179">
        <v>25.9</v>
      </c>
      <c r="G121" s="179">
        <v>26.3</v>
      </c>
      <c r="H121" s="179">
        <v>25.6</v>
      </c>
      <c r="I121" s="183"/>
    </row>
    <row r="122" spans="1:11" s="2" customFormat="1" ht="12.75" customHeight="1">
      <c r="B122" s="54">
        <v>2015</v>
      </c>
      <c r="C122" s="180">
        <v>7380</v>
      </c>
      <c r="D122" s="180">
        <v>3635</v>
      </c>
      <c r="E122" s="180">
        <v>3745</v>
      </c>
      <c r="F122" s="179">
        <v>26</v>
      </c>
      <c r="G122" s="179">
        <v>26.3</v>
      </c>
      <c r="H122" s="179">
        <v>25.8</v>
      </c>
      <c r="I122" s="183"/>
    </row>
    <row r="123" spans="1:11" s="2" customFormat="1" ht="12.75" customHeight="1">
      <c r="I123" s="183"/>
    </row>
    <row r="124" spans="1:11" s="2" customFormat="1" ht="12.75" customHeight="1">
      <c r="C124" s="460" t="s">
        <v>50</v>
      </c>
      <c r="D124" s="460"/>
      <c r="E124" s="460"/>
      <c r="F124" s="460"/>
      <c r="G124" s="460"/>
      <c r="H124" s="460"/>
      <c r="I124" s="183"/>
    </row>
    <row r="125" spans="1:11" s="2" customFormat="1" ht="12.75" customHeight="1">
      <c r="I125" s="183"/>
    </row>
    <row r="126" spans="1:11" s="2" customFormat="1" ht="12.75" customHeight="1">
      <c r="A126" s="118" t="s">
        <v>147</v>
      </c>
      <c r="B126" s="48">
        <v>2011</v>
      </c>
      <c r="C126" s="173">
        <v>17</v>
      </c>
      <c r="D126" s="173">
        <v>9</v>
      </c>
      <c r="E126" s="173">
        <v>8</v>
      </c>
      <c r="F126" s="176">
        <v>27.3</v>
      </c>
      <c r="G126" s="176">
        <v>27.6</v>
      </c>
      <c r="H126" s="176">
        <v>26.9</v>
      </c>
      <c r="I126" s="183"/>
    </row>
    <row r="127" spans="1:11" s="2" customFormat="1" ht="12.75" customHeight="1">
      <c r="A127" s="10" t="s">
        <v>125</v>
      </c>
      <c r="B127" s="48">
        <v>2012</v>
      </c>
      <c r="C127" s="174">
        <v>14</v>
      </c>
      <c r="D127" s="174">
        <v>6</v>
      </c>
      <c r="E127" s="174">
        <v>8</v>
      </c>
      <c r="F127" s="177">
        <v>26.4</v>
      </c>
      <c r="G127" s="177">
        <v>26.9</v>
      </c>
      <c r="H127" s="177">
        <v>26</v>
      </c>
      <c r="I127" s="183"/>
    </row>
    <row r="128" spans="1:11" s="2" customFormat="1" ht="12.75" customHeight="1">
      <c r="A128" s="10" t="s">
        <v>72</v>
      </c>
      <c r="B128" s="48">
        <v>2013</v>
      </c>
      <c r="C128" s="174">
        <v>2</v>
      </c>
      <c r="D128" s="174">
        <v>0</v>
      </c>
      <c r="E128" s="174">
        <v>2</v>
      </c>
      <c r="F128" s="177">
        <v>27.3</v>
      </c>
      <c r="G128" s="177">
        <v>0</v>
      </c>
      <c r="H128" s="177">
        <v>27.3</v>
      </c>
      <c r="I128" s="183"/>
    </row>
    <row r="129" spans="1:17" s="2" customFormat="1" ht="12.75" customHeight="1">
      <c r="B129" s="48">
        <v>2014</v>
      </c>
      <c r="C129" s="173">
        <v>3</v>
      </c>
      <c r="D129" s="173">
        <v>2</v>
      </c>
      <c r="E129" s="173">
        <v>1</v>
      </c>
      <c r="F129" s="176">
        <v>27.3</v>
      </c>
      <c r="G129" s="176">
        <v>25.9</v>
      </c>
      <c r="H129" s="176">
        <v>29.9</v>
      </c>
      <c r="I129" s="183"/>
    </row>
    <row r="130" spans="1:17" s="2" customFormat="1" ht="12.75" customHeight="1">
      <c r="B130" s="48">
        <v>2015</v>
      </c>
      <c r="C130" s="173">
        <v>3</v>
      </c>
      <c r="D130" s="173">
        <v>2</v>
      </c>
      <c r="E130" s="173">
        <v>1</v>
      </c>
      <c r="F130" s="176">
        <v>28.5</v>
      </c>
      <c r="G130" s="176">
        <v>26.3</v>
      </c>
      <c r="H130" s="176">
        <v>32.9</v>
      </c>
      <c r="I130" s="183"/>
    </row>
    <row r="131" spans="1:17" s="10" customFormat="1" ht="12.75" customHeight="1">
      <c r="B131" s="148"/>
      <c r="C131" s="173"/>
      <c r="D131" s="173"/>
      <c r="E131" s="173"/>
      <c r="F131" s="176"/>
      <c r="G131" s="176"/>
      <c r="H131" s="176"/>
      <c r="I131" s="199"/>
    </row>
    <row r="132" spans="1:17" s="10" customFormat="1" ht="12.75" customHeight="1">
      <c r="A132" s="103" t="s">
        <v>135</v>
      </c>
      <c r="B132" s="148">
        <v>2011</v>
      </c>
      <c r="C132" s="173">
        <v>32</v>
      </c>
      <c r="D132" s="173">
        <v>10</v>
      </c>
      <c r="E132" s="173">
        <v>22</v>
      </c>
      <c r="F132" s="176">
        <v>23.5</v>
      </c>
      <c r="G132" s="176">
        <v>24.5</v>
      </c>
      <c r="H132" s="176">
        <v>23</v>
      </c>
      <c r="I132" s="183"/>
    </row>
    <row r="133" spans="1:17" s="10" customFormat="1" ht="12.75" customHeight="1">
      <c r="A133" s="147" t="s">
        <v>138</v>
      </c>
      <c r="B133" s="48">
        <v>2012</v>
      </c>
      <c r="C133" s="174">
        <v>18</v>
      </c>
      <c r="D133" s="174">
        <v>5</v>
      </c>
      <c r="E133" s="174">
        <v>13</v>
      </c>
      <c r="F133" s="177">
        <v>24.7</v>
      </c>
      <c r="G133" s="177">
        <v>27.1</v>
      </c>
      <c r="H133" s="177">
        <v>23.8</v>
      </c>
      <c r="I133" s="183"/>
    </row>
    <row r="134" spans="1:17" s="10" customFormat="1" ht="12.75" customHeight="1">
      <c r="A134" s="147" t="s">
        <v>136</v>
      </c>
      <c r="B134" s="48">
        <v>2013</v>
      </c>
      <c r="C134" s="174">
        <v>29</v>
      </c>
      <c r="D134" s="174">
        <v>12</v>
      </c>
      <c r="E134" s="174">
        <v>17</v>
      </c>
      <c r="F134" s="177">
        <v>24.4</v>
      </c>
      <c r="G134" s="177">
        <v>25.3</v>
      </c>
      <c r="H134" s="177">
        <v>23.8</v>
      </c>
      <c r="I134" s="183"/>
    </row>
    <row r="135" spans="1:17" s="10" customFormat="1" ht="12.75" customHeight="1">
      <c r="A135" s="147" t="s">
        <v>137</v>
      </c>
      <c r="B135" s="48">
        <v>2014</v>
      </c>
      <c r="C135" s="173">
        <v>27</v>
      </c>
      <c r="D135" s="173">
        <v>11</v>
      </c>
      <c r="E135" s="173">
        <v>16</v>
      </c>
      <c r="F135" s="176">
        <v>24.1</v>
      </c>
      <c r="G135" s="176">
        <v>24.4</v>
      </c>
      <c r="H135" s="176">
        <v>24</v>
      </c>
      <c r="I135" s="183"/>
    </row>
    <row r="136" spans="1:17" s="10" customFormat="1" ht="12.75" customHeight="1">
      <c r="A136" s="147"/>
      <c r="B136" s="48">
        <v>2015</v>
      </c>
      <c r="C136" s="197">
        <v>27</v>
      </c>
      <c r="D136" s="197">
        <v>16</v>
      </c>
      <c r="E136" s="197">
        <v>11</v>
      </c>
      <c r="F136" s="198">
        <v>24.9</v>
      </c>
      <c r="G136" s="198">
        <v>25.2</v>
      </c>
      <c r="H136" s="198">
        <v>24.6</v>
      </c>
      <c r="I136" s="183"/>
    </row>
    <row r="137" spans="1:17" s="10" customFormat="1" ht="12.75" customHeight="1">
      <c r="B137" s="48"/>
      <c r="C137" s="173"/>
      <c r="D137" s="173"/>
      <c r="E137" s="173"/>
      <c r="F137" s="176"/>
      <c r="G137" s="176"/>
      <c r="H137" s="176"/>
      <c r="I137"/>
      <c r="J137"/>
      <c r="K137"/>
      <c r="L137"/>
      <c r="M137"/>
      <c r="N137"/>
    </row>
    <row r="138" spans="1:17" s="2" customFormat="1" ht="12.75" customHeight="1">
      <c r="A138" s="10" t="s">
        <v>73</v>
      </c>
      <c r="B138" s="48">
        <v>2011</v>
      </c>
      <c r="C138" s="173">
        <v>307</v>
      </c>
      <c r="D138" s="173">
        <v>122</v>
      </c>
      <c r="E138" s="173">
        <v>185</v>
      </c>
      <c r="F138" s="176">
        <v>27.6</v>
      </c>
      <c r="G138" s="176">
        <v>28</v>
      </c>
      <c r="H138" s="176">
        <v>27.4</v>
      </c>
      <c r="I138" s="183"/>
      <c r="J138" s="103"/>
      <c r="K138" s="103"/>
    </row>
    <row r="139" spans="1:17" s="2" customFormat="1" ht="12.75" customHeight="1">
      <c r="A139" s="10"/>
      <c r="B139" s="48">
        <v>2012</v>
      </c>
      <c r="C139" s="174">
        <v>309</v>
      </c>
      <c r="D139" s="174">
        <v>139</v>
      </c>
      <c r="E139" s="174">
        <v>170</v>
      </c>
      <c r="F139" s="177">
        <v>27.7</v>
      </c>
      <c r="G139" s="177">
        <v>28.4</v>
      </c>
      <c r="H139" s="177">
        <v>27.1</v>
      </c>
      <c r="I139" s="183"/>
      <c r="J139" s="103"/>
      <c r="K139" s="103"/>
    </row>
    <row r="140" spans="1:17" s="2" customFormat="1" ht="12.75" customHeight="1">
      <c r="A140" s="10"/>
      <c r="B140" s="48">
        <v>2013</v>
      </c>
      <c r="C140" s="174">
        <v>300</v>
      </c>
      <c r="D140" s="174">
        <v>133</v>
      </c>
      <c r="E140" s="174">
        <v>167</v>
      </c>
      <c r="F140" s="177">
        <v>27.5</v>
      </c>
      <c r="G140" s="177">
        <v>27.3</v>
      </c>
      <c r="H140" s="177">
        <v>27.6</v>
      </c>
      <c r="I140" s="183"/>
      <c r="J140" s="103"/>
      <c r="K140" s="103"/>
    </row>
    <row r="141" spans="1:17" s="2" customFormat="1" ht="12.75" customHeight="1">
      <c r="A141" s="10"/>
      <c r="B141" s="48">
        <v>2014</v>
      </c>
      <c r="C141" s="173">
        <v>308</v>
      </c>
      <c r="D141" s="173">
        <v>126</v>
      </c>
      <c r="E141" s="173">
        <v>182</v>
      </c>
      <c r="F141" s="176">
        <v>27.4</v>
      </c>
      <c r="G141" s="176">
        <v>28.1</v>
      </c>
      <c r="H141" s="176">
        <v>27</v>
      </c>
      <c r="I141" s="183"/>
      <c r="J141" s="103"/>
      <c r="K141" s="103"/>
    </row>
    <row r="142" spans="1:17" s="2" customFormat="1" ht="12.75" customHeight="1">
      <c r="A142" s="10"/>
      <c r="B142" s="48">
        <v>2015</v>
      </c>
      <c r="C142" s="173">
        <v>278</v>
      </c>
      <c r="D142" s="173">
        <v>141</v>
      </c>
      <c r="E142" s="173">
        <v>137</v>
      </c>
      <c r="F142" s="176">
        <v>27</v>
      </c>
      <c r="G142" s="176">
        <v>27.6</v>
      </c>
      <c r="H142" s="176">
        <v>26.5</v>
      </c>
      <c r="I142" s="183"/>
      <c r="J142" s="103"/>
      <c r="K142" s="103"/>
      <c r="L142" s="103"/>
      <c r="M142" s="103"/>
      <c r="N142" s="103"/>
      <c r="O142" s="103"/>
      <c r="P142" s="103"/>
      <c r="Q142" s="103"/>
    </row>
    <row r="143" spans="1:17">
      <c r="B143" s="48"/>
      <c r="I143"/>
      <c r="J143"/>
      <c r="K143"/>
      <c r="L143"/>
      <c r="M143"/>
      <c r="N143"/>
    </row>
    <row r="144" spans="1:17" s="2" customFormat="1" ht="12.75" customHeight="1">
      <c r="A144" s="10" t="s">
        <v>74</v>
      </c>
      <c r="B144" s="48">
        <v>2011</v>
      </c>
      <c r="C144" s="174">
        <v>19</v>
      </c>
      <c r="D144" s="174">
        <v>2</v>
      </c>
      <c r="E144" s="174">
        <v>17</v>
      </c>
      <c r="F144" s="177">
        <v>28.5</v>
      </c>
      <c r="G144" s="177">
        <v>33.1</v>
      </c>
      <c r="H144" s="177">
        <v>28</v>
      </c>
      <c r="I144" s="183"/>
      <c r="J144" s="103"/>
      <c r="K144" s="103"/>
    </row>
    <row r="145" spans="1:9" s="2" customFormat="1" ht="12.75" customHeight="1">
      <c r="B145" s="48">
        <v>2012</v>
      </c>
      <c r="C145" s="174">
        <v>27</v>
      </c>
      <c r="D145" s="174">
        <v>1</v>
      </c>
      <c r="E145" s="174">
        <v>26</v>
      </c>
      <c r="F145" s="177">
        <v>28.7</v>
      </c>
      <c r="G145" s="177">
        <v>31.8</v>
      </c>
      <c r="H145" s="177">
        <v>28.6</v>
      </c>
      <c r="I145" s="183"/>
    </row>
    <row r="146" spans="1:9" s="2" customFormat="1" ht="12.75" customHeight="1">
      <c r="B146" s="48">
        <v>2013</v>
      </c>
      <c r="C146" s="174">
        <v>26</v>
      </c>
      <c r="D146" s="174">
        <v>3</v>
      </c>
      <c r="E146" s="174">
        <v>23</v>
      </c>
      <c r="F146" s="177">
        <v>27.3</v>
      </c>
      <c r="G146" s="177">
        <v>27.7</v>
      </c>
      <c r="H146" s="177">
        <v>27.3</v>
      </c>
      <c r="I146" s="183"/>
    </row>
    <row r="147" spans="1:9" s="2" customFormat="1" ht="12.75" customHeight="1">
      <c r="B147" s="335">
        <v>2014</v>
      </c>
      <c r="C147" s="174">
        <v>31</v>
      </c>
      <c r="D147" s="174">
        <v>3</v>
      </c>
      <c r="E147" s="174">
        <v>28</v>
      </c>
      <c r="F147" s="177">
        <v>28.4</v>
      </c>
      <c r="G147" s="177">
        <v>30.8</v>
      </c>
      <c r="H147" s="177">
        <v>28.2</v>
      </c>
      <c r="I147" s="183"/>
    </row>
    <row r="148" spans="1:9" s="2" customFormat="1" ht="12.75" customHeight="1">
      <c r="B148" s="335">
        <v>2015</v>
      </c>
      <c r="C148" s="174">
        <v>27</v>
      </c>
      <c r="D148" s="174">
        <v>2</v>
      </c>
      <c r="E148" s="174">
        <v>25</v>
      </c>
      <c r="F148" s="177">
        <v>27.4</v>
      </c>
      <c r="G148" s="177">
        <v>31.6</v>
      </c>
      <c r="H148" s="177">
        <v>27.1</v>
      </c>
      <c r="I148" s="183"/>
    </row>
    <row r="149" spans="1:9" s="2" customFormat="1" ht="12.75" customHeight="1">
      <c r="A149" s="60"/>
      <c r="B149" s="54"/>
      <c r="C149" s="175"/>
      <c r="D149" s="175"/>
      <c r="E149" s="175"/>
      <c r="F149" s="178"/>
      <c r="G149" s="178"/>
      <c r="H149" s="178"/>
      <c r="I149" s="183"/>
    </row>
    <row r="150" spans="1:9" s="2" customFormat="1" ht="12.75" customHeight="1">
      <c r="A150" s="68" t="s">
        <v>49</v>
      </c>
      <c r="B150" s="54">
        <v>2011</v>
      </c>
      <c r="C150" s="175">
        <v>375</v>
      </c>
      <c r="D150" s="175">
        <v>143</v>
      </c>
      <c r="E150" s="175">
        <v>232</v>
      </c>
      <c r="F150" s="179">
        <v>27.3</v>
      </c>
      <c r="G150" s="179">
        <v>27.8</v>
      </c>
      <c r="H150" s="179">
        <v>27</v>
      </c>
      <c r="I150" s="183"/>
    </row>
    <row r="151" spans="1:9" s="2" customFormat="1" ht="12.75" customHeight="1">
      <c r="B151" s="54">
        <v>2012</v>
      </c>
      <c r="C151" s="180">
        <v>368</v>
      </c>
      <c r="D151" s="180">
        <v>151</v>
      </c>
      <c r="E151" s="180">
        <v>217</v>
      </c>
      <c r="F151" s="179">
        <v>27.5</v>
      </c>
      <c r="G151" s="179">
        <v>28.3</v>
      </c>
      <c r="H151" s="179">
        <v>27</v>
      </c>
      <c r="I151" s="183"/>
    </row>
    <row r="152" spans="1:9" s="2" customFormat="1" ht="12.75" customHeight="1">
      <c r="B152" s="54">
        <v>2013</v>
      </c>
      <c r="C152" s="69">
        <v>357</v>
      </c>
      <c r="D152" s="69">
        <v>148</v>
      </c>
      <c r="E152" s="69">
        <v>209</v>
      </c>
      <c r="F152" s="70">
        <v>27.2</v>
      </c>
      <c r="G152" s="70">
        <v>27.2</v>
      </c>
      <c r="H152" s="70">
        <v>27.3</v>
      </c>
      <c r="I152" s="183"/>
    </row>
    <row r="153" spans="1:9" s="2" customFormat="1" ht="12.75" customHeight="1">
      <c r="B153" s="54">
        <v>2014</v>
      </c>
      <c r="C153" s="69">
        <v>369</v>
      </c>
      <c r="D153" s="69">
        <v>142</v>
      </c>
      <c r="E153" s="69">
        <v>227</v>
      </c>
      <c r="F153" s="70">
        <v>27.3</v>
      </c>
      <c r="G153" s="70">
        <v>27.8</v>
      </c>
      <c r="H153" s="70">
        <v>26.9</v>
      </c>
      <c r="I153" s="183"/>
    </row>
    <row r="154" spans="1:9" s="2" customFormat="1" ht="12.75" customHeight="1">
      <c r="B154" s="54">
        <v>2015</v>
      </c>
      <c r="C154" s="69">
        <v>335</v>
      </c>
      <c r="D154" s="69">
        <v>161</v>
      </c>
      <c r="E154" s="69">
        <v>174</v>
      </c>
      <c r="F154" s="70">
        <v>26.9</v>
      </c>
      <c r="G154" s="70">
        <v>27.4</v>
      </c>
      <c r="H154" s="70">
        <v>26.5</v>
      </c>
      <c r="I154" s="183"/>
    </row>
    <row r="155" spans="1:9" s="2" customFormat="1" ht="12.75" customHeight="1">
      <c r="I155" s="183"/>
    </row>
    <row r="156" spans="1:9" s="2" customFormat="1" ht="12.75" customHeight="1">
      <c r="C156" s="392" t="s">
        <v>76</v>
      </c>
      <c r="D156" s="472"/>
      <c r="E156" s="472"/>
      <c r="F156" s="472"/>
      <c r="G156" s="472"/>
      <c r="H156" s="472"/>
      <c r="I156" s="183"/>
    </row>
    <row r="157" spans="1:9" s="2" customFormat="1" ht="12.75" customHeight="1">
      <c r="C157" s="67"/>
      <c r="I157" s="183"/>
    </row>
    <row r="158" spans="1:9" s="2" customFormat="1" ht="12.75" customHeight="1">
      <c r="A158" s="60" t="s">
        <v>74</v>
      </c>
      <c r="B158" s="48">
        <v>2011</v>
      </c>
      <c r="C158" s="174">
        <v>5202</v>
      </c>
      <c r="D158" s="174">
        <v>2826</v>
      </c>
      <c r="E158" s="174">
        <v>2376</v>
      </c>
      <c r="F158" s="177">
        <v>26.5</v>
      </c>
      <c r="G158" s="177">
        <v>26.7</v>
      </c>
      <c r="H158" s="177">
        <v>26.3</v>
      </c>
      <c r="I158" s="183"/>
    </row>
    <row r="159" spans="1:9" s="2" customFormat="1" ht="12.75" customHeight="1">
      <c r="A159" s="60"/>
      <c r="B159" s="48">
        <v>2012</v>
      </c>
      <c r="C159" s="174">
        <v>5134</v>
      </c>
      <c r="D159" s="174">
        <v>2838</v>
      </c>
      <c r="E159" s="174">
        <v>2296</v>
      </c>
      <c r="F159" s="177">
        <v>26.7</v>
      </c>
      <c r="G159" s="177">
        <v>27</v>
      </c>
      <c r="H159" s="177">
        <v>26.4</v>
      </c>
      <c r="I159" s="183"/>
    </row>
    <row r="160" spans="1:9" s="10" customFormat="1" ht="12.75" customHeight="1">
      <c r="A160" s="60"/>
      <c r="B160" s="48">
        <v>2013</v>
      </c>
      <c r="C160" s="173">
        <v>5299</v>
      </c>
      <c r="D160" s="173">
        <v>2892</v>
      </c>
      <c r="E160" s="173">
        <v>2407</v>
      </c>
      <c r="F160" s="176">
        <v>26.8</v>
      </c>
      <c r="G160" s="176">
        <v>27.3</v>
      </c>
      <c r="H160" s="176">
        <v>26.3</v>
      </c>
      <c r="I160" s="183"/>
    </row>
    <row r="161" spans="1:14" s="2" customFormat="1" ht="12.75" customHeight="1">
      <c r="A161" s="10"/>
      <c r="B161" s="48">
        <v>2014</v>
      </c>
      <c r="C161" s="173">
        <v>5443</v>
      </c>
      <c r="D161" s="173">
        <v>3194</v>
      </c>
      <c r="E161" s="173">
        <v>2249</v>
      </c>
      <c r="F161" s="176">
        <v>26.9</v>
      </c>
      <c r="G161" s="176">
        <v>27.3</v>
      </c>
      <c r="H161" s="176">
        <v>26.3</v>
      </c>
      <c r="I161" s="183"/>
    </row>
    <row r="162" spans="1:14" s="2" customFormat="1" ht="12.75" customHeight="1">
      <c r="A162" s="10"/>
      <c r="B162" s="48">
        <v>2015</v>
      </c>
      <c r="C162" s="173">
        <v>5394</v>
      </c>
      <c r="D162" s="173">
        <v>3115</v>
      </c>
      <c r="E162" s="173">
        <v>2279</v>
      </c>
      <c r="F162" s="176">
        <v>26.7</v>
      </c>
      <c r="G162" s="176">
        <v>27.2</v>
      </c>
      <c r="H162" s="176">
        <v>26.1</v>
      </c>
      <c r="I162"/>
      <c r="J162"/>
      <c r="K162"/>
      <c r="L162"/>
      <c r="M162"/>
      <c r="N162"/>
    </row>
    <row r="163" spans="1:14" s="2" customFormat="1" ht="12.75" customHeight="1">
      <c r="A163" s="10"/>
      <c r="B163" s="48"/>
      <c r="C163" s="173"/>
      <c r="D163" s="173"/>
      <c r="E163" s="173"/>
      <c r="F163" s="176"/>
      <c r="G163" s="176"/>
      <c r="H163" s="176"/>
      <c r="I163"/>
      <c r="J163"/>
      <c r="K163"/>
      <c r="L163"/>
      <c r="M163"/>
      <c r="N163"/>
    </row>
    <row r="164" spans="1:14" s="2" customFormat="1" ht="12.75" customHeight="1">
      <c r="A164" s="10" t="s">
        <v>75</v>
      </c>
      <c r="B164" s="48">
        <v>2011</v>
      </c>
      <c r="C164" s="173">
        <v>5</v>
      </c>
      <c r="D164" s="173">
        <v>1</v>
      </c>
      <c r="E164" s="173">
        <v>4</v>
      </c>
      <c r="F164" s="176">
        <v>41</v>
      </c>
      <c r="G164" s="176">
        <v>38.799999999999997</v>
      </c>
      <c r="H164" s="176">
        <v>41.6</v>
      </c>
      <c r="I164"/>
      <c r="J164"/>
      <c r="K164"/>
      <c r="L164"/>
      <c r="M164"/>
      <c r="N164"/>
    </row>
    <row r="165" spans="1:14" s="2" customFormat="1" ht="12.75" customHeight="1">
      <c r="A165" s="10"/>
      <c r="B165" s="48">
        <v>2012</v>
      </c>
      <c r="C165" s="174">
        <v>0</v>
      </c>
      <c r="D165" s="174">
        <v>0</v>
      </c>
      <c r="E165" s="174">
        <v>0</v>
      </c>
      <c r="F165" s="177">
        <v>0</v>
      </c>
      <c r="G165" s="177">
        <v>0</v>
      </c>
      <c r="H165" s="177">
        <v>0</v>
      </c>
      <c r="I165" s="183"/>
    </row>
    <row r="166" spans="1:14" s="2" customFormat="1" ht="12.75" customHeight="1">
      <c r="A166" s="10"/>
      <c r="B166" s="48">
        <v>2013</v>
      </c>
      <c r="C166" s="173">
        <v>2</v>
      </c>
      <c r="D166" s="173">
        <v>2</v>
      </c>
      <c r="E166" s="173">
        <v>0</v>
      </c>
      <c r="F166" s="176">
        <v>41.9</v>
      </c>
      <c r="G166" s="176">
        <v>41.9</v>
      </c>
      <c r="H166" s="176">
        <v>0</v>
      </c>
      <c r="I166" s="183"/>
    </row>
    <row r="167" spans="1:14" s="2" customFormat="1" ht="12.75" customHeight="1">
      <c r="A167" s="10"/>
      <c r="B167" s="335">
        <v>2014</v>
      </c>
      <c r="C167" s="173">
        <v>1</v>
      </c>
      <c r="D167" s="173">
        <v>0</v>
      </c>
      <c r="E167" s="173">
        <v>1</v>
      </c>
      <c r="F167" s="176">
        <v>50.8</v>
      </c>
      <c r="G167" s="176">
        <v>0</v>
      </c>
      <c r="H167" s="176">
        <v>50.8</v>
      </c>
      <c r="I167" s="183"/>
    </row>
    <row r="168" spans="1:14" s="2" customFormat="1" ht="12.75" customHeight="1">
      <c r="A168" s="10"/>
      <c r="B168" s="335">
        <v>2015</v>
      </c>
      <c r="C168" s="173">
        <v>0</v>
      </c>
      <c r="D168" s="173">
        <v>0</v>
      </c>
      <c r="E168" s="173">
        <v>0</v>
      </c>
      <c r="F168" s="176">
        <v>0</v>
      </c>
      <c r="G168" s="176">
        <v>0</v>
      </c>
      <c r="H168" s="176">
        <v>0</v>
      </c>
      <c r="I168" s="183"/>
    </row>
    <row r="169" spans="1:14" s="2" customFormat="1" ht="12.75" customHeight="1">
      <c r="A169" s="60"/>
      <c r="B169" s="54"/>
      <c r="C169" s="175"/>
      <c r="D169" s="175"/>
      <c r="E169" s="175"/>
      <c r="F169" s="178"/>
      <c r="G169" s="178"/>
      <c r="H169" s="178"/>
      <c r="I169" s="183"/>
    </row>
    <row r="170" spans="1:14" s="2" customFormat="1" ht="12.75" customHeight="1">
      <c r="A170" s="68" t="s">
        <v>49</v>
      </c>
      <c r="B170" s="54">
        <v>2011</v>
      </c>
      <c r="C170" s="180">
        <v>5207</v>
      </c>
      <c r="D170" s="180">
        <v>2827</v>
      </c>
      <c r="E170" s="180">
        <v>2380</v>
      </c>
      <c r="F170" s="179">
        <v>26.5</v>
      </c>
      <c r="G170" s="179">
        <v>26.7</v>
      </c>
      <c r="H170" s="179">
        <v>26.3</v>
      </c>
      <c r="I170" s="183"/>
    </row>
    <row r="171" spans="1:14" s="2" customFormat="1" ht="12.75" customHeight="1">
      <c r="B171" s="54">
        <v>2012</v>
      </c>
      <c r="C171" s="180">
        <v>5134</v>
      </c>
      <c r="D171" s="180">
        <v>2838</v>
      </c>
      <c r="E171" s="180">
        <v>2296</v>
      </c>
      <c r="F171" s="179">
        <v>26.7</v>
      </c>
      <c r="G171" s="179">
        <v>27</v>
      </c>
      <c r="H171" s="179">
        <v>26.4</v>
      </c>
      <c r="I171" s="183"/>
    </row>
    <row r="172" spans="1:14" s="2" customFormat="1" ht="12.75" customHeight="1">
      <c r="B172" s="54">
        <v>2013</v>
      </c>
      <c r="C172" s="180">
        <v>5301</v>
      </c>
      <c r="D172" s="180">
        <v>2894</v>
      </c>
      <c r="E172" s="180">
        <v>2407</v>
      </c>
      <c r="F172" s="179">
        <v>26.8</v>
      </c>
      <c r="G172" s="179">
        <v>27.3</v>
      </c>
      <c r="H172" s="179">
        <v>26.3</v>
      </c>
      <c r="I172" s="183"/>
    </row>
    <row r="173" spans="1:14" s="2" customFormat="1" ht="12.75" customHeight="1">
      <c r="B173" s="54">
        <v>2014</v>
      </c>
      <c r="C173" s="180">
        <v>5444</v>
      </c>
      <c r="D173" s="180">
        <v>3194</v>
      </c>
      <c r="E173" s="180">
        <v>2250</v>
      </c>
      <c r="F173" s="179">
        <v>26.9</v>
      </c>
      <c r="G173" s="179">
        <v>27.3</v>
      </c>
      <c r="H173" s="179">
        <v>26.3</v>
      </c>
      <c r="I173" s="183"/>
    </row>
    <row r="174" spans="1:14" s="2" customFormat="1" ht="12.75" customHeight="1">
      <c r="B174" s="54">
        <v>2015</v>
      </c>
      <c r="C174" s="180">
        <v>5394</v>
      </c>
      <c r="D174" s="180">
        <v>3115</v>
      </c>
      <c r="E174" s="180">
        <v>2279</v>
      </c>
      <c r="F174" s="179">
        <v>26.7</v>
      </c>
      <c r="G174" s="179">
        <v>27.2</v>
      </c>
      <c r="H174" s="179">
        <v>26.1</v>
      </c>
      <c r="I174" s="183"/>
    </row>
    <row r="175" spans="1:14" s="2" customFormat="1" ht="12.75" customHeight="1">
      <c r="I175" s="183"/>
    </row>
    <row r="176" spans="1:14" s="2" customFormat="1" ht="12.75" customHeight="1">
      <c r="C176" s="460" t="s">
        <v>52</v>
      </c>
      <c r="D176" s="460"/>
      <c r="E176" s="460"/>
      <c r="F176" s="460"/>
      <c r="G176" s="460"/>
      <c r="H176" s="460"/>
      <c r="I176" s="183"/>
    </row>
    <row r="177" spans="1:9" s="2" customFormat="1" ht="12.75" customHeight="1">
      <c r="F177" s="65"/>
      <c r="G177" s="65"/>
      <c r="H177" s="65"/>
      <c r="I177" s="183"/>
    </row>
    <row r="178" spans="1:9" s="2" customFormat="1" ht="12.75" customHeight="1">
      <c r="A178" s="60" t="s">
        <v>74</v>
      </c>
      <c r="B178" s="48">
        <v>2011</v>
      </c>
      <c r="C178" s="173">
        <v>297</v>
      </c>
      <c r="D178" s="173">
        <v>144</v>
      </c>
      <c r="E178" s="173">
        <v>153</v>
      </c>
      <c r="F178" s="176">
        <v>26.8</v>
      </c>
      <c r="G178" s="176">
        <v>28.9</v>
      </c>
      <c r="H178" s="176">
        <v>24.9</v>
      </c>
      <c r="I178" s="183"/>
    </row>
    <row r="179" spans="1:9" s="2" customFormat="1" ht="12.75" customHeight="1">
      <c r="A179" s="60"/>
      <c r="B179" s="48">
        <v>2012</v>
      </c>
      <c r="C179" s="173">
        <v>312</v>
      </c>
      <c r="D179" s="173">
        <v>157</v>
      </c>
      <c r="E179" s="173">
        <v>155</v>
      </c>
      <c r="F179" s="176">
        <v>26.9</v>
      </c>
      <c r="G179" s="176">
        <v>28.9</v>
      </c>
      <c r="H179" s="176">
        <v>24.9</v>
      </c>
      <c r="I179" s="183"/>
    </row>
    <row r="180" spans="1:9" s="2" customFormat="1" ht="12.75" customHeight="1">
      <c r="A180" s="60"/>
      <c r="B180" s="48">
        <v>2013</v>
      </c>
      <c r="C180" s="174">
        <v>294</v>
      </c>
      <c r="D180" s="174">
        <v>152</v>
      </c>
      <c r="E180" s="174">
        <v>142</v>
      </c>
      <c r="F180" s="177">
        <v>27.3</v>
      </c>
      <c r="G180" s="177">
        <v>28.3</v>
      </c>
      <c r="H180" s="177">
        <v>26.2</v>
      </c>
      <c r="I180" s="183"/>
    </row>
    <row r="181" spans="1:9" s="2" customFormat="1" ht="12.75" customHeight="1">
      <c r="A181" s="10"/>
      <c r="B181" s="48">
        <v>2014</v>
      </c>
      <c r="C181" s="174">
        <v>263</v>
      </c>
      <c r="D181" s="174">
        <v>144</v>
      </c>
      <c r="E181" s="174">
        <v>119</v>
      </c>
      <c r="F181" s="177">
        <v>28.5</v>
      </c>
      <c r="G181" s="177">
        <v>29.8</v>
      </c>
      <c r="H181" s="177">
        <v>27</v>
      </c>
      <c r="I181" s="183"/>
    </row>
    <row r="182" spans="1:9" s="2" customFormat="1" ht="12.75" customHeight="1">
      <c r="B182" s="48">
        <v>2015</v>
      </c>
      <c r="C182" s="174">
        <v>256</v>
      </c>
      <c r="D182" s="174">
        <v>127</v>
      </c>
      <c r="E182" s="174">
        <v>129</v>
      </c>
      <c r="F182" s="177">
        <v>28.1</v>
      </c>
      <c r="G182" s="177">
        <v>29.6</v>
      </c>
      <c r="H182" s="177">
        <v>26.6</v>
      </c>
      <c r="I182" s="183"/>
    </row>
    <row r="183" spans="1:9" ht="12.75" customHeight="1">
      <c r="B183" s="2"/>
      <c r="C183" s="67"/>
      <c r="D183" s="67"/>
      <c r="E183" s="67"/>
      <c r="F183" s="65"/>
      <c r="G183" s="65"/>
      <c r="H183" s="65"/>
    </row>
    <row r="184" spans="1:9" ht="12.75" customHeight="1">
      <c r="C184" s="67"/>
      <c r="D184" s="67"/>
      <c r="E184" s="67"/>
      <c r="F184" s="65"/>
      <c r="G184" s="65"/>
      <c r="H184" s="65"/>
    </row>
  </sheetData>
  <mergeCells count="10">
    <mergeCell ref="A3:A4"/>
    <mergeCell ref="B3:B4"/>
    <mergeCell ref="A1:H1"/>
    <mergeCell ref="C176:H176"/>
    <mergeCell ref="C3:E3"/>
    <mergeCell ref="F3:H3"/>
    <mergeCell ref="C124:H124"/>
    <mergeCell ref="C74:H74"/>
    <mergeCell ref="C6:H6"/>
    <mergeCell ref="C156:H156"/>
  </mergeCells>
  <phoneticPr fontId="5" type="noConversion"/>
  <pageMargins left="0.78740157480314965" right="0.78740157480314965" top="0.98425196850393704" bottom="0.78740157480314965" header="0.51181102362204722" footer="0.55118110236220474"/>
  <pageSetup paperSize="9" firstPageNumber="22" orientation="portrait" useFirstPageNumber="1" r:id="rId1"/>
  <headerFooter alignWithMargins="0">
    <oddFooter>&amp;C&amp;"Arial,Standard"&amp;6© Statistisches Landesamt des Freistaates Sachsen - B III 10 - j/15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Inhalt</vt:lpstr>
      <vt:lpstr>Tab1</vt:lpstr>
      <vt:lpstr>Tab2</vt:lpstr>
      <vt:lpstr>Tab31</vt:lpstr>
      <vt:lpstr>Tab32</vt:lpstr>
      <vt:lpstr>Tab4</vt:lpstr>
      <vt:lpstr>Tab5</vt:lpstr>
      <vt:lpstr>Tab6</vt:lpstr>
      <vt:lpstr>Tab7</vt:lpstr>
      <vt:lpstr>Tab8</vt:lpstr>
      <vt:lpstr>Tab9</vt:lpstr>
      <vt:lpstr>'Tab7'!Druckbereich</vt:lpstr>
      <vt:lpstr>'Tab8'!Druckbereich</vt:lpstr>
      <vt:lpstr>'Tab9'!Druckbereich</vt:lpstr>
      <vt:lpstr>'Tab9'!Drucktitel</vt:lpstr>
    </vt:vector>
  </TitlesOfParts>
  <Company>Statistisches Landesamt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 Thomas</dc:creator>
  <cp:lastModifiedBy>Peters, Florian - StaLa</cp:lastModifiedBy>
  <cp:lastPrinted>2017-04-13T06:14:33Z</cp:lastPrinted>
  <dcterms:created xsi:type="dcterms:W3CDTF">2006-09-28T08:10:17Z</dcterms:created>
  <dcterms:modified xsi:type="dcterms:W3CDTF">2017-04-20T07:12:55Z</dcterms:modified>
</cp:coreProperties>
</file>