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Wb" defaultThemeVersion="124226"/>
  <bookViews>
    <workbookView xWindow="14385" yWindow="-15" windowWidth="14415" windowHeight="12180" tabRatio="1000" activeTab="1"/>
  </bookViews>
  <sheets>
    <sheet name="Inhalt" sheetId="173" r:id="rId1"/>
    <sheet name="Inhalt (2)" sheetId="174" r:id="rId2"/>
    <sheet name="1" sheetId="10" r:id="rId3"/>
    <sheet name="2" sheetId="135" r:id="rId4"/>
    <sheet name="3" sheetId="55" r:id="rId5"/>
    <sheet name="4" sheetId="56" r:id="rId6"/>
    <sheet name="5" sheetId="69" r:id="rId7"/>
    <sheet name="5.1" sheetId="136" r:id="rId8"/>
    <sheet name="5.2" sheetId="137" r:id="rId9"/>
    <sheet name="6" sheetId="142" r:id="rId10"/>
    <sheet name="7" sheetId="22" r:id="rId11"/>
    <sheet name="8" sheetId="131" r:id="rId12"/>
    <sheet name="9" sheetId="34" r:id="rId13"/>
    <sheet name="10" sheetId="37" r:id="rId14"/>
    <sheet name="11, 12" sheetId="45" r:id="rId15"/>
    <sheet name="13" sheetId="167" r:id="rId16"/>
    <sheet name="14" sheetId="176" r:id="rId17"/>
    <sheet name="15" sheetId="152" r:id="rId18"/>
    <sheet name="16" sheetId="44" r:id="rId19"/>
    <sheet name="17" sheetId="177" r:id="rId20"/>
    <sheet name="18" sheetId="43" r:id="rId21"/>
    <sheet name="19" sheetId="42" r:id="rId22"/>
    <sheet name="20, 21" sheetId="49" r:id="rId23"/>
    <sheet name="22" sheetId="119" r:id="rId24"/>
    <sheet name="23" sheetId="120" r:id="rId25"/>
    <sheet name="24" sheetId="110" r:id="rId26"/>
  </sheets>
  <definedNames>
    <definedName name="_xlnm.Database" localSheetId="16">#REF!</definedName>
    <definedName name="_xlnm.Database" localSheetId="17">#REF!</definedName>
    <definedName name="_xlnm.Database" localSheetId="19">#REF!</definedName>
    <definedName name="_xlnm.Database" localSheetId="1">#REF!</definedName>
    <definedName name="_xlnm.Database">#REF!</definedName>
    <definedName name="_xlnm.Print_Area" localSheetId="13">'10'!$A$1:$I$62</definedName>
    <definedName name="_xlnm.Print_Area" localSheetId="16">'14'!$A$1:$H$80</definedName>
    <definedName name="_xlnm.Print_Area" localSheetId="17">'15'!$A$1:$F$34</definedName>
    <definedName name="_xlnm.Print_Area" localSheetId="3">'2'!$A$1:$H$50</definedName>
    <definedName name="_xlnm.Print_Area" localSheetId="25">'24'!$A$1:$J$66</definedName>
    <definedName name="_xlnm.Print_Area" localSheetId="4">'3'!$A$1:$D$26</definedName>
    <definedName name="_xlnm.Print_Area" localSheetId="6">'5'!$A$1:$F$155</definedName>
    <definedName name="_xlnm.Print_Area" localSheetId="10">'7'!$A$1:$I$62</definedName>
    <definedName name="_xlnm.Print_Titles" localSheetId="16">'14'!#REF!</definedName>
    <definedName name="_xlnm.Print_Titles" localSheetId="6">'5'!#REF!</definedName>
    <definedName name="_xlnm.Print_Titles" localSheetId="7">'5.1'!#REF!</definedName>
    <definedName name="_xlnm.Print_Titles" localSheetId="8">'5.2'!#REF!</definedName>
    <definedName name="_xlnm.Print_Titles" localSheetId="9">'6'!#REF!</definedName>
    <definedName name="_xlnm.Print_Titles" localSheetId="11">'8'!#REF!</definedName>
    <definedName name="_xlnm.Print_Titles" localSheetId="12">'9'!#REF!</definedName>
    <definedName name="_xlnm.Print_Titles" localSheetId="1">'Inhalt (2)'!$1:$1</definedName>
    <definedName name="WordDatei" localSheetId="15">"I:\ABLAGEN\S2\S21\AB-21_bildung\Uebergreifendes\Berichte\ABS\2012-13\01-Grundschulen\2012-13 Grundschulbericht-Vorbemerkungen.doc"</definedName>
    <definedName name="WordDatei" localSheetId="16">"I:\ABLAGEN\S2\S21\AB-21_bildung\Uebergreifendes\Berichte\ABS\2013-14\02-Mittelschulen\2013-14 Mittelschulbericht-Vorbemerkungen.doc"</definedName>
    <definedName name="WordDatei" localSheetId="17">"I:\ABLAGEN\S2\S21\AB-21_bildung\Uebergreifendes\Berichte\ABS\2011-12\02-Mittelschulen\2011-12 Mittelschulbericht-Vorbemerkungen.doc"</definedName>
    <definedName name="WordDatei" localSheetId="19">"I:\ABLAGEN\S2\S21\AB-21_bildung\Uebergreifendes\Berichte\ABS\2013-14\02-Mittelschulen\2013-14 Mittelschulbericht-Vorbemerkungen.doc"</definedName>
    <definedName name="WordDatei">"I:\ABLAGEN\S2\S21\AB-21_Bildung\Uebergreifendes\Berichte\ABS\2015-16\04 - Förderschulen\2015-16 Förderschulbericht-Vorbemerkungen.doc"</definedName>
  </definedNames>
  <calcPr calcId="145621"/>
</workbook>
</file>

<file path=xl/calcChain.xml><?xml version="1.0" encoding="utf-8"?>
<calcChain xmlns="http://schemas.openxmlformats.org/spreadsheetml/2006/main">
  <c r="D49" i="110" l="1"/>
  <c r="C49" i="110"/>
  <c r="D48" i="110"/>
  <c r="C48" i="110"/>
  <c r="D46" i="110"/>
  <c r="C46" i="110"/>
  <c r="D45" i="110"/>
  <c r="C45" i="110"/>
  <c r="D44" i="110"/>
  <c r="C44" i="110"/>
  <c r="D43" i="110"/>
  <c r="C43" i="110"/>
  <c r="D42" i="110"/>
  <c r="C42" i="110"/>
  <c r="D41" i="110"/>
  <c r="C41" i="110"/>
  <c r="D40" i="110"/>
  <c r="C40" i="110"/>
  <c r="D38" i="110"/>
  <c r="C38" i="110"/>
  <c r="D37" i="110"/>
  <c r="C37" i="110"/>
  <c r="D36" i="110"/>
  <c r="C36" i="110"/>
  <c r="C22" i="110"/>
  <c r="D22" i="110"/>
  <c r="C23" i="110"/>
  <c r="D23" i="110"/>
  <c r="C24" i="110"/>
  <c r="D24" i="110"/>
  <c r="C25" i="110"/>
  <c r="D25" i="110"/>
  <c r="C26" i="110"/>
  <c r="D26" i="110"/>
  <c r="C27" i="110"/>
  <c r="D27" i="110"/>
  <c r="C28" i="110"/>
  <c r="D28" i="110"/>
  <c r="C29" i="110"/>
  <c r="D29" i="110"/>
  <c r="C30" i="110"/>
  <c r="D30" i="110"/>
  <c r="C31" i="110"/>
  <c r="D31" i="110"/>
  <c r="C32" i="110"/>
  <c r="D32" i="110"/>
  <c r="C33" i="110"/>
  <c r="D33" i="110"/>
  <c r="C34" i="110"/>
  <c r="D34" i="110"/>
  <c r="D21" i="110"/>
  <c r="C21" i="110"/>
  <c r="C7" i="110"/>
  <c r="D7" i="110"/>
  <c r="C8" i="110"/>
  <c r="D8" i="110"/>
  <c r="C9" i="110"/>
  <c r="D9" i="110"/>
  <c r="C10" i="110"/>
  <c r="D10" i="110"/>
  <c r="C11" i="110"/>
  <c r="D11" i="110"/>
  <c r="C12" i="110"/>
  <c r="D12" i="110"/>
  <c r="C13" i="110"/>
  <c r="D13" i="110"/>
  <c r="C14" i="110"/>
  <c r="D14" i="110"/>
  <c r="C15" i="110"/>
  <c r="D15" i="110"/>
  <c r="C16" i="110"/>
  <c r="D16" i="110"/>
  <c r="C17" i="110"/>
  <c r="D17" i="110"/>
  <c r="C18" i="110"/>
  <c r="D18" i="110"/>
  <c r="C19" i="110"/>
  <c r="D19" i="110"/>
  <c r="D6" i="110"/>
  <c r="C6" i="110"/>
  <c r="B48" i="137" l="1"/>
  <c r="B6" i="45"/>
  <c r="B7" i="45"/>
  <c r="B5" i="45"/>
  <c r="B18" i="137"/>
  <c r="B138" i="136"/>
  <c r="B123" i="136"/>
  <c r="B48" i="136"/>
  <c r="B33" i="136"/>
  <c r="B18" i="136"/>
  <c r="B138" i="69"/>
  <c r="B123" i="69"/>
  <c r="B48" i="69"/>
  <c r="B33" i="69"/>
  <c r="B18" i="69"/>
  <c r="B25" i="49"/>
  <c r="B26" i="49"/>
  <c r="B27" i="49"/>
  <c r="B28" i="49"/>
  <c r="B29" i="49"/>
  <c r="B30" i="49"/>
  <c r="B31" i="49"/>
  <c r="B24" i="49"/>
  <c r="D24" i="49"/>
  <c r="C24" i="49"/>
  <c r="D18" i="49"/>
  <c r="C18" i="49"/>
  <c r="B18" i="49"/>
  <c r="B14" i="49"/>
  <c r="B15" i="49"/>
  <c r="B16" i="49"/>
  <c r="B17" i="49"/>
  <c r="B13" i="49"/>
  <c r="B10" i="49"/>
  <c r="B7" i="49"/>
  <c r="B8" i="49"/>
  <c r="B9" i="49"/>
  <c r="B6" i="49"/>
  <c r="B4" i="49"/>
  <c r="K20" i="45" l="1"/>
  <c r="B20" i="45"/>
  <c r="H20" i="45"/>
  <c r="E20" i="45"/>
  <c r="B35" i="22"/>
  <c r="B36" i="22"/>
  <c r="B39" i="22"/>
  <c r="B40" i="22"/>
  <c r="B41" i="22"/>
  <c r="B42" i="22"/>
  <c r="B43" i="22"/>
  <c r="B44" i="22"/>
  <c r="B34" i="22"/>
  <c r="I47" i="22"/>
  <c r="C47" i="22"/>
  <c r="H47" i="22"/>
  <c r="B47" i="22" l="1"/>
  <c r="R32" i="22" l="1"/>
  <c r="K93" i="69"/>
</calcChain>
</file>

<file path=xl/comments1.xml><?xml version="1.0" encoding="utf-8"?>
<comments xmlns="http://schemas.openxmlformats.org/spreadsheetml/2006/main">
  <authors>
    <author>Kriedel, Franziska - StaLa</author>
  </authors>
  <commentList>
    <comment ref="B2" authorId="0">
      <text>
        <r>
          <rPr>
            <b/>
            <sz val="9"/>
            <color indexed="81"/>
            <rFont val="Tahoma"/>
            <charset val="1"/>
          </rPr>
          <t>Kriedel, Franziska - StaLa:</t>
        </r>
        <r>
          <rPr>
            <sz val="9"/>
            <color indexed="81"/>
            <rFont val="Tahoma"/>
            <charset val="1"/>
          </rPr>
          <t xml:space="preserve">
Im Inhaltsverzeichnis sind die Seitenzahlen angegeben, aber auf den einzelnen Seiten  keine Angabe der Seitenzahl.</t>
        </r>
      </text>
    </comment>
  </commentList>
</comments>
</file>

<file path=xl/comments2.xml><?xml version="1.0" encoding="utf-8"?>
<comments xmlns="http://schemas.openxmlformats.org/spreadsheetml/2006/main">
  <authors>
    <author>Kriedel, Franziska - StaLa</author>
  </authors>
  <commentList>
    <comment ref="A1" authorId="0">
      <text>
        <r>
          <rPr>
            <b/>
            <sz val="9"/>
            <color indexed="81"/>
            <rFont val="Tahoma"/>
            <charset val="1"/>
          </rPr>
          <t>Kriedel, Franziska - StaLa:</t>
        </r>
        <r>
          <rPr>
            <sz val="9"/>
            <color indexed="81"/>
            <rFont val="Tahoma"/>
            <charset val="1"/>
          </rPr>
          <t xml:space="preserve">
Die Tabelle ist breiter als die Seite. Realschulabschluss wird abgeschnitten.</t>
        </r>
      </text>
    </comment>
  </commentList>
</comments>
</file>

<file path=xl/comments3.xml><?xml version="1.0" encoding="utf-8"?>
<comments xmlns="http://schemas.openxmlformats.org/spreadsheetml/2006/main">
  <authors>
    <author>Kriedel, Franziska - StaLa</author>
  </authors>
  <commentList>
    <comment ref="B124" authorId="0">
      <text>
        <r>
          <rPr>
            <b/>
            <sz val="9"/>
            <color indexed="81"/>
            <rFont val="Tahoma"/>
            <charset val="1"/>
          </rPr>
          <t>Kriedel, Franziska - StaLa:</t>
        </r>
        <r>
          <rPr>
            <sz val="9"/>
            <color indexed="81"/>
            <rFont val="Tahoma"/>
            <charset val="1"/>
          </rPr>
          <t xml:space="preserve">
Eventuell den Seitenumbruch bzw die Druckansicht so einstellen, dass die Zwischenüberschrift Schulen für Erziehungshilfe auf die nächste Seite kommt. </t>
        </r>
      </text>
    </comment>
  </commentList>
</comments>
</file>

<file path=xl/comments4.xml><?xml version="1.0" encoding="utf-8"?>
<comments xmlns="http://schemas.openxmlformats.org/spreadsheetml/2006/main">
  <authors>
    <author>Kriedel, Franziska - StaLa</author>
  </authors>
  <commentList>
    <comment ref="A1" authorId="0">
      <text>
        <r>
          <rPr>
            <b/>
            <sz val="9"/>
            <color indexed="81"/>
            <rFont val="Tahoma"/>
            <charset val="1"/>
          </rPr>
          <t>Kriedel, Franziska - StaLa:</t>
        </r>
        <r>
          <rPr>
            <sz val="9"/>
            <color indexed="81"/>
            <rFont val="Tahoma"/>
            <charset val="1"/>
          </rPr>
          <t xml:space="preserve">
Die Tabelle ist breiter als die Seite. Weiblich wird in der Druckansicht abgeschnitten.  abgeschnitten.</t>
        </r>
      </text>
    </comment>
  </commentList>
</comments>
</file>

<file path=xl/sharedStrings.xml><?xml version="1.0" encoding="utf-8"?>
<sst xmlns="http://schemas.openxmlformats.org/spreadsheetml/2006/main" count="1589" uniqueCount="359">
  <si>
    <t>Fach</t>
  </si>
  <si>
    <t>5 bis 10</t>
  </si>
  <si>
    <t xml:space="preserve">  evangelisch-
    lutherisch</t>
  </si>
  <si>
    <t xml:space="preserve">  katholisch</t>
  </si>
  <si>
    <r>
      <t>1</t>
    </r>
    <r>
      <rPr>
        <vertAlign val="superscript"/>
        <sz val="8"/>
        <rFont val="Arial"/>
        <family val="2"/>
      </rPr>
      <t>1)</t>
    </r>
    <r>
      <rPr>
        <sz val="8"/>
        <rFont val="Arial"/>
        <family val="2"/>
      </rPr>
      <t xml:space="preserve"> bis 4</t>
    </r>
    <r>
      <rPr>
        <vertAlign val="superscript"/>
        <sz val="8"/>
        <rFont val="Arial"/>
        <family val="2"/>
      </rPr>
      <t>1)</t>
    </r>
  </si>
  <si>
    <r>
      <t xml:space="preserve">  </t>
    </r>
    <r>
      <rPr>
        <sz val="9"/>
        <rFont val="Arial"/>
        <family val="2"/>
      </rPr>
      <t>darunter</t>
    </r>
  </si>
  <si>
    <t xml:space="preserve">  Neueintritt in den Schuldienst nach Ablegung
    der Zweiten Staatsprüfung für das Lehramt </t>
  </si>
  <si>
    <t xml:space="preserve">  Zugang aus der gleichen Schulart in Sachsen</t>
  </si>
  <si>
    <t xml:space="preserve">  Zugang aus einer anderen Schulart in Sachsen</t>
  </si>
  <si>
    <t xml:space="preserve">  Wiedereintritt in den Schuldienst
    (z. B. nach Mutterschutz, Elternzeit, Wehrdienst,  
    Langzeiterkrankung, ...)</t>
  </si>
  <si>
    <t xml:space="preserve">  Eintritt in den Ruhestand </t>
  </si>
  <si>
    <t xml:space="preserve">    auf Antrag vor Erreichen der Altersgrenze</t>
  </si>
  <si>
    <t xml:space="preserve">  Übergang zu der gleichen Schulart in Sachsen</t>
  </si>
  <si>
    <t xml:space="preserve">  Übergang zu einer anderen Schulart in Sachsen</t>
  </si>
  <si>
    <t xml:space="preserve">  Abgang wegen Beurlaubung
    (z. B. Mutterschutz, Elternzeit, Wehrdienst, 
    Langzeiterkrankung, ...)</t>
  </si>
  <si>
    <t>Davon in … Trägerschaft</t>
  </si>
  <si>
    <t>Englisch</t>
  </si>
  <si>
    <t>Französisch</t>
  </si>
  <si>
    <t>Russisch</t>
  </si>
  <si>
    <t>Schulan-
fänger</t>
  </si>
  <si>
    <t>Kontinent
Land der Staatsangehörigkeit</t>
  </si>
  <si>
    <t>Gastlehrer von anderen Schulen</t>
  </si>
  <si>
    <t>Körperliche
und
motorische
Entwicklung</t>
  </si>
  <si>
    <t>Geistige
Entwicklung</t>
  </si>
  <si>
    <t>Emotionale
und
soziale
Entwicklung</t>
  </si>
  <si>
    <t>1) Mehrfachzählung</t>
  </si>
  <si>
    <t>Inhalt</t>
  </si>
  <si>
    <t>Seite</t>
  </si>
  <si>
    <r>
      <t>Stundenweise beschäftigt</t>
    </r>
    <r>
      <rPr>
        <vertAlign val="superscript"/>
        <sz val="9"/>
        <rFont val="Arial"/>
        <family val="2"/>
      </rPr>
      <t>3)</t>
    </r>
  </si>
  <si>
    <t>Neigungskursbereich</t>
  </si>
  <si>
    <t>Gesundheit und Sport</t>
  </si>
  <si>
    <t>Informatik und Medien</t>
  </si>
  <si>
    <t>Kunst und Kultur</t>
  </si>
  <si>
    <t>Naturwissenschaft und Technik</t>
  </si>
  <si>
    <t>Soziales und gesellschaftliches
  Handeln</t>
  </si>
  <si>
    <t>Sprache und Kommunikation</t>
  </si>
  <si>
    <t>Unternehmerisches Handeln</t>
  </si>
  <si>
    <t>Erzgebirgskreis</t>
  </si>
  <si>
    <t>Mittelsachsen</t>
  </si>
  <si>
    <t>Zwickau</t>
  </si>
  <si>
    <t>Görlitz</t>
  </si>
  <si>
    <t>Nordsachsen</t>
  </si>
  <si>
    <t>Sächsische Schweiz-
  Osterzgebirge</t>
  </si>
  <si>
    <t>Sächsiche Schweiz-
  Osterzgebirge</t>
  </si>
  <si>
    <t>Sächsische Schweiz-</t>
  </si>
  <si>
    <t xml:space="preserve">  Osterzgebirge</t>
  </si>
  <si>
    <r>
      <t>1</t>
    </r>
    <r>
      <rPr>
        <vertAlign val="superscript"/>
        <sz val="8"/>
        <rFont val="Arial"/>
        <family val="2"/>
      </rPr>
      <t>2)</t>
    </r>
  </si>
  <si>
    <r>
      <t>4</t>
    </r>
    <r>
      <rPr>
        <vertAlign val="superscript"/>
        <sz val="8"/>
        <rFont val="Arial"/>
        <family val="2"/>
      </rPr>
      <t>2)</t>
    </r>
  </si>
  <si>
    <t>Voll- bzw. teilzeitbeschäftigt tätig</t>
  </si>
  <si>
    <t xml:space="preserve">1) einschließlich qualifizierendem Hauptschulabschluss        
</t>
  </si>
  <si>
    <t>1) Schüler, die eine Schulart in anderen Bundesländern besucht haben, einschließlich Zuzüge aus dem Ausland.</t>
  </si>
  <si>
    <t>Sprach-
heilschulen</t>
  </si>
  <si>
    <t>Alter in 
Jahren</t>
  </si>
  <si>
    <t>Schulen für geistig Behinderte</t>
  </si>
  <si>
    <t>Förder-
schul-
zentren</t>
  </si>
  <si>
    <t>Schulen zur 
Lern-
förderung</t>
  </si>
  <si>
    <t>Schulen für Blinde und Sehbe-hinderte</t>
  </si>
  <si>
    <t>Schulen für Hörgeschä-digte</t>
  </si>
  <si>
    <t>Schulen für Körper-behinderte</t>
  </si>
  <si>
    <t>Schulen für Erziehungs-hilfe</t>
  </si>
  <si>
    <t>Klinik- und
Kranken-
haus-schulen</t>
  </si>
  <si>
    <t>Europa</t>
  </si>
  <si>
    <t>Insge-
samt</t>
  </si>
  <si>
    <t>Abschluss-
zeugnis im
Förder-
schwer-
punkt
Lernen</t>
  </si>
  <si>
    <t>Abschluss-
zeugnis im
Förder-
schwer-
punkt
geistige
Entwick-
lung</t>
  </si>
  <si>
    <t>Haupt-
schul-
abschluss</t>
  </si>
  <si>
    <t>Real-
schul-
abschluss</t>
  </si>
  <si>
    <t>Abschluss-
zeugnis im
Förder-
schwerpunkt
Lernen</t>
  </si>
  <si>
    <t>Abschluss-
zeugnis im
Förder-
schwerpunkt
geistige
Entwicklung</t>
  </si>
  <si>
    <t>Männ-
lich</t>
  </si>
  <si>
    <t>Weib-
lich</t>
  </si>
  <si>
    <t>Schulen zur Lernförderung</t>
  </si>
  <si>
    <t>Schulen für Blinde und Sehbehinderte</t>
  </si>
  <si>
    <t>Schulen für Hörgeschädigte</t>
  </si>
  <si>
    <t>Schulen für Körperbehinderte</t>
  </si>
  <si>
    <t>Schulen für Erziehungshilfe</t>
  </si>
  <si>
    <r>
      <t>sonstige
Schulart</t>
    </r>
    <r>
      <rPr>
        <vertAlign val="superscript"/>
        <sz val="8"/>
        <rFont val="Arial"/>
        <family val="2"/>
      </rPr>
      <t>1)</t>
    </r>
  </si>
  <si>
    <t>Emotionale und soziale Entwicklung</t>
  </si>
  <si>
    <t>1) mit 100 Prozent Beschäftigungsumfang der Pflichtstunden
2) mit 50 bis unter 100 Prozent Beschäftigungsumfang der Pflichtstunden
3) mit unter 50 Prozent Beschäftigungsumfang der Pflichtstunden</t>
  </si>
  <si>
    <t>Schulbesuchsstufen</t>
  </si>
  <si>
    <t>Klassenstufen</t>
  </si>
  <si>
    <t>1) freiwillige Angabe</t>
  </si>
  <si>
    <t>Davon in der Klassenstufe</t>
  </si>
  <si>
    <t>Förderschulzentren</t>
  </si>
  <si>
    <t>Sprachheilschulen</t>
  </si>
  <si>
    <r>
      <t>Insgesamt</t>
    </r>
    <r>
      <rPr>
        <b/>
        <vertAlign val="superscript"/>
        <sz val="9"/>
        <rFont val="Arial"/>
        <family val="2"/>
      </rPr>
      <t>1)</t>
    </r>
  </si>
  <si>
    <t>Afrika</t>
  </si>
  <si>
    <t>Amerika</t>
  </si>
  <si>
    <t>Asien</t>
  </si>
  <si>
    <t>65 und mehr</t>
  </si>
  <si>
    <t>Klassen- bzw.
Schulbesuchs-
stufe</t>
  </si>
  <si>
    <t>zusammen</t>
  </si>
  <si>
    <r>
      <t xml:space="preserve">    1</t>
    </r>
    <r>
      <rPr>
        <vertAlign val="superscript"/>
        <sz val="9"/>
        <rFont val="Arial"/>
        <family val="2"/>
      </rPr>
      <t>1)</t>
    </r>
  </si>
  <si>
    <r>
      <t xml:space="preserve">    4</t>
    </r>
    <r>
      <rPr>
        <vertAlign val="superscript"/>
        <sz val="9"/>
        <rFont val="Arial"/>
        <family val="2"/>
      </rPr>
      <t>1)</t>
    </r>
  </si>
  <si>
    <r>
      <t xml:space="preserve">    1</t>
    </r>
    <r>
      <rPr>
        <b/>
        <vertAlign val="superscript"/>
        <sz val="9"/>
        <rFont val="Arial"/>
        <family val="2"/>
      </rPr>
      <t>1)</t>
    </r>
  </si>
  <si>
    <r>
      <t xml:space="preserve">    4</t>
    </r>
    <r>
      <rPr>
        <b/>
        <vertAlign val="superscript"/>
        <sz val="9"/>
        <rFont val="Arial"/>
        <family val="2"/>
      </rPr>
      <t>1)</t>
    </r>
  </si>
  <si>
    <r>
      <t>sonstige
Schulart</t>
    </r>
    <r>
      <rPr>
        <vertAlign val="superscript"/>
        <sz val="8"/>
        <rFont val="Arial"/>
        <family val="2"/>
      </rPr>
      <t>1)</t>
    </r>
  </si>
  <si>
    <r>
      <t xml:space="preserve">    1</t>
    </r>
    <r>
      <rPr>
        <vertAlign val="superscript"/>
        <sz val="9"/>
        <rFont val="Arial"/>
        <family val="2"/>
      </rPr>
      <t>2)</t>
    </r>
  </si>
  <si>
    <r>
      <t xml:space="preserve">    4</t>
    </r>
    <r>
      <rPr>
        <vertAlign val="superscript"/>
        <sz val="9"/>
        <rFont val="Arial"/>
        <family val="2"/>
      </rPr>
      <t>2)</t>
    </r>
  </si>
  <si>
    <t>Körperliche und motorische Entwicklung</t>
  </si>
  <si>
    <t>Klassen-
bzw. Schul-
besuchsstufe</t>
  </si>
  <si>
    <t>Kreisfreie Stadt
Landkreis
Land</t>
  </si>
  <si>
    <t>1) Die Schüler an Klinik- und Krankenhausschulen werden an den allgemeinbildenden Schulen gezählt, an denen sie gemeldet sind.</t>
  </si>
  <si>
    <t>Zugänge</t>
  </si>
  <si>
    <t>Abgänge</t>
  </si>
  <si>
    <r>
      <t xml:space="preserve">  vollzeitbeschäftigt</t>
    </r>
    <r>
      <rPr>
        <vertAlign val="superscript"/>
        <sz val="9"/>
        <rFont val="Arial"/>
        <family val="2"/>
      </rPr>
      <t>1)</t>
    </r>
  </si>
  <si>
    <r>
      <t xml:space="preserve">  teilzeitbeschäftigt</t>
    </r>
    <r>
      <rPr>
        <vertAlign val="superscript"/>
        <sz val="9"/>
        <rFont val="Arial"/>
        <family val="2"/>
      </rPr>
      <t>2)</t>
    </r>
  </si>
  <si>
    <t xml:space="preserve">    darunter in Altersteilzeit</t>
  </si>
  <si>
    <t xml:space="preserve">      darunter in der Freistellungsphase</t>
  </si>
  <si>
    <t>Lehramtsanwärter/Studienreferendare</t>
  </si>
  <si>
    <t>1) einschließlich Schüler im Dehnungsjahr</t>
  </si>
  <si>
    <t>Art des Beschäftigungsverhältnisses</t>
  </si>
  <si>
    <t>Lernen</t>
  </si>
  <si>
    <t>Sehen</t>
  </si>
  <si>
    <t>Hören</t>
  </si>
  <si>
    <t>Sprache</t>
  </si>
  <si>
    <t>2) einschließlich Schüler im Dehnungsjahr</t>
  </si>
  <si>
    <t>Schulen</t>
  </si>
  <si>
    <t>insgesamt</t>
  </si>
  <si>
    <t>männlich</t>
  </si>
  <si>
    <t>weiblich</t>
  </si>
  <si>
    <t>Gymnasien</t>
  </si>
  <si>
    <t>_____</t>
  </si>
  <si>
    <t>Zugänge
Abgänge</t>
  </si>
  <si>
    <t>Insgesamt</t>
  </si>
  <si>
    <t>Männlich</t>
  </si>
  <si>
    <t>Weiblich</t>
  </si>
  <si>
    <t>Davon</t>
  </si>
  <si>
    <t>vollzeitbeschäftigt</t>
  </si>
  <si>
    <t>teilzeitbeschäftigt</t>
  </si>
  <si>
    <t>Chemnitz, Stadt</t>
  </si>
  <si>
    <t>Vogtlandkreis</t>
  </si>
  <si>
    <t>Dresden, Stadt</t>
  </si>
  <si>
    <t>Bautzen</t>
  </si>
  <si>
    <t>Meißen</t>
  </si>
  <si>
    <t>Leipzig, Stadt</t>
  </si>
  <si>
    <t>Sachsen</t>
  </si>
  <si>
    <t>Mittelstufe</t>
  </si>
  <si>
    <t>Oberstufe</t>
  </si>
  <si>
    <t>Werkstufe</t>
  </si>
  <si>
    <t>Zeugnis zur
Schulent-
lassung</t>
  </si>
  <si>
    <t>Abgangs-
zeugnis</t>
  </si>
  <si>
    <t>Einschulung</t>
  </si>
  <si>
    <t>freie Trägerschaft</t>
  </si>
  <si>
    <t>öffentliche Trägerschaft</t>
  </si>
  <si>
    <t>Art der Einschulung</t>
  </si>
  <si>
    <t>fristgemäß</t>
  </si>
  <si>
    <t>nach Zurückstellung</t>
  </si>
  <si>
    <t>Schüler</t>
  </si>
  <si>
    <t>Klassen</t>
  </si>
  <si>
    <t>Zusammen</t>
  </si>
  <si>
    <t>Unterstufe</t>
  </si>
  <si>
    <t>Klassenstufe</t>
  </si>
  <si>
    <t>Hauptschulabschluss</t>
  </si>
  <si>
    <t>Realschulabschluss</t>
  </si>
  <si>
    <t>Alter in Jahren</t>
  </si>
  <si>
    <t>Im vergangenen Schuljahr besuchte Schulart</t>
  </si>
  <si>
    <t>Ethik</t>
  </si>
  <si>
    <t>Religion</t>
  </si>
  <si>
    <t>Leipzig</t>
  </si>
  <si>
    <t>Realschul-
abschluss</t>
  </si>
  <si>
    <t xml:space="preserve">  fristgemäß</t>
  </si>
  <si>
    <t xml:space="preserve">  nach Zurückstellung</t>
  </si>
  <si>
    <t>öffentlicher</t>
  </si>
  <si>
    <t>freier</t>
  </si>
  <si>
    <t>Fremdsprache</t>
  </si>
  <si>
    <t>Ins-gesamt</t>
  </si>
  <si>
    <t>Schul-</t>
  </si>
  <si>
    <t xml:space="preserve">  stufen</t>
  </si>
  <si>
    <t xml:space="preserve">    infolge Erreichens bzw. Überschreitens der Altersgrenze</t>
  </si>
  <si>
    <t xml:space="preserve">    schulpflichtig geworden </t>
  </si>
  <si>
    <r>
      <t>Hauptschul-
abschluss</t>
    </r>
    <r>
      <rPr>
        <vertAlign val="superscript"/>
        <sz val="8"/>
        <rFont val="Arial"/>
        <family val="2"/>
      </rPr>
      <t>1)</t>
    </r>
  </si>
  <si>
    <t>Qualifizie-
render
Haupt-
schul-
abschluss</t>
  </si>
  <si>
    <t>Geistige Entwicklung</t>
  </si>
  <si>
    <t>m</t>
  </si>
  <si>
    <t>w</t>
  </si>
  <si>
    <t>i</t>
  </si>
  <si>
    <t>Ge-
schlecht</t>
  </si>
  <si>
    <t>Schulart</t>
  </si>
  <si>
    <t>Grund-</t>
  </si>
  <si>
    <t xml:space="preserve">  schulen</t>
  </si>
  <si>
    <t>Mittel-/Ober-</t>
  </si>
  <si>
    <t>Freie Waldorf-</t>
  </si>
  <si>
    <t xml:space="preserve">  besuchs-</t>
  </si>
  <si>
    <t>Tabellen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</si>
  <si>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</si>
  <si>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</si>
  <si>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</si>
  <si>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</si>
  <si>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</si>
  <si>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</si>
  <si>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</si>
  <si>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</si>
  <si>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</si>
  <si>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</si>
  <si>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</si>
  <si>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</si>
  <si>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</si>
  <si>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</si>
  <si>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</si>
  <si>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</si>
  <si>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</si>
  <si>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</si>
  <si>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</si>
  <si>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</si>
  <si>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</si>
  <si>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</si>
  <si>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</si>
  <si>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</si>
  <si>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Vorbemerkungen</t>
  </si>
  <si>
    <t>Erläuterungen</t>
  </si>
  <si>
    <t xml:space="preserve">      bis zum 30.06.2016</t>
  </si>
  <si>
    <t xml:space="preserve">      vom 01.07. bis zum 30.09.2016</t>
  </si>
  <si>
    <t>24. Voll- bzw. teilzeitbeschäftigte Lehrpersonen an allgemeinbildenden Förderschulen 
       im Schuljahr 2016/17 nach Kreisfreien Städten und Landkreisen, Beschäftigungsumfang 
       sowie Trägerschaft</t>
  </si>
  <si>
    <t>Voll- bzw. teilzeitbeschäftigte Lehrpersonen
  am 18. September 2015</t>
  </si>
  <si>
    <t>Sächsische Schweiz</t>
  </si>
  <si>
    <t>1. Absolventen/Abgänger an allgemeinbildenden Förderschulen 2016 nach Klassen- bzw. Schul-
    besuchsstufen, Abschlussarten und Trägerschaft</t>
  </si>
  <si>
    <t>2. Absolventen/Abgänger an allgemeinbildenden Förderschulen 2016 nach Kreisfreien Städten 
    und Landkreisen, Abschlussarten sowie Trägerschaft</t>
  </si>
  <si>
    <t>3. Schulanfänger an allgemeinbildenden Förderschulen 2016 nach Art der Einschulung
    und Trägerschaft</t>
  </si>
  <si>
    <t>4. Schulanfänger an allgemeinbildenden Förderschulen 2016 nach Kreisfreien Städten 
    und Landkreisen, Art der Einschulung sowie Trägerschaft</t>
  </si>
  <si>
    <t>5. Allgemeinbildende Förderschulen im Schuljahr 2016/17 nach Kreisfreien Städten
    und Landkreisen sowie Förderschultypen</t>
  </si>
  <si>
    <t>5.1 Allgemeinbildende Förderschulen in öffentlicher Trägerschaft im Schuljahr 2016/17
      nach Kreisfreien Städten und Landkreisen sowie Förderschultypen</t>
  </si>
  <si>
    <t>5.2 Allgemeinbildende Förderschulen in freier Trägerschaft im Schuljahr 2016/17
      nach Kreisfreien Städten und Landkreisen sowie Förderschultypen</t>
  </si>
  <si>
    <t>6. Schüler mit sonderpädagogischem Förderbedarf an allgemeinbildenden Förderschulen
     im Schuljahr 2016/17 nach Kreisfreien Städten und Landkreisen sowie Klassen- bzw.
     Schulbesuchsstufen</t>
  </si>
  <si>
    <t>7. Schüler mit sonderpädagogischem Förderbedarf an allgemeinbildenden Förderschulen im 
    Schuljahr 2016/17 nach Kreisfreien Städten und Landkreisen, Förderschwerpunkten 
    sowie Trägerschaft</t>
  </si>
  <si>
    <t>8. Schüler mit sonderpädagogischem Förderbedarf an allgemeinbildenden Förderschulen 
    im Schuljahr 2016/17 nach Klassen- bzw. Schulbesuchsstufen und Alter</t>
  </si>
  <si>
    <t>9. Schüler mit sonderpädagogischem Förderbedarf an allgemeinbildenden Förderschulen
     im Schuljahr 2016/17 nach Klassen- bzw. Schulbesuchsstufen, der im vergangenen
     Schuljahr besuchten Schulart sowie Trägerschaft</t>
  </si>
  <si>
    <t>10. Schüler mit sonderpädagogischem Förderbedarf an allgemeinbildenden Förderschulen 
      im Schuljahr 2016/17 nach Kreisfreien Städten und Landkreisen, der im vergangenen 
      Schuljahr besuchten Schulart sowie Trägerschaft</t>
  </si>
  <si>
    <r>
      <t>11. Schüler mit sonderpädagogischem Förderbedarf im Fremdsprachenunterricht</t>
    </r>
    <r>
      <rPr>
        <b/>
        <vertAlign val="superscript"/>
        <sz val="10"/>
        <rFont val="Arial"/>
        <family val="2"/>
      </rPr>
      <t>1)</t>
    </r>
    <r>
      <rPr>
        <b/>
        <sz val="10"/>
        <rFont val="Arial"/>
        <family val="2"/>
      </rPr>
      <t xml:space="preserve"> an allgemein-
       bildenden Förderschulen im Schuljahr 2016/17 nach Fremdsprachen, Klassenstufen
       sowie Trägerschaft</t>
    </r>
  </si>
  <si>
    <t>12. Schüler mit sonderpädagogischem Förderbedarf im Ethik- und Religionsunterricht an allgemein-
      bildenden Förderschulen im Schuljahr 2016/17 nach Klassen- bzw. Schulbesuchsstufen
      sowie Trägerschaft</t>
  </si>
  <si>
    <t>13. Integrierte Schüler mit sonderpädagogischem Förderbedarf an allgemeinbildenden Schulen 
      im Schuljahr 2016/17 nach Schularten und Förderschwerpunkten</t>
  </si>
  <si>
    <t>15. Schüler mit sonderpädagogischem Förderbedarf in Neigungskursbereichen an 
      allgemeinbildenden Förderschulen im Schuljahr 2016/17 nach Klassenstufen</t>
  </si>
  <si>
    <t>Klassen-
stufe</t>
  </si>
  <si>
    <t>Schüler im Unterricht mit dem Ziel</t>
  </si>
  <si>
    <t>14. Schüler mit sonderpädagogischem Förderbedarf im abschlussbezogenen Unterricht
       an allgemeinbildenden Förderschulen im Schuljahr 2016/17 nach Kreisfreien Städten
       und Landkreisen sowie Klassenstufen</t>
  </si>
  <si>
    <t>Davon in</t>
  </si>
  <si>
    <t>Schulbesuchs-
stufen</t>
  </si>
  <si>
    <t>5 -11</t>
  </si>
  <si>
    <r>
      <t>16. Schüler mit sonderpädagogischem Förderbedarf und Migrationshintergrund</t>
    </r>
    <r>
      <rPr>
        <b/>
        <vertAlign val="superscript"/>
        <sz val="10"/>
        <rFont val="Arial"/>
        <family val="2"/>
      </rPr>
      <t>1)</t>
    </r>
    <r>
      <rPr>
        <b/>
        <sz val="10"/>
        <rFont val="Arial"/>
        <family val="2"/>
      </rPr>
      <t xml:space="preserve"> an allgemein-
       bildenden Förderschulen im Schuljahr 2016/17 nach dem Land der Staatsangehörigkeit
       und Klassen- bzw. Schulbesuchsstufen</t>
    </r>
  </si>
  <si>
    <t>Davon aus</t>
  </si>
  <si>
    <r>
      <t>sonstige</t>
    </r>
    <r>
      <rPr>
        <vertAlign val="superscript"/>
        <sz val="8"/>
        <rFont val="Arial"/>
        <family val="2"/>
      </rPr>
      <t>2)</t>
    </r>
  </si>
  <si>
    <t>2) staatenlos, ungeklärt</t>
  </si>
  <si>
    <r>
      <t>17. Schüler mit sonderpädagogischem Förderbedarf und Migrationshintergrund</t>
    </r>
    <r>
      <rPr>
        <b/>
        <vertAlign val="superscript"/>
        <sz val="10"/>
        <rFont val="Arial"/>
        <family val="2"/>
      </rPr>
      <t>1)</t>
    </r>
    <r>
      <rPr>
        <b/>
        <sz val="10"/>
        <rFont val="Arial"/>
        <family val="2"/>
      </rPr>
      <t xml:space="preserve"> an allgemein-
       bildenden Förderschulen im Schuljahr 2016/17 nach Kreisfreien Städten und Landkreisen,
       Kontinenten und Trägerschaft</t>
    </r>
  </si>
  <si>
    <t xml:space="preserve">21. Lehrpersonen an allgemeinbildenden Förderschulen im Schuljahr 2016/17
      nach Art des Beschäftigungsverhältnisses
</t>
  </si>
  <si>
    <t>22. Voll- bzw. teilzeitbeschäftigte Lehrpersonen an allgemeinbildenden Förderschulen
       im Schuljahr 2016/17 nach Alter und Trägerschaft</t>
  </si>
  <si>
    <t>23. Voll- bzw. teilzeitbeschäftigte Lehrpersonen an allgemeinbildenden Förderschulen 
       im Schuljahr 2016/17 nach Alter und Förderschultypen</t>
  </si>
  <si>
    <t xml:space="preserve">  vorzeitig</t>
  </si>
  <si>
    <t>Darunter
weiblich</t>
  </si>
  <si>
    <t>vorzeitig</t>
  </si>
  <si>
    <t>darunter
weiblich</t>
  </si>
  <si>
    <r>
      <t>Klinik- und Krankenhausschulen</t>
    </r>
    <r>
      <rPr>
        <b/>
        <vertAlign val="superscript"/>
        <sz val="9"/>
        <rFont val="Arial"/>
        <family val="2"/>
      </rPr>
      <t>1)</t>
    </r>
  </si>
  <si>
    <r>
      <t xml:space="preserve">    2</t>
    </r>
    <r>
      <rPr>
        <vertAlign val="superscript"/>
        <sz val="9"/>
        <rFont val="Arial"/>
        <family val="2"/>
      </rPr>
      <t>1)</t>
    </r>
  </si>
  <si>
    <r>
      <t xml:space="preserve">    2</t>
    </r>
    <r>
      <rPr>
        <b/>
        <vertAlign val="superscript"/>
        <sz val="9"/>
        <rFont val="Arial"/>
        <family val="2"/>
      </rPr>
      <t>1)</t>
    </r>
  </si>
  <si>
    <r>
      <t xml:space="preserve">    2</t>
    </r>
    <r>
      <rPr>
        <vertAlign val="superscript"/>
        <sz val="9"/>
        <rFont val="Arial"/>
        <family val="2"/>
      </rPr>
      <t>2)</t>
    </r>
  </si>
  <si>
    <t>allgemein-
bildende 
Förder-
schule</t>
  </si>
  <si>
    <t>Grund-
schule</t>
  </si>
  <si>
    <t>Mittel-/
Ober-
schule</t>
  </si>
  <si>
    <t>Freie
Waldorf-
schule</t>
  </si>
  <si>
    <t>Gymna-
sium</t>
  </si>
  <si>
    <r>
      <t>2</t>
    </r>
    <r>
      <rPr>
        <vertAlign val="superscript"/>
        <sz val="8"/>
        <rFont val="Arial"/>
        <family val="2"/>
      </rPr>
      <t>2)</t>
    </r>
  </si>
  <si>
    <t xml:space="preserve">  Albanien</t>
  </si>
  <si>
    <t xml:space="preserve">  Bosnien und Herzegowina</t>
  </si>
  <si>
    <t xml:space="preserve">  Bulgarien</t>
  </si>
  <si>
    <t xml:space="preserve">  Deutschland</t>
  </si>
  <si>
    <t xml:space="preserve">  Griechenland</t>
  </si>
  <si>
    <t xml:space="preserve">  Italien</t>
  </si>
  <si>
    <t xml:space="preserve">  Kosovo</t>
  </si>
  <si>
    <t xml:space="preserve">  Kroatien</t>
  </si>
  <si>
    <t xml:space="preserve">  Lettland</t>
  </si>
  <si>
    <t xml:space="preserve">  Litauen</t>
  </si>
  <si>
    <t xml:space="preserve">  Mazedonien</t>
  </si>
  <si>
    <t xml:space="preserve">  Montenegro</t>
  </si>
  <si>
    <t xml:space="preserve">  Niederlande</t>
  </si>
  <si>
    <t xml:space="preserve">  Polen</t>
  </si>
  <si>
    <t xml:space="preserve">  Portugal</t>
  </si>
  <si>
    <t xml:space="preserve">  Republik Moldau (Moldawien)</t>
  </si>
  <si>
    <t xml:space="preserve">  Rumänien</t>
  </si>
  <si>
    <t xml:space="preserve">  Russische Föderation</t>
  </si>
  <si>
    <t xml:space="preserve">  Serbien</t>
  </si>
  <si>
    <t xml:space="preserve">  Slowakei</t>
  </si>
  <si>
    <t xml:space="preserve">  Slowenien</t>
  </si>
  <si>
    <t xml:space="preserve">  Spanien</t>
  </si>
  <si>
    <t xml:space="preserve">  Tschechische Republik</t>
  </si>
  <si>
    <t xml:space="preserve">  Türkei</t>
  </si>
  <si>
    <t xml:space="preserve">  Ukraine</t>
  </si>
  <si>
    <t xml:space="preserve">  Ungarn</t>
  </si>
  <si>
    <t xml:space="preserve">  Weißrussland (Belarus)</t>
  </si>
  <si>
    <t xml:space="preserve">  Ägypten</t>
  </si>
  <si>
    <t xml:space="preserve">  Algerien</t>
  </si>
  <si>
    <t xml:space="preserve">  Angola</t>
  </si>
  <si>
    <t xml:space="preserve">  Burkina Faso</t>
  </si>
  <si>
    <t xml:space="preserve">  Eritrea</t>
  </si>
  <si>
    <t xml:space="preserve">  Kamerun</t>
  </si>
  <si>
    <t xml:space="preserve">  Kongo, Dem. Republik</t>
  </si>
  <si>
    <t xml:space="preserve">  Libyen</t>
  </si>
  <si>
    <t xml:space="preserve">  Marokko</t>
  </si>
  <si>
    <t xml:space="preserve">  Nigeria</t>
  </si>
  <si>
    <t xml:space="preserve">  Somalia</t>
  </si>
  <si>
    <t xml:space="preserve">  Tunesien</t>
  </si>
  <si>
    <t xml:space="preserve">  Bahamas</t>
  </si>
  <si>
    <t xml:space="preserve">  Brasilien</t>
  </si>
  <si>
    <t xml:space="preserve">  Kuba</t>
  </si>
  <si>
    <t xml:space="preserve">  Suriname</t>
  </si>
  <si>
    <t xml:space="preserve">  Vereinigte Staaten (von Amerika), auch USA</t>
  </si>
  <si>
    <t xml:space="preserve">  Afghanistan</t>
  </si>
  <si>
    <t xml:space="preserve">  Arabische Republik Syrien</t>
  </si>
  <si>
    <t xml:space="preserve">  Aserbaidschan</t>
  </si>
  <si>
    <t xml:space="preserve">  Bangladesch</t>
  </si>
  <si>
    <t xml:space="preserve">  Georgien</t>
  </si>
  <si>
    <t xml:space="preserve">  Indien, einschl. Sikkim und Gôa</t>
  </si>
  <si>
    <t xml:space="preserve">  Irak</t>
  </si>
  <si>
    <t xml:space="preserve">  Iran, Islamische Republik</t>
  </si>
  <si>
    <t xml:space="preserve">  Israel</t>
  </si>
  <si>
    <t xml:space="preserve">  Kasachstan</t>
  </si>
  <si>
    <t xml:space="preserve">  Kirgisistan</t>
  </si>
  <si>
    <t xml:space="preserve">  Libanon</t>
  </si>
  <si>
    <t xml:space="preserve">  Pakistan</t>
  </si>
  <si>
    <t xml:space="preserve">  Palästinensische Gebiete</t>
  </si>
  <si>
    <t xml:space="preserve">  Saudi-Arabien</t>
  </si>
  <si>
    <t xml:space="preserve">  Thailand</t>
  </si>
  <si>
    <t xml:space="preserve">  Übriges Asien</t>
  </si>
  <si>
    <t xml:space="preserve">  Usbekistan</t>
  </si>
  <si>
    <t xml:space="preserve">  Vietnam</t>
  </si>
  <si>
    <t>Sonstige</t>
  </si>
  <si>
    <t xml:space="preserve">  staatenlos</t>
  </si>
  <si>
    <t xml:space="preserve">  ungeklärt</t>
  </si>
  <si>
    <r>
      <t>1</t>
    </r>
    <r>
      <rPr>
        <vertAlign val="superscript"/>
        <sz val="8"/>
        <rFont val="Arial"/>
        <family val="2"/>
      </rPr>
      <t>2)</t>
    </r>
    <r>
      <rPr>
        <sz val="8"/>
        <rFont val="Arial"/>
        <family val="2"/>
      </rPr>
      <t xml:space="preserve"> - 4</t>
    </r>
    <r>
      <rPr>
        <vertAlign val="superscript"/>
        <sz val="8"/>
        <rFont val="Arial"/>
        <family val="2"/>
      </rPr>
      <t>2)</t>
    </r>
  </si>
  <si>
    <r>
      <t>18. Wiederholer</t>
    </r>
    <r>
      <rPr>
        <b/>
        <sz val="10"/>
        <rFont val="Arial"/>
        <family val="2"/>
      </rPr>
      <t xml:space="preserve"> an allgemeinbildenden Förderschulen im Schuljahr 2016/17
      nach Klassenstufen und Trägerschaft</t>
    </r>
  </si>
  <si>
    <r>
      <t>19. Wiederholer</t>
    </r>
    <r>
      <rPr>
        <b/>
        <sz val="10"/>
        <rFont val="Arial"/>
        <family val="2"/>
      </rPr>
      <t xml:space="preserve"> an allgemeinbildenden Förderschulen im Schuljahr 2016/17 
      nach Kreisfreien Städten und Landkreisen, Klassenstufen sowie Trägerschaft</t>
    </r>
  </si>
  <si>
    <t>Schüler mit sonderpädagogischem Förderbedarf in Neigungskursbereichen an allgemeinbildenden Förderschulen im Schuljahr 2016/17 nach Klassenstufen</t>
  </si>
  <si>
    <t xml:space="preserve">Schüler mit sonderpädagogischem Förderbedarf und Migrationshintergrund an allgemein-
bildenden Förderschulen im Schuljahr 2016/17 nach dem Land der Staatsangehörigkeit und Klassen- 
bzw. Schulbesuchsstufen </t>
  </si>
  <si>
    <t>Wiederholer an allgemeinbildenden Förderschulen im Schuljahr 2016/17 nach Klassenstufen und Trägerschaft</t>
  </si>
  <si>
    <t>Wiederholer an allgemeinbildenden Förderschulen im Schuljahr 2016/17 nach Kreisfreien Städten 
und Landkreisen, Klassenstufen sowie Trägerschaft</t>
  </si>
  <si>
    <t>5.2</t>
  </si>
  <si>
    <t>5.1.</t>
  </si>
  <si>
    <t xml:space="preserve">Schüler mit sonderpädagogischem Förderbedarf und Migrationshintergrund an allgemeinbildenden 
Förderschulen im Schuljahr 2016/17 nach Kreisfreien Städten und Landkreisen, Kontinenten und 
Trägerschaft </t>
  </si>
  <si>
    <t>Lehrpersonen an allgemeinbildenden Förderschulen im Schuljahr 2016/17 nach Art des Beschäftigungsverhältnisses</t>
  </si>
  <si>
    <t xml:space="preserve">Absolventen/Abgänger an allgemeinbildenden Förderschulen 2016 nach Klassen- bzw. Schulbesuchsstufen, Abschlussarten und Trägerschaft </t>
  </si>
  <si>
    <t>Absolventen/Abgänger an allgemeinbildenden Förderschulen 2016 nach Kreisfreien Städten und Landkreisen, Abschlussarten sowie Trägerschaft</t>
  </si>
  <si>
    <t>Schulanfänger an allgemeinbildenden Förderschulen 2016 nach Art der Einschulung und Trägerschaft</t>
  </si>
  <si>
    <t>Schulanfänger an allgemeinbildenden Förderschulen 2016 nach Kreisfreien Städten und
Landkreisen, Art der Einschulung sowie Trägerschaft</t>
  </si>
  <si>
    <t>Allgemeinbildende Förderschulen im Schuljahr 2016/17 nach Kreisfreien Städten und Landkreisen 
sowie Förderschultypen</t>
  </si>
  <si>
    <t>Allgemeinbildende Förderschulen in öffentlicher Trägerschaft im Schuljahr 2016/17 nach 
Kreisfreien Städten und Landkreisen sowie Förderschultypen</t>
  </si>
  <si>
    <t>Allgemeinbildende Förderschulen in freier Trägerschaft im Schuljahr 2016/17 nach Kreisfreien Städten und Landkreisen sowie Förderschultypen</t>
  </si>
  <si>
    <t>Schüler mit sonderpädagogischem Förderbedarf an allgemeinbildenden Förderschulen im 
Schuljahr 2016/17 nach Kreisfreien Städten und Landkreisen sowie Klassen- bzw. Schulbesuchsstufen</t>
  </si>
  <si>
    <t>Schüler mit sonderpädagogischem Förderbedarf an allgemeinbildenden Förderschulen im 
Schuljahr 2016/17 nach Kreisfreien Städten und Landkreisen, Förderschwerpunkten sowie 
Trägerschaft</t>
  </si>
  <si>
    <t>Schüler mit sonderpädagogischem Förderbedarf an allgemeinbildenden Förderschulen im 
Schuljahr 2016/17 nach Klassen- bzw. Schulbesuchsstufen und Alter</t>
  </si>
  <si>
    <t xml:space="preserve">Schüler mit sonderpädagogischem Förderbedarf an allgemeinbildenden Förderschulen im 
Schuljahr 2016/17 nach Klassen- bzw. Schulbesuchsstufen, der im vergangenen Schuljahr besuchten Schulart sowie Trägerschaft </t>
  </si>
  <si>
    <t>Schüler mit sonderpädagogischem Förderbedarf an allgemeinbildenden Förderschulen im 
Schuljahr 2016/17 nach Kreisfreien Städten und Landkreisen, der im vergangenen Schuljahr besuchten Schulart sowie Trägerschaft</t>
  </si>
  <si>
    <t>Schüler mit sonderpädagogischem Förderbedarf im Fremdsprachenunterricht an allgemein-
bildenden Förderschulen im Schuljahr 2016/17 nach Fremdsprachen, Klassenstufen sowie 
Trägerschaft</t>
  </si>
  <si>
    <t>Schüler mit sonderpädagogischem Förderbedarf im Ethik- und Religionsunterricht an allgemein-
bildenden Förderschulen im Schuljahr 2016/17 nach Klassen- bzw. Schulbesuchsstufen sowie Trägerschaft</t>
  </si>
  <si>
    <t>Integrierte Schüler mit sonderpädagogischem Förderbedarf an allgemeinbildenden Schulen im 
Schuljahr 2016/17 nach Schularten und Förderschwerpunkten</t>
  </si>
  <si>
    <t>Schüler mit sonderpädagogischem Förderbedarf im abschlussbezogenen Unterricht an allgemeinbildenden Förderschulen im Schuljahr 2016/17 nach Kreisfreien Städten und Landkreisen sowie Trägerschaft</t>
  </si>
  <si>
    <t>Voll- bzw. teilzeitbeschäftigte Lehrpersonen an allgemeinbildenden Förderschulen im Schuljahr 2016/17 nach Alter und Trägerschaft</t>
  </si>
  <si>
    <t>Voll- bzw. teilzeitbeschäftigte Lehrpersonen an allgemeinbildenden Förderschulen im Schuljahr 2016/17 nach Alter und Förderschultypen</t>
  </si>
  <si>
    <t>Voll- bzw. teilzeitbeschäftigte Lehrpersonen an allgemeinbildenden Förderschulen im Schuljahr 2016/17 nach Kreisfreien Städten und Landkreisen, Beschäftigungsumfang sowie Trägerschaft</t>
  </si>
  <si>
    <t>20. Lehrerbewegung voll- bzw. teilzeitbeschäftigter Lehrpersonen an allgemeinbildenden
      Förderschulen im Zeitraum 18. September 2015 bis 2. September 2016</t>
  </si>
  <si>
    <t>Voll- bzw. teilzeitbeschäftigte Lehrpersonen
  am 2. September 2016</t>
  </si>
  <si>
    <t>Lehrerbewegung voll- bzw. teilzeitbeschäftigter Lehrpersonen an allgemeinbildenden
Förderschulen im Zeitraum 18. September 2015 bis 2. September 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</si>
</sst>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0"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,##0\ ;\-#,##0\ ;\-\ ;@\ "/>
    <numFmt numFmtId="165" formatCode="#\ ###\ ###;\-#\ ###\ ##0;\-"/>
    <numFmt numFmtId="166" formatCode="?0;\-?0"/>
    <numFmt numFmtId="167" formatCode="0;\-0"/>
    <numFmt numFmtId="168" formatCode="??0;\-??0;??\ \-"/>
    <numFmt numFmtId="169" formatCode="??\ ??0;\-??\ ??0;??\ ??\ \-"/>
    <numFmt numFmtId="170" formatCode="0;\-0;\ \-"/>
    <numFmt numFmtId="171" formatCode="?\ ??0;\-?\ ??0;?\ ??\ \-"/>
    <numFmt numFmtId="172" formatCode="?0;\-?0;?\ \-"/>
    <numFmt numFmtId="173" formatCode="\ \ \ \ \ \ \ \ @"/>
    <numFmt numFmtId="174" formatCode="\ \ @"/>
    <numFmt numFmtId="175" formatCode="###\ \ "/>
    <numFmt numFmtId="176" formatCode="\ \ \ \ \ \ \ \ \ \ \ \ \ \ \ ###"/>
    <numFmt numFmtId="177" formatCode="?0;\-?0;?\x"/>
    <numFmt numFmtId="178" formatCode="0;\-0;\x"/>
    <numFmt numFmtId="179" formatCode="?\ ??0;\-?\ ??0;?\ ??\x"/>
    <numFmt numFmtId="180" formatCode="??0;\-??0;??\x"/>
    <numFmt numFmtId="181" formatCode="??\ ??0;\-??\ ??0;??\ ??\x"/>
  </numFmts>
  <fonts count="26">
    <font>
      <sz val="9"/>
      <name val="Arial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vertAlign val="superscript"/>
      <sz val="9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b/>
      <vertAlign val="superscript"/>
      <sz val="10"/>
      <name val="Arial"/>
      <family val="2"/>
    </font>
    <font>
      <b/>
      <vertAlign val="superscript"/>
      <sz val="9"/>
      <name val="Arial"/>
      <family val="2"/>
    </font>
    <font>
      <sz val="9"/>
      <color indexed="11"/>
      <name val="Arial"/>
      <family val="2"/>
    </font>
    <font>
      <sz val="10"/>
      <name val="MS Sans Serif"/>
      <family val="2"/>
    </font>
    <font>
      <u/>
      <sz val="9"/>
      <color theme="10"/>
      <name val="Arial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</borders>
  <cellStyleXfs count="31">
    <xf numFmtId="0" fontId="0" fillId="0" borderId="0"/>
    <xf numFmtId="43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0" fontId="7" fillId="0" borderId="0"/>
    <xf numFmtId="0" fontId="8" fillId="0" borderId="0"/>
    <xf numFmtId="0" fontId="6" fillId="0" borderId="0"/>
    <xf numFmtId="0" fontId="8" fillId="0" borderId="0"/>
    <xf numFmtId="0" fontId="8" fillId="0" borderId="0"/>
    <xf numFmtId="0" fontId="5" fillId="0" borderId="0"/>
    <xf numFmtId="0" fontId="4" fillId="0" borderId="0"/>
    <xf numFmtId="43" fontId="8" fillId="0" borderId="0" applyFont="0" applyFill="0" applyBorder="0" applyAlignment="0" applyProtection="0"/>
    <xf numFmtId="0" fontId="3" fillId="0" borderId="0"/>
    <xf numFmtId="0" fontId="2" fillId="0" borderId="0"/>
    <xf numFmtId="0" fontId="16" fillId="0" borderId="0"/>
    <xf numFmtId="0" fontId="8" fillId="0" borderId="0"/>
    <xf numFmtId="0" fontId="8" fillId="0" borderId="0"/>
    <xf numFmtId="0" fontId="22" fillId="0" borderId="0"/>
    <xf numFmtId="0" fontId="8" fillId="0" borderId="0"/>
    <xf numFmtId="0" fontId="8" fillId="0" borderId="0"/>
    <xf numFmtId="0" fontId="8" fillId="0" borderId="0"/>
    <xf numFmtId="0" fontId="22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8" fillId="0" borderId="0"/>
    <xf numFmtId="0" fontId="8" fillId="0" borderId="0"/>
    <xf numFmtId="0" fontId="23" fillId="0" borderId="0" applyNumberFormat="0" applyFill="0" applyBorder="0" applyAlignment="0" applyProtection="0"/>
  </cellStyleXfs>
  <cellXfs count="500">
    <xf numFmtId="0" fontId="0" fillId="0" borderId="0" xfId="0"/>
    <xf numFmtId="0" fontId="12" fillId="0" borderId="0" xfId="0" applyFont="1"/>
    <xf numFmtId="0" fontId="9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12" fillId="0" borderId="0" xfId="0" applyFont="1" applyAlignment="1">
      <alignment horizontal="center"/>
    </xf>
    <xf numFmtId="0" fontId="13" fillId="0" borderId="0" xfId="0" applyFont="1" applyAlignment="1">
      <alignment horizontal="center"/>
    </xf>
    <xf numFmtId="164" fontId="12" fillId="0" borderId="0" xfId="0" applyNumberFormat="1" applyFont="1" applyAlignment="1">
      <alignment horizontal="right"/>
    </xf>
    <xf numFmtId="0" fontId="13" fillId="0" borderId="0" xfId="0" applyFont="1" applyAlignment="1">
      <alignment horizontal="center" vertical="center"/>
    </xf>
    <xf numFmtId="164" fontId="13" fillId="0" borderId="0" xfId="0" applyNumberFormat="1" applyFont="1" applyAlignment="1">
      <alignment horizontal="right"/>
    </xf>
    <xf numFmtId="0" fontId="14" fillId="0" borderId="0" xfId="0" applyFont="1"/>
    <xf numFmtId="0" fontId="0" fillId="0" borderId="0" xfId="0" applyAlignment="1"/>
    <xf numFmtId="0" fontId="14" fillId="0" borderId="0" xfId="0" applyFont="1" applyAlignment="1"/>
    <xf numFmtId="0" fontId="14" fillId="0" borderId="0" xfId="0" applyFont="1" applyBorder="1" applyAlignment="1">
      <alignment horizontal="center" vertical="center" wrapText="1"/>
    </xf>
    <xf numFmtId="0" fontId="13" fillId="0" borderId="0" xfId="0" applyFont="1" applyAlignment="1">
      <alignment vertical="top"/>
    </xf>
    <xf numFmtId="0" fontId="0" fillId="0" borderId="0" xfId="0" applyAlignment="1">
      <alignment vertical="top"/>
    </xf>
    <xf numFmtId="0" fontId="13" fillId="0" borderId="0" xfId="0" applyFont="1"/>
    <xf numFmtId="0" fontId="0" fillId="0" borderId="0" xfId="0" applyBorder="1" applyAlignment="1">
      <alignment wrapText="1"/>
    </xf>
    <xf numFmtId="0" fontId="14" fillId="0" borderId="0" xfId="0" applyFont="1" applyAlignment="1">
      <alignment horizontal="left"/>
    </xf>
    <xf numFmtId="0" fontId="14" fillId="0" borderId="2" xfId="0" applyFont="1" applyBorder="1" applyAlignment="1">
      <alignment horizontal="center" vertical="center" wrapText="1"/>
    </xf>
    <xf numFmtId="164" fontId="13" fillId="0" borderId="0" xfId="0" applyNumberFormat="1" applyFont="1" applyBorder="1" applyAlignment="1">
      <alignment horizontal="right"/>
    </xf>
    <xf numFmtId="0" fontId="13" fillId="0" borderId="0" xfId="0" applyFont="1" applyBorder="1" applyAlignment="1">
      <alignment horizontal="center"/>
    </xf>
    <xf numFmtId="0" fontId="13" fillId="0" borderId="0" xfId="0" applyFont="1" applyAlignment="1"/>
    <xf numFmtId="0" fontId="14" fillId="0" borderId="1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/>
    </xf>
    <xf numFmtId="0" fontId="0" fillId="0" borderId="0" xfId="0" applyBorder="1"/>
    <xf numFmtId="0" fontId="9" fillId="0" borderId="1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 wrapText="1"/>
    </xf>
    <xf numFmtId="0" fontId="12" fillId="0" borderId="0" xfId="0" applyFont="1" applyAlignment="1">
      <alignment wrapText="1"/>
    </xf>
    <xf numFmtId="0" fontId="13" fillId="0" borderId="0" xfId="0" applyFont="1" applyAlignment="1">
      <alignment horizontal="center" vertical="top"/>
    </xf>
    <xf numFmtId="0" fontId="0" fillId="0" borderId="0" xfId="0" applyAlignment="1">
      <alignment wrapText="1"/>
    </xf>
    <xf numFmtId="0" fontId="0" fillId="0" borderId="0" xfId="0" applyAlignment="1">
      <alignment horizontal="center" vertical="top"/>
    </xf>
    <xf numFmtId="0" fontId="0" fillId="0" borderId="0" xfId="0" applyAlignment="1">
      <alignment horizontal="center"/>
    </xf>
    <xf numFmtId="0" fontId="14" fillId="0" borderId="10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167" fontId="12" fillId="0" borderId="0" xfId="0" applyNumberFormat="1" applyFont="1" applyAlignment="1">
      <alignment horizontal="center"/>
    </xf>
    <xf numFmtId="0" fontId="12" fillId="0" borderId="0" xfId="0" applyFont="1" applyAlignment="1">
      <alignment horizontal="right" vertical="top"/>
    </xf>
    <xf numFmtId="167" fontId="0" fillId="0" borderId="0" xfId="0" applyNumberFormat="1" applyAlignment="1">
      <alignment horizontal="center"/>
    </xf>
    <xf numFmtId="167" fontId="13" fillId="0" borderId="0" xfId="0" applyNumberFormat="1" applyFont="1" applyAlignment="1">
      <alignment horizontal="center"/>
    </xf>
    <xf numFmtId="0" fontId="9" fillId="0" borderId="0" xfId="0" applyFont="1"/>
    <xf numFmtId="170" fontId="12" fillId="0" borderId="0" xfId="0" applyNumberFormat="1" applyFont="1" applyAlignment="1">
      <alignment horizontal="center"/>
    </xf>
    <xf numFmtId="0" fontId="9" fillId="0" borderId="2" xfId="0" applyFont="1" applyBorder="1" applyAlignment="1">
      <alignment horizontal="center" vertical="center"/>
    </xf>
    <xf numFmtId="0" fontId="0" fillId="0" borderId="0" xfId="0" applyNumberFormat="1"/>
    <xf numFmtId="168" fontId="13" fillId="0" borderId="0" xfId="0" applyNumberFormat="1" applyFont="1" applyAlignment="1">
      <alignment horizontal="center"/>
    </xf>
    <xf numFmtId="171" fontId="13" fillId="0" borderId="0" xfId="0" applyNumberFormat="1" applyFont="1" applyAlignment="1">
      <alignment horizontal="center"/>
    </xf>
    <xf numFmtId="168" fontId="0" fillId="0" borderId="0" xfId="0" applyNumberFormat="1" applyAlignment="1">
      <alignment horizontal="center"/>
    </xf>
    <xf numFmtId="170" fontId="0" fillId="0" borderId="0" xfId="0" applyNumberFormat="1" applyAlignment="1">
      <alignment horizontal="center"/>
    </xf>
    <xf numFmtId="171" fontId="12" fillId="0" borderId="11" xfId="0" applyNumberFormat="1" applyFont="1" applyBorder="1" applyAlignment="1">
      <alignment horizontal="center"/>
    </xf>
    <xf numFmtId="171" fontId="13" fillId="0" borderId="11" xfId="0" applyNumberFormat="1" applyFont="1" applyBorder="1" applyAlignment="1">
      <alignment horizontal="center"/>
    </xf>
    <xf numFmtId="171" fontId="12" fillId="0" borderId="0" xfId="0" applyNumberFormat="1" applyFont="1" applyBorder="1" applyAlignment="1">
      <alignment horizontal="center"/>
    </xf>
    <xf numFmtId="0" fontId="0" fillId="0" borderId="7" xfId="0" applyBorder="1" applyAlignment="1">
      <alignment wrapText="1"/>
    </xf>
    <xf numFmtId="0" fontId="9" fillId="0" borderId="0" xfId="0" applyFont="1" applyAlignment="1">
      <alignment horizontal="left"/>
    </xf>
    <xf numFmtId="0" fontId="9" fillId="0" borderId="0" xfId="0" applyFont="1" applyAlignment="1">
      <alignment horizontal="center"/>
    </xf>
    <xf numFmtId="0" fontId="12" fillId="0" borderId="0" xfId="0" applyFont="1" applyAlignment="1">
      <alignment horizontal="right"/>
    </xf>
    <xf numFmtId="0" fontId="14" fillId="0" borderId="12" xfId="0" applyFont="1" applyBorder="1" applyAlignment="1">
      <alignment horizontal="center" vertical="center" wrapText="1"/>
    </xf>
    <xf numFmtId="171" fontId="0" fillId="0" borderId="0" xfId="0" applyNumberFormat="1" applyBorder="1" applyAlignment="1">
      <alignment horizontal="center"/>
    </xf>
    <xf numFmtId="169" fontId="14" fillId="0" borderId="0" xfId="0" applyNumberFormat="1" applyFont="1" applyBorder="1" applyAlignment="1">
      <alignment horizontal="center" vertical="top"/>
    </xf>
    <xf numFmtId="171" fontId="14" fillId="0" borderId="0" xfId="0" applyNumberFormat="1" applyFont="1" applyAlignment="1">
      <alignment horizontal="center" vertical="top"/>
    </xf>
    <xf numFmtId="0" fontId="9" fillId="0" borderId="0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/>
    </xf>
    <xf numFmtId="0" fontId="12" fillId="0" borderId="0" xfId="0" applyFont="1" applyAlignment="1">
      <alignment vertical="top"/>
    </xf>
    <xf numFmtId="0" fontId="12" fillId="0" borderId="7" xfId="0" applyFont="1" applyBorder="1" applyAlignment="1">
      <alignment wrapText="1"/>
    </xf>
    <xf numFmtId="0" fontId="13" fillId="0" borderId="7" xfId="0" applyFont="1" applyBorder="1" applyAlignment="1">
      <alignment wrapText="1"/>
    </xf>
    <xf numFmtId="0" fontId="12" fillId="0" borderId="0" xfId="0" applyFont="1" applyAlignment="1"/>
    <xf numFmtId="165" fontId="13" fillId="0" borderId="0" xfId="0" applyNumberFormat="1" applyFont="1" applyAlignment="1">
      <alignment horizontal="center"/>
    </xf>
    <xf numFmtId="0" fontId="0" fillId="0" borderId="7" xfId="0" applyBorder="1"/>
    <xf numFmtId="165" fontId="12" fillId="0" borderId="0" xfId="0" applyNumberFormat="1" applyFont="1" applyAlignment="1">
      <alignment horizontal="center"/>
    </xf>
    <xf numFmtId="0" fontId="14" fillId="0" borderId="0" xfId="0" applyFont="1" applyAlignment="1">
      <alignment horizontal="center"/>
    </xf>
    <xf numFmtId="168" fontId="12" fillId="0" borderId="0" xfId="0" applyNumberFormat="1" applyFont="1"/>
    <xf numFmtId="168" fontId="0" fillId="0" borderId="0" xfId="0" applyNumberFormat="1"/>
    <xf numFmtId="0" fontId="12" fillId="0" borderId="0" xfId="0" applyFont="1" applyAlignment="1">
      <alignment horizontal="center" vertical="top"/>
    </xf>
    <xf numFmtId="0" fontId="0" fillId="0" borderId="0" xfId="0" applyAlignment="1">
      <alignment vertical="center"/>
    </xf>
    <xf numFmtId="0" fontId="13" fillId="0" borderId="0" xfId="0" applyFont="1" applyAlignment="1">
      <alignment vertical="center"/>
    </xf>
    <xf numFmtId="169" fontId="0" fillId="0" borderId="0" xfId="0" applyNumberFormat="1"/>
    <xf numFmtId="169" fontId="12" fillId="0" borderId="0" xfId="0" applyNumberFormat="1" applyFont="1"/>
    <xf numFmtId="0" fontId="13" fillId="0" borderId="3" xfId="0" applyFont="1" applyBorder="1" applyAlignment="1">
      <alignment horizontal="center"/>
    </xf>
    <xf numFmtId="172" fontId="0" fillId="0" borderId="0" xfId="0" applyNumberFormat="1" applyBorder="1" applyAlignment="1">
      <alignment horizontal="left"/>
    </xf>
    <xf numFmtId="168" fontId="0" fillId="0" borderId="0" xfId="0" applyNumberFormat="1" applyBorder="1" applyAlignment="1">
      <alignment horizontal="left"/>
    </xf>
    <xf numFmtId="0" fontId="13" fillId="0" borderId="7" xfId="0" applyFont="1" applyBorder="1" applyAlignment="1">
      <alignment horizontal="center"/>
    </xf>
    <xf numFmtId="168" fontId="13" fillId="0" borderId="0" xfId="0" applyNumberFormat="1" applyFont="1"/>
    <xf numFmtId="171" fontId="13" fillId="0" borderId="0" xfId="0" applyNumberFormat="1" applyFont="1"/>
    <xf numFmtId="0" fontId="0" fillId="0" borderId="0" xfId="0" applyFill="1"/>
    <xf numFmtId="0" fontId="0" fillId="0" borderId="0" xfId="0" applyFill="1" applyBorder="1" applyAlignment="1">
      <alignment horizontal="center"/>
    </xf>
    <xf numFmtId="0" fontId="0" fillId="0" borderId="0" xfId="0" applyFill="1" applyAlignment="1">
      <alignment horizontal="center"/>
    </xf>
    <xf numFmtId="0" fontId="13" fillId="0" borderId="0" xfId="0" applyFont="1" applyFill="1" applyAlignment="1">
      <alignment horizontal="left"/>
    </xf>
    <xf numFmtId="43" fontId="8" fillId="0" borderId="0" xfId="1"/>
    <xf numFmtId="43" fontId="9" fillId="0" borderId="1" xfId="1" applyFont="1" applyBorder="1" applyAlignment="1">
      <alignment horizontal="center" vertical="center"/>
    </xf>
    <xf numFmtId="43" fontId="9" fillId="0" borderId="2" xfId="1" applyFont="1" applyBorder="1" applyAlignment="1">
      <alignment horizontal="center" vertical="center"/>
    </xf>
    <xf numFmtId="0" fontId="8" fillId="0" borderId="0" xfId="1" applyNumberFormat="1"/>
    <xf numFmtId="0" fontId="8" fillId="0" borderId="3" xfId="1" applyNumberFormat="1" applyBorder="1" applyAlignment="1">
      <alignment horizontal="center"/>
    </xf>
    <xf numFmtId="0" fontId="12" fillId="0" borderId="3" xfId="1" applyNumberFormat="1" applyFont="1" applyBorder="1" applyAlignment="1">
      <alignment horizontal="center"/>
    </xf>
    <xf numFmtId="168" fontId="12" fillId="0" borderId="0" xfId="1" applyNumberFormat="1" applyFont="1" applyBorder="1" applyAlignment="1">
      <alignment horizontal="center"/>
    </xf>
    <xf numFmtId="0" fontId="9" fillId="0" borderId="0" xfId="0" applyFont="1" applyFill="1"/>
    <xf numFmtId="0" fontId="9" fillId="0" borderId="0" xfId="0" applyFont="1" applyFill="1" applyBorder="1"/>
    <xf numFmtId="0" fontId="15" fillId="0" borderId="0" xfId="0" applyFont="1" applyAlignment="1"/>
    <xf numFmtId="0" fontId="0" fillId="0" borderId="7" xfId="0" applyBorder="1" applyAlignment="1">
      <alignment horizontal="center"/>
    </xf>
    <xf numFmtId="0" fontId="12" fillId="0" borderId="0" xfId="0" applyFont="1" applyAlignment="1">
      <alignment horizontal="left"/>
    </xf>
    <xf numFmtId="170" fontId="14" fillId="0" borderId="0" xfId="0" applyNumberFormat="1" applyFont="1" applyAlignment="1">
      <alignment horizontal="left" vertical="top"/>
    </xf>
    <xf numFmtId="170" fontId="17" fillId="0" borderId="0" xfId="0" applyNumberFormat="1" applyFont="1" applyBorder="1" applyAlignment="1">
      <alignment horizontal="center" vertical="top"/>
    </xf>
    <xf numFmtId="166" fontId="13" fillId="0" borderId="7" xfId="0" applyNumberFormat="1" applyFont="1" applyBorder="1" applyAlignment="1">
      <alignment horizontal="center"/>
    </xf>
    <xf numFmtId="165" fontId="13" fillId="0" borderId="3" xfId="0" applyNumberFormat="1" applyFont="1" applyBorder="1" applyAlignment="1">
      <alignment horizontal="center"/>
    </xf>
    <xf numFmtId="165" fontId="12" fillId="0" borderId="3" xfId="0" applyNumberFormat="1" applyFont="1" applyBorder="1" applyAlignment="1">
      <alignment horizontal="center"/>
    </xf>
    <xf numFmtId="0" fontId="12" fillId="0" borderId="0" xfId="1" applyNumberFormat="1" applyFont="1"/>
    <xf numFmtId="168" fontId="0" fillId="0" borderId="0" xfId="0" applyNumberFormat="1" applyFill="1" applyBorder="1" applyAlignment="1">
      <alignment horizontal="center"/>
    </xf>
    <xf numFmtId="171" fontId="0" fillId="0" borderId="0" xfId="0" applyNumberFormat="1" applyFill="1" applyBorder="1" applyAlignment="1">
      <alignment horizontal="center"/>
    </xf>
    <xf numFmtId="172" fontId="12" fillId="0" borderId="7" xfId="0" applyNumberFormat="1" applyFont="1" applyBorder="1" applyAlignment="1">
      <alignment horizontal="center"/>
    </xf>
    <xf numFmtId="169" fontId="0" fillId="0" borderId="0" xfId="0" applyNumberFormat="1" applyFill="1" applyBorder="1" applyAlignment="1">
      <alignment horizontal="center"/>
    </xf>
    <xf numFmtId="166" fontId="13" fillId="0" borderId="3" xfId="0" applyNumberFormat="1" applyFont="1" applyBorder="1" applyAlignment="1">
      <alignment horizontal="center"/>
    </xf>
    <xf numFmtId="166" fontId="12" fillId="0" borderId="3" xfId="0" applyNumberFormat="1" applyFont="1" applyBorder="1" applyAlignment="1">
      <alignment horizontal="center"/>
    </xf>
    <xf numFmtId="0" fontId="0" fillId="0" borderId="0" xfId="0" applyNumberFormat="1" applyBorder="1"/>
    <xf numFmtId="43" fontId="8" fillId="0" borderId="0" xfId="1" applyFill="1"/>
    <xf numFmtId="0" fontId="8" fillId="0" borderId="0" xfId="1" applyNumberFormat="1" applyFill="1"/>
    <xf numFmtId="0" fontId="12" fillId="0" borderId="0" xfId="1" applyNumberFormat="1" applyFont="1" applyFill="1"/>
    <xf numFmtId="168" fontId="8" fillId="0" borderId="0" xfId="1" applyNumberFormat="1" applyBorder="1" applyAlignment="1">
      <alignment horizontal="center"/>
    </xf>
    <xf numFmtId="0" fontId="14" fillId="0" borderId="0" xfId="0" applyFont="1" applyBorder="1" applyAlignment="1">
      <alignment vertical="center" wrapText="1"/>
    </xf>
    <xf numFmtId="166" fontId="12" fillId="0" borderId="7" xfId="0" applyNumberFormat="1" applyFont="1" applyBorder="1" applyAlignment="1">
      <alignment horizontal="center"/>
    </xf>
    <xf numFmtId="0" fontId="12" fillId="0" borderId="0" xfId="0" applyFont="1" applyAlignment="1">
      <alignment vertical="center"/>
    </xf>
    <xf numFmtId="0" fontId="13" fillId="0" borderId="0" xfId="0" applyNumberFormat="1" applyFont="1" applyAlignment="1"/>
    <xf numFmtId="0" fontId="13" fillId="0" borderId="0" xfId="0" applyFont="1" applyAlignment="1">
      <alignment horizontal="left"/>
    </xf>
    <xf numFmtId="0" fontId="9" fillId="0" borderId="12" xfId="0" applyFont="1" applyBorder="1" applyAlignment="1">
      <alignment horizontal="center" vertical="center" wrapText="1"/>
    </xf>
    <xf numFmtId="0" fontId="14" fillId="0" borderId="8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/>
    </xf>
    <xf numFmtId="0" fontId="13" fillId="0" borderId="7" xfId="0" applyFont="1" applyBorder="1" applyAlignment="1">
      <alignment horizontal="center" vertical="top"/>
    </xf>
    <xf numFmtId="167" fontId="13" fillId="0" borderId="0" xfId="0" applyNumberFormat="1" applyFont="1" applyAlignment="1">
      <alignment horizontal="center" vertical="top"/>
    </xf>
    <xf numFmtId="0" fontId="13" fillId="0" borderId="7" xfId="0" applyFont="1" applyBorder="1" applyAlignment="1">
      <alignment horizontal="center" vertical="center"/>
    </xf>
    <xf numFmtId="167" fontId="13" fillId="0" borderId="0" xfId="0" applyNumberFormat="1" applyFont="1" applyAlignment="1">
      <alignment horizontal="center" vertical="center"/>
    </xf>
    <xf numFmtId="0" fontId="21" fillId="0" borderId="0" xfId="0" applyFont="1" applyAlignment="1">
      <alignment vertical="top"/>
    </xf>
    <xf numFmtId="0" fontId="0" fillId="0" borderId="9" xfId="0" applyBorder="1" applyAlignment="1"/>
    <xf numFmtId="170" fontId="14" fillId="0" borderId="0" xfId="0" applyNumberFormat="1" applyFont="1" applyAlignment="1">
      <alignment horizontal="left"/>
    </xf>
    <xf numFmtId="0" fontId="13" fillId="0" borderId="0" xfId="0" applyFont="1" applyBorder="1" applyAlignment="1">
      <alignment horizontal="center" vertical="center" wrapText="1"/>
    </xf>
    <xf numFmtId="170" fontId="13" fillId="0" borderId="0" xfId="0" applyNumberFormat="1" applyFont="1" applyAlignment="1">
      <alignment horizontal="left" wrapText="1"/>
    </xf>
    <xf numFmtId="170" fontId="13" fillId="0" borderId="0" xfId="0" applyNumberFormat="1" applyFont="1" applyAlignment="1">
      <alignment horizontal="left"/>
    </xf>
    <xf numFmtId="170" fontId="13" fillId="0" borderId="3" xfId="0" applyNumberFormat="1" applyFont="1" applyBorder="1" applyAlignment="1">
      <alignment horizontal="center"/>
    </xf>
    <xf numFmtId="170" fontId="12" fillId="0" borderId="0" xfId="0" applyNumberFormat="1" applyFont="1" applyAlignment="1">
      <alignment horizontal="left"/>
    </xf>
    <xf numFmtId="170" fontId="12" fillId="0" borderId="3" xfId="0" applyNumberFormat="1" applyFont="1" applyBorder="1" applyAlignment="1">
      <alignment horizontal="center"/>
    </xf>
    <xf numFmtId="170" fontId="0" fillId="0" borderId="0" xfId="0" applyNumberFormat="1" applyAlignment="1">
      <alignment horizontal="left"/>
    </xf>
    <xf numFmtId="0" fontId="12" fillId="0" borderId="0" xfId="0" applyFont="1" applyBorder="1" applyAlignment="1">
      <alignment wrapText="1"/>
    </xf>
    <xf numFmtId="172" fontId="8" fillId="0" borderId="0" xfId="0" applyNumberFormat="1" applyFont="1" applyBorder="1" applyAlignment="1">
      <alignment horizontal="center"/>
    </xf>
    <xf numFmtId="168" fontId="8" fillId="0" borderId="0" xfId="0" applyNumberFormat="1" applyFont="1" applyBorder="1" applyAlignment="1">
      <alignment horizontal="center"/>
    </xf>
    <xf numFmtId="172" fontId="12" fillId="0" borderId="0" xfId="0" applyNumberFormat="1" applyFont="1" applyAlignment="1">
      <alignment horizontal="center"/>
    </xf>
    <xf numFmtId="169" fontId="0" fillId="0" borderId="0" xfId="0" applyNumberFormat="1" applyBorder="1" applyAlignment="1">
      <alignment horizontal="center"/>
    </xf>
    <xf numFmtId="171" fontId="0" fillId="0" borderId="0" xfId="0" applyNumberFormat="1" applyBorder="1" applyAlignment="1">
      <alignment horizontal="center"/>
    </xf>
    <xf numFmtId="168" fontId="0" fillId="0" borderId="0" xfId="0" applyNumberFormat="1" applyBorder="1" applyAlignment="1">
      <alignment horizontal="center"/>
    </xf>
    <xf numFmtId="171" fontId="0" fillId="0" borderId="0" xfId="0" applyNumberFormat="1" applyAlignment="1">
      <alignment horizontal="center" vertical="center"/>
    </xf>
    <xf numFmtId="166" fontId="8" fillId="0" borderId="7" xfId="0" applyNumberFormat="1" applyFont="1" applyFill="1" applyBorder="1" applyAlignment="1">
      <alignment horizontal="center"/>
    </xf>
    <xf numFmtId="0" fontId="9" fillId="0" borderId="2" xfId="0" applyFont="1" applyFill="1" applyBorder="1" applyAlignment="1">
      <alignment horizontal="center" vertical="center" wrapText="1"/>
    </xf>
    <xf numFmtId="172" fontId="8" fillId="0" borderId="0" xfId="4" applyNumberFormat="1" applyBorder="1" applyAlignment="1">
      <alignment horizontal="center"/>
    </xf>
    <xf numFmtId="171" fontId="8" fillId="0" borderId="0" xfId="4" applyNumberFormat="1" applyFont="1" applyAlignment="1">
      <alignment horizontal="center"/>
    </xf>
    <xf numFmtId="172" fontId="8" fillId="0" borderId="0" xfId="0" applyNumberFormat="1" applyFont="1" applyAlignment="1">
      <alignment horizontal="center"/>
    </xf>
    <xf numFmtId="172" fontId="12" fillId="0" borderId="0" xfId="0" applyNumberFormat="1" applyFont="1" applyBorder="1" applyAlignment="1">
      <alignment horizontal="center"/>
    </xf>
    <xf numFmtId="172" fontId="13" fillId="0" borderId="0" xfId="0" applyNumberFormat="1" applyFont="1" applyBorder="1" applyAlignment="1">
      <alignment horizontal="center"/>
    </xf>
    <xf numFmtId="172" fontId="13" fillId="0" borderId="0" xfId="0" applyNumberFormat="1" applyFont="1" applyAlignment="1">
      <alignment horizontal="center"/>
    </xf>
    <xf numFmtId="172" fontId="0" fillId="0" borderId="0" xfId="0" applyNumberFormat="1" applyBorder="1" applyAlignment="1">
      <alignment horizontal="center"/>
    </xf>
    <xf numFmtId="0" fontId="9" fillId="0" borderId="6" xfId="0" applyFont="1" applyBorder="1" applyAlignment="1">
      <alignment horizontal="center" vertical="center" wrapText="1"/>
    </xf>
    <xf numFmtId="170" fontId="0" fillId="0" borderId="0" xfId="0" applyNumberFormat="1" applyBorder="1" applyAlignment="1">
      <alignment horizontal="center"/>
    </xf>
    <xf numFmtId="170" fontId="12" fillId="0" borderId="0" xfId="0" applyNumberFormat="1" applyFont="1" applyBorder="1" applyAlignment="1">
      <alignment horizontal="center"/>
    </xf>
    <xf numFmtId="168" fontId="0" fillId="0" borderId="0" xfId="0" applyNumberFormat="1" applyAlignment="1">
      <alignment horizontal="center" vertical="center"/>
    </xf>
    <xf numFmtId="170" fontId="14" fillId="0" borderId="0" xfId="0" applyNumberFormat="1" applyFont="1" applyFill="1" applyBorder="1" applyAlignment="1">
      <alignment horizontal="center"/>
    </xf>
    <xf numFmtId="170" fontId="13" fillId="0" borderId="0" xfId="0" applyNumberFormat="1" applyFont="1" applyFill="1" applyAlignment="1">
      <alignment horizontal="center"/>
    </xf>
    <xf numFmtId="171" fontId="12" fillId="0" borderId="0" xfId="0" applyNumberFormat="1" applyFont="1" applyBorder="1" applyAlignment="1">
      <alignment horizontal="center"/>
    </xf>
    <xf numFmtId="172" fontId="0" fillId="0" borderId="0" xfId="0" applyNumberFormat="1" applyAlignment="1">
      <alignment vertical="center"/>
    </xf>
    <xf numFmtId="172" fontId="12" fillId="0" borderId="0" xfId="0" applyNumberFormat="1" applyFont="1"/>
    <xf numFmtId="169" fontId="0" fillId="0" borderId="0" xfId="0" applyNumberFormat="1" applyAlignment="1">
      <alignment vertical="center"/>
    </xf>
    <xf numFmtId="171" fontId="0" fillId="0" borderId="0" xfId="0" applyNumberFormat="1" applyAlignment="1">
      <alignment vertical="center"/>
    </xf>
    <xf numFmtId="177" fontId="8" fillId="0" borderId="0" xfId="1" applyNumberFormat="1" applyFont="1" applyBorder="1" applyAlignment="1">
      <alignment horizontal="center"/>
    </xf>
    <xf numFmtId="177" fontId="12" fillId="0" borderId="0" xfId="1" applyNumberFormat="1" applyFont="1" applyFill="1" applyBorder="1" applyAlignment="1">
      <alignment horizontal="center"/>
    </xf>
    <xf numFmtId="177" fontId="12" fillId="0" borderId="0" xfId="1" applyNumberFormat="1" applyFont="1" applyBorder="1" applyAlignment="1">
      <alignment horizontal="center"/>
    </xf>
    <xf numFmtId="168" fontId="13" fillId="0" borderId="0" xfId="0" applyNumberFormat="1" applyFont="1" applyAlignment="1">
      <alignment horizontal="center"/>
    </xf>
    <xf numFmtId="168" fontId="12" fillId="0" borderId="0" xfId="0" applyNumberFormat="1" applyFont="1" applyBorder="1" applyAlignment="1">
      <alignment horizontal="center"/>
    </xf>
    <xf numFmtId="0" fontId="9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8" fillId="0" borderId="0" xfId="0" applyFont="1"/>
    <xf numFmtId="174" fontId="8" fillId="0" borderId="0" xfId="0" quotePrefix="1" applyNumberFormat="1" applyFont="1" applyAlignment="1">
      <alignment horizontal="left" vertical="top"/>
    </xf>
    <xf numFmtId="0" fontId="8" fillId="0" borderId="0" xfId="0" applyFont="1" applyAlignment="1"/>
    <xf numFmtId="175" fontId="8" fillId="0" borderId="0" xfId="0" applyNumberFormat="1" applyFont="1" applyAlignment="1"/>
    <xf numFmtId="49" fontId="8" fillId="0" borderId="0" xfId="0" quotePrefix="1" applyNumberFormat="1" applyFont="1" applyAlignment="1">
      <alignment horizontal="left" vertical="top"/>
    </xf>
    <xf numFmtId="0" fontId="8" fillId="0" borderId="0" xfId="4"/>
    <xf numFmtId="169" fontId="0" fillId="0" borderId="0" xfId="0" applyNumberFormat="1" applyAlignment="1">
      <alignment horizontal="center" vertical="center"/>
    </xf>
    <xf numFmtId="171" fontId="8" fillId="0" borderId="13" xfId="0" applyNumberFormat="1" applyFont="1" applyBorder="1" applyAlignment="1">
      <alignment horizontal="center"/>
    </xf>
    <xf numFmtId="168" fontId="8" fillId="0" borderId="9" xfId="0" applyNumberFormat="1" applyFont="1" applyBorder="1" applyAlignment="1">
      <alignment horizontal="center"/>
    </xf>
    <xf numFmtId="170" fontId="8" fillId="0" borderId="0" xfId="0" applyNumberFormat="1" applyFont="1" applyAlignment="1">
      <alignment horizontal="center"/>
    </xf>
    <xf numFmtId="0" fontId="8" fillId="0" borderId="7" xfId="0" applyFont="1" applyBorder="1" applyAlignment="1">
      <alignment horizontal="center" vertical="top"/>
    </xf>
    <xf numFmtId="0" fontId="6" fillId="0" borderId="0" xfId="5"/>
    <xf numFmtId="172" fontId="8" fillId="0" borderId="0" xfId="4" applyNumberFormat="1" applyAlignment="1">
      <alignment horizontal="center"/>
    </xf>
    <xf numFmtId="0" fontId="9" fillId="0" borderId="1" xfId="0" applyFont="1" applyFill="1" applyBorder="1" applyAlignment="1">
      <alignment horizontal="center" vertical="center" wrapText="1"/>
    </xf>
    <xf numFmtId="0" fontId="9" fillId="0" borderId="12" xfId="4" applyFont="1" applyBorder="1" applyAlignment="1">
      <alignment horizontal="center" vertical="center" wrapText="1"/>
    </xf>
    <xf numFmtId="0" fontId="9" fillId="0" borderId="10" xfId="4" applyFont="1" applyBorder="1" applyAlignment="1">
      <alignment horizontal="center" vertical="center" wrapText="1"/>
    </xf>
    <xf numFmtId="0" fontId="9" fillId="0" borderId="8" xfId="4" applyFont="1" applyBorder="1" applyAlignment="1">
      <alignment horizontal="center" vertical="center" wrapText="1"/>
    </xf>
    <xf numFmtId="0" fontId="9" fillId="0" borderId="0" xfId="4" applyFont="1" applyBorder="1" applyAlignment="1">
      <alignment horizontal="center" vertical="center" wrapText="1"/>
    </xf>
    <xf numFmtId="0" fontId="8" fillId="0" borderId="0" xfId="4" applyBorder="1"/>
    <xf numFmtId="0" fontId="8" fillId="0" borderId="3" xfId="4" applyFont="1" applyBorder="1" applyAlignment="1">
      <alignment horizontal="center"/>
    </xf>
    <xf numFmtId="0" fontId="8" fillId="0" borderId="0" xfId="4" applyAlignment="1">
      <alignment horizontal="left" indent="4"/>
    </xf>
    <xf numFmtId="0" fontId="12" fillId="0" borderId="0" xfId="4" applyFont="1" applyAlignment="1">
      <alignment horizontal="left" indent="4"/>
    </xf>
    <xf numFmtId="0" fontId="12" fillId="0" borderId="3" xfId="4" applyFont="1" applyBorder="1" applyAlignment="1">
      <alignment horizontal="center"/>
    </xf>
    <xf numFmtId="0" fontId="12" fillId="0" borderId="0" xfId="4" applyFont="1"/>
    <xf numFmtId="0" fontId="9" fillId="0" borderId="0" xfId="4" applyFont="1"/>
    <xf numFmtId="0" fontId="8" fillId="0" borderId="0" xfId="4" applyBorder="1" applyAlignment="1">
      <alignment horizontal="left"/>
    </xf>
    <xf numFmtId="0" fontId="8" fillId="0" borderId="0" xfId="4" applyAlignment="1">
      <alignment horizontal="left"/>
    </xf>
    <xf numFmtId="0" fontId="12" fillId="0" borderId="0" xfId="4" applyFont="1" applyAlignment="1">
      <alignment horizontal="left"/>
    </xf>
    <xf numFmtId="0" fontId="8" fillId="0" borderId="0" xfId="4" applyAlignment="1"/>
    <xf numFmtId="0" fontId="8" fillId="0" borderId="0" xfId="0" applyFont="1" applyAlignment="1">
      <alignment horizontal="left"/>
    </xf>
    <xf numFmtId="0" fontId="8" fillId="0" borderId="3" xfId="0" applyFont="1" applyBorder="1" applyAlignment="1">
      <alignment horizontal="center"/>
    </xf>
    <xf numFmtId="169" fontId="8" fillId="0" borderId="0" xfId="0" applyNumberFormat="1" applyFont="1"/>
    <xf numFmtId="171" fontId="12" fillId="0" borderId="0" xfId="4" applyNumberFormat="1" applyFont="1" applyBorder="1" applyAlignment="1">
      <alignment horizontal="center"/>
    </xf>
    <xf numFmtId="168" fontId="12" fillId="0" borderId="0" xfId="4" applyNumberFormat="1" applyFont="1" applyBorder="1" applyAlignment="1">
      <alignment horizontal="center"/>
    </xf>
    <xf numFmtId="172" fontId="12" fillId="0" borderId="0" xfId="4" applyNumberFormat="1" applyFont="1" applyBorder="1" applyAlignment="1">
      <alignment horizontal="center"/>
    </xf>
    <xf numFmtId="171" fontId="8" fillId="0" borderId="0" xfId="0" applyNumberFormat="1" applyFont="1" applyAlignment="1">
      <alignment horizontal="center"/>
    </xf>
    <xf numFmtId="168" fontId="8" fillId="0" borderId="0" xfId="0" applyNumberFormat="1" applyFont="1" applyAlignment="1">
      <alignment horizontal="center"/>
    </xf>
    <xf numFmtId="171" fontId="0" fillId="0" borderId="0" xfId="0" applyNumberFormat="1" applyAlignment="1">
      <alignment horizontal="center"/>
    </xf>
    <xf numFmtId="168" fontId="0" fillId="0" borderId="0" xfId="0" applyNumberFormat="1" applyAlignment="1">
      <alignment horizontal="center"/>
    </xf>
    <xf numFmtId="171" fontId="12" fillId="0" borderId="0" xfId="0" applyNumberFormat="1" applyFont="1" applyBorder="1" applyAlignment="1">
      <alignment horizontal="center"/>
    </xf>
    <xf numFmtId="0" fontId="8" fillId="0" borderId="0" xfId="0" applyFont="1" applyAlignment="1">
      <alignment vertical="center"/>
    </xf>
    <xf numFmtId="171" fontId="8" fillId="0" borderId="11" xfId="0" applyNumberFormat="1" applyFont="1" applyBorder="1" applyAlignment="1">
      <alignment horizontal="center"/>
    </xf>
    <xf numFmtId="169" fontId="13" fillId="0" borderId="0" xfId="0" applyNumberFormat="1" applyFont="1" applyBorder="1" applyAlignment="1">
      <alignment horizontal="center"/>
    </xf>
    <xf numFmtId="171" fontId="13" fillId="0" borderId="0" xfId="0" applyNumberFormat="1" applyFont="1" applyBorder="1" applyAlignment="1">
      <alignment horizontal="center"/>
    </xf>
    <xf numFmtId="168" fontId="13" fillId="0" borderId="0" xfId="0" applyNumberFormat="1" applyFont="1" applyBorder="1" applyAlignment="1">
      <alignment horizontal="center"/>
    </xf>
    <xf numFmtId="172" fontId="0" fillId="0" borderId="0" xfId="0" applyNumberFormat="1" applyAlignment="1">
      <alignment horizontal="center"/>
    </xf>
    <xf numFmtId="0" fontId="8" fillId="0" borderId="7" xfId="0" applyFont="1" applyBorder="1" applyAlignment="1">
      <alignment wrapText="1"/>
    </xf>
    <xf numFmtId="0" fontId="0" fillId="0" borderId="0" xfId="0"/>
    <xf numFmtId="168" fontId="0" fillId="0" borderId="0" xfId="0" applyNumberFormat="1" applyAlignment="1">
      <alignment horizontal="center"/>
    </xf>
    <xf numFmtId="168" fontId="0" fillId="0" borderId="0" xfId="0" applyNumberFormat="1" applyBorder="1" applyAlignment="1">
      <alignment horizontal="center"/>
    </xf>
    <xf numFmtId="171" fontId="0" fillId="0" borderId="0" xfId="0" applyNumberFormat="1" applyAlignment="1">
      <alignment horizontal="center"/>
    </xf>
    <xf numFmtId="169" fontId="0" fillId="0" borderId="0" xfId="0" applyNumberFormat="1" applyAlignment="1">
      <alignment horizontal="center"/>
    </xf>
    <xf numFmtId="168" fontId="8" fillId="0" borderId="0" xfId="4" applyNumberFormat="1" applyAlignment="1">
      <alignment horizontal="center"/>
    </xf>
    <xf numFmtId="0" fontId="0" fillId="0" borderId="0" xfId="0" applyBorder="1" applyAlignment="1"/>
    <xf numFmtId="169" fontId="12" fillId="0" borderId="0" xfId="0" applyNumberFormat="1" applyFont="1" applyBorder="1" applyAlignment="1">
      <alignment horizontal="center"/>
    </xf>
    <xf numFmtId="171" fontId="12" fillId="0" borderId="0" xfId="0" applyNumberFormat="1" applyFont="1" applyBorder="1" applyAlignment="1">
      <alignment horizontal="center"/>
    </xf>
    <xf numFmtId="171" fontId="0" fillId="0" borderId="0" xfId="0" applyNumberFormat="1" applyBorder="1" applyAlignment="1">
      <alignment horizontal="center"/>
    </xf>
    <xf numFmtId="169" fontId="0" fillId="0" borderId="0" xfId="0" applyNumberFormat="1" applyBorder="1" applyAlignment="1">
      <alignment horizontal="center"/>
    </xf>
    <xf numFmtId="0" fontId="8" fillId="0" borderId="0" xfId="13" applyFont="1"/>
    <xf numFmtId="0" fontId="8" fillId="0" borderId="0" xfId="0" applyFont="1" applyAlignment="1">
      <alignment vertical="top" wrapText="1"/>
    </xf>
    <xf numFmtId="0" fontId="8" fillId="0" borderId="26" xfId="0" applyFont="1" applyBorder="1"/>
    <xf numFmtId="171" fontId="8" fillId="0" borderId="0" xfId="4" applyNumberFormat="1" applyAlignment="1">
      <alignment horizontal="center"/>
    </xf>
    <xf numFmtId="171" fontId="8" fillId="0" borderId="0" xfId="4" applyNumberFormat="1" applyBorder="1" applyAlignment="1">
      <alignment horizontal="center"/>
    </xf>
    <xf numFmtId="168" fontId="8" fillId="0" borderId="0" xfId="4" applyNumberFormat="1" applyBorder="1" applyAlignment="1">
      <alignment horizontal="center"/>
    </xf>
    <xf numFmtId="0" fontId="0" fillId="0" borderId="0" xfId="0" applyBorder="1" applyAlignment="1">
      <alignment wrapText="1"/>
    </xf>
    <xf numFmtId="170" fontId="8" fillId="0" borderId="3" xfId="0" applyNumberFormat="1" applyFont="1" applyBorder="1" applyAlignment="1">
      <alignment horizontal="center"/>
    </xf>
    <xf numFmtId="0" fontId="8" fillId="0" borderId="26" xfId="0" applyFont="1" applyBorder="1" applyAlignment="1">
      <alignment horizontal="center" wrapText="1"/>
    </xf>
    <xf numFmtId="0" fontId="0" fillId="0" borderId="26" xfId="0" applyBorder="1" applyAlignment="1">
      <alignment horizontal="center"/>
    </xf>
    <xf numFmtId="0" fontId="13" fillId="0" borderId="26" xfId="0" applyFont="1" applyBorder="1" applyAlignment="1">
      <alignment horizontal="center"/>
    </xf>
    <xf numFmtId="0" fontId="12" fillId="0" borderId="26" xfId="0" applyFont="1" applyBorder="1" applyAlignment="1">
      <alignment horizontal="center"/>
    </xf>
    <xf numFmtId="0" fontId="8" fillId="0" borderId="0" xfId="0" applyFont="1" applyBorder="1" applyAlignment="1"/>
    <xf numFmtId="171" fontId="12" fillId="0" borderId="0" xfId="0" applyNumberFormat="1" applyFont="1" applyAlignment="1">
      <alignment horizontal="center"/>
    </xf>
    <xf numFmtId="168" fontId="12" fillId="0" borderId="0" xfId="0" applyNumberFormat="1" applyFont="1" applyAlignment="1">
      <alignment horizontal="center"/>
    </xf>
    <xf numFmtId="169" fontId="12" fillId="0" borderId="0" xfId="0" applyNumberFormat="1" applyFont="1" applyBorder="1" applyAlignment="1">
      <alignment horizontal="center"/>
    </xf>
    <xf numFmtId="171" fontId="12" fillId="0" borderId="0" xfId="0" applyNumberFormat="1" applyFont="1" applyBorder="1" applyAlignment="1">
      <alignment horizontal="center"/>
    </xf>
    <xf numFmtId="171" fontId="0" fillId="0" borderId="0" xfId="0" applyNumberFormat="1" applyBorder="1" applyAlignment="1">
      <alignment horizontal="center"/>
    </xf>
    <xf numFmtId="169" fontId="0" fillId="0" borderId="0" xfId="0" applyNumberFormat="1" applyBorder="1" applyAlignment="1">
      <alignment horizontal="center"/>
    </xf>
    <xf numFmtId="0" fontId="12" fillId="0" borderId="0" xfId="0" applyFont="1" applyAlignment="1">
      <alignment horizontal="center"/>
    </xf>
    <xf numFmtId="169" fontId="8" fillId="0" borderId="0" xfId="0" applyNumberFormat="1" applyFont="1" applyBorder="1" applyAlignment="1">
      <alignment horizontal="center"/>
    </xf>
    <xf numFmtId="171" fontId="8" fillId="0" borderId="0" xfId="0" applyNumberFormat="1" applyFont="1" applyBorder="1" applyAlignment="1">
      <alignment horizontal="center"/>
    </xf>
    <xf numFmtId="171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9" fillId="0" borderId="4" xfId="0" applyFont="1" applyBorder="1" applyAlignment="1">
      <alignment horizontal="center" vertical="center" wrapText="1"/>
    </xf>
    <xf numFmtId="168" fontId="12" fillId="0" borderId="0" xfId="0" applyNumberFormat="1" applyFont="1" applyAlignment="1">
      <alignment horizontal="center"/>
    </xf>
    <xf numFmtId="0" fontId="9" fillId="0" borderId="1" xfId="0" applyFont="1" applyBorder="1" applyAlignment="1">
      <alignment horizontal="center" vertical="center" wrapText="1"/>
    </xf>
    <xf numFmtId="171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171" fontId="0" fillId="0" borderId="0" xfId="0" applyNumberFormat="1" applyBorder="1" applyAlignment="1">
      <alignment horizontal="center"/>
    </xf>
    <xf numFmtId="0" fontId="0" fillId="0" borderId="0" xfId="0" applyBorder="1" applyAlignment="1">
      <alignment horizontal="center"/>
    </xf>
    <xf numFmtId="169" fontId="0" fillId="0" borderId="0" xfId="0" applyNumberFormat="1" applyBorder="1" applyAlignment="1">
      <alignment horizontal="center"/>
    </xf>
    <xf numFmtId="169" fontId="0" fillId="0" borderId="0" xfId="0" applyNumberFormat="1" applyAlignment="1">
      <alignment horizontal="center"/>
    </xf>
    <xf numFmtId="169" fontId="12" fillId="0" borderId="0" xfId="0" applyNumberFormat="1" applyFont="1" applyBorder="1" applyAlignment="1">
      <alignment horizontal="center"/>
    </xf>
    <xf numFmtId="171" fontId="12" fillId="0" borderId="0" xfId="0" applyNumberFormat="1" applyFont="1" applyBorder="1" applyAlignment="1">
      <alignment horizontal="center"/>
    </xf>
    <xf numFmtId="0" fontId="12" fillId="0" borderId="0" xfId="0" applyFont="1" applyAlignment="1">
      <alignment horizontal="center"/>
    </xf>
    <xf numFmtId="171" fontId="8" fillId="0" borderId="0" xfId="0" applyNumberFormat="1" applyFont="1" applyBorder="1" applyAlignment="1">
      <alignment horizontal="center"/>
    </xf>
    <xf numFmtId="169" fontId="12" fillId="0" borderId="0" xfId="0" applyNumberFormat="1" applyFont="1" applyAlignment="1">
      <alignment horizontal="center"/>
    </xf>
    <xf numFmtId="0" fontId="9" fillId="0" borderId="2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8" fillId="0" borderId="0" xfId="0" applyFont="1" applyBorder="1"/>
    <xf numFmtId="179" fontId="0" fillId="0" borderId="0" xfId="0" applyNumberFormat="1" applyBorder="1" applyAlignment="1">
      <alignment horizontal="center"/>
    </xf>
    <xf numFmtId="179" fontId="12" fillId="0" borderId="0" xfId="0" applyNumberFormat="1" applyFont="1" applyBorder="1" applyAlignment="1">
      <alignment horizontal="center"/>
    </xf>
    <xf numFmtId="179" fontId="13" fillId="0" borderId="0" xfId="0" applyNumberFormat="1" applyFont="1" applyAlignment="1">
      <alignment horizontal="center"/>
    </xf>
    <xf numFmtId="178" fontId="0" fillId="0" borderId="0" xfId="0" applyNumberFormat="1" applyBorder="1" applyAlignment="1">
      <alignment horizontal="center"/>
    </xf>
    <xf numFmtId="178" fontId="12" fillId="0" borderId="0" xfId="0" applyNumberFormat="1" applyFont="1" applyBorder="1" applyAlignment="1">
      <alignment horizontal="center"/>
    </xf>
    <xf numFmtId="180" fontId="0" fillId="0" borderId="0" xfId="0" applyNumberFormat="1" applyBorder="1" applyAlignment="1">
      <alignment horizontal="center"/>
    </xf>
    <xf numFmtId="180" fontId="12" fillId="0" borderId="0" xfId="0" applyNumberFormat="1" applyFont="1" applyBorder="1" applyAlignment="1">
      <alignment horizontal="center"/>
    </xf>
    <xf numFmtId="177" fontId="0" fillId="0" borderId="0" xfId="0" applyNumberFormat="1" applyBorder="1" applyAlignment="1">
      <alignment horizontal="center"/>
    </xf>
    <xf numFmtId="177" fontId="12" fillId="0" borderId="0" xfId="0" applyNumberFormat="1" applyFont="1" applyBorder="1" applyAlignment="1">
      <alignment horizontal="center"/>
    </xf>
    <xf numFmtId="179" fontId="12" fillId="0" borderId="0" xfId="0" applyNumberFormat="1" applyFont="1" applyAlignment="1">
      <alignment horizontal="center"/>
    </xf>
    <xf numFmtId="180" fontId="12" fillId="0" borderId="0" xfId="0" applyNumberFormat="1" applyFont="1" applyAlignment="1">
      <alignment horizontal="center"/>
    </xf>
    <xf numFmtId="0" fontId="12" fillId="0" borderId="26" xfId="0" applyFont="1" applyBorder="1" applyAlignment="1"/>
    <xf numFmtId="0" fontId="8" fillId="0" borderId="26" xfId="0" applyFont="1" applyBorder="1" applyAlignment="1"/>
    <xf numFmtId="0" fontId="8" fillId="0" borderId="0" xfId="0" applyFont="1" applyAlignment="1">
      <alignment wrapText="1"/>
    </xf>
    <xf numFmtId="0" fontId="8" fillId="0" borderId="26" xfId="0" applyFont="1" applyBorder="1" applyAlignment="1">
      <alignment wrapText="1"/>
    </xf>
    <xf numFmtId="0" fontId="8" fillId="0" borderId="26" xfId="0" applyFont="1" applyBorder="1" applyAlignment="1">
      <alignment horizontal="left"/>
    </xf>
    <xf numFmtId="0" fontId="9" fillId="0" borderId="0" xfId="0" applyNumberFormat="1" applyFont="1" applyBorder="1" applyAlignment="1">
      <alignment horizontal="center" vertical="center"/>
    </xf>
    <xf numFmtId="171" fontId="12" fillId="0" borderId="0" xfId="0" applyNumberFormat="1" applyFont="1" applyAlignment="1">
      <alignment horizontal="center"/>
    </xf>
    <xf numFmtId="168" fontId="12" fillId="0" borderId="0" xfId="0" applyNumberFormat="1" applyFont="1" applyAlignment="1">
      <alignment horizontal="center"/>
    </xf>
    <xf numFmtId="0" fontId="9" fillId="0" borderId="1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169" fontId="8" fillId="0" borderId="0" xfId="0" applyNumberFormat="1" applyFont="1" applyBorder="1" applyAlignment="1">
      <alignment horizontal="center"/>
    </xf>
    <xf numFmtId="171" fontId="8" fillId="0" borderId="0" xfId="0" applyNumberFormat="1" applyFont="1" applyBorder="1" applyAlignment="1">
      <alignment horizontal="center"/>
    </xf>
    <xf numFmtId="169" fontId="17" fillId="0" borderId="0" xfId="0" applyNumberFormat="1" applyFont="1" applyAlignment="1">
      <alignment horizontal="center" vertical="center"/>
    </xf>
    <xf numFmtId="171" fontId="14" fillId="0" borderId="0" xfId="0" applyNumberFormat="1" applyFont="1" applyAlignment="1">
      <alignment horizontal="center" vertical="center"/>
    </xf>
    <xf numFmtId="168" fontId="14" fillId="0" borderId="0" xfId="0" applyNumberFormat="1" applyFont="1" applyAlignment="1">
      <alignment horizontal="center" vertical="center"/>
    </xf>
    <xf numFmtId="169" fontId="14" fillId="0" borderId="0" xfId="0" applyNumberFormat="1" applyFont="1" applyAlignment="1">
      <alignment horizontal="center" vertical="center"/>
    </xf>
    <xf numFmtId="172" fontId="14" fillId="0" borderId="0" xfId="0" applyNumberFormat="1" applyFont="1" applyAlignment="1">
      <alignment horizontal="center" vertical="center"/>
    </xf>
    <xf numFmtId="179" fontId="8" fillId="0" borderId="0" xfId="0" applyNumberFormat="1" applyFont="1" applyBorder="1" applyAlignment="1">
      <alignment horizontal="center"/>
    </xf>
    <xf numFmtId="0" fontId="9" fillId="0" borderId="11" xfId="0" applyFont="1" applyBorder="1" applyAlignment="1">
      <alignment horizontal="center" vertical="center" wrapText="1"/>
    </xf>
    <xf numFmtId="176" fontId="8" fillId="0" borderId="0" xfId="0" applyNumberFormat="1" applyFont="1" applyBorder="1" applyAlignment="1"/>
    <xf numFmtId="169" fontId="8" fillId="0" borderId="0" xfId="0" applyNumberFormat="1" applyFont="1" applyAlignment="1">
      <alignment horizontal="center"/>
    </xf>
    <xf numFmtId="0" fontId="8" fillId="0" borderId="0" xfId="0" applyFont="1" applyAlignment="1">
      <alignment horizontal="center"/>
    </xf>
    <xf numFmtId="176" fontId="8" fillId="0" borderId="0" xfId="0" applyNumberFormat="1" applyFont="1" applyBorder="1" applyAlignment="1">
      <alignment wrapText="1"/>
    </xf>
    <xf numFmtId="0" fontId="1" fillId="0" borderId="0" xfId="5" applyFont="1"/>
    <xf numFmtId="0" fontId="1" fillId="0" borderId="0" xfId="5" quotePrefix="1" applyFont="1"/>
    <xf numFmtId="167" fontId="8" fillId="0" borderId="0" xfId="0" applyNumberFormat="1" applyFont="1" applyAlignment="1">
      <alignment horizontal="center"/>
    </xf>
    <xf numFmtId="0" fontId="9" fillId="0" borderId="0" xfId="4" applyFont="1" applyBorder="1"/>
    <xf numFmtId="0" fontId="9" fillId="0" borderId="1" xfId="4" applyFont="1" applyBorder="1" applyAlignment="1">
      <alignment horizontal="center" vertical="center"/>
    </xf>
    <xf numFmtId="0" fontId="9" fillId="0" borderId="2" xfId="4" applyFont="1" applyBorder="1" applyAlignment="1">
      <alignment horizontal="center" vertical="center"/>
    </xf>
    <xf numFmtId="0" fontId="8" fillId="0" borderId="0" xfId="4" applyFont="1"/>
    <xf numFmtId="165" fontId="8" fillId="0" borderId="14" xfId="4" applyNumberFormat="1" applyFont="1" applyBorder="1" applyAlignment="1">
      <alignment horizontal="center"/>
    </xf>
    <xf numFmtId="165" fontId="8" fillId="0" borderId="3" xfId="4" applyNumberFormat="1" applyFont="1" applyBorder="1" applyAlignment="1">
      <alignment horizontal="center"/>
    </xf>
    <xf numFmtId="0" fontId="8" fillId="0" borderId="0" xfId="4" applyFont="1" applyAlignment="1">
      <alignment wrapText="1"/>
    </xf>
    <xf numFmtId="165" fontId="12" fillId="0" borderId="3" xfId="4" applyNumberFormat="1" applyFont="1" applyBorder="1" applyAlignment="1">
      <alignment horizontal="center"/>
    </xf>
    <xf numFmtId="169" fontId="8" fillId="0" borderId="0" xfId="4" applyNumberFormat="1" applyAlignment="1">
      <alignment horizontal="center"/>
    </xf>
    <xf numFmtId="0" fontId="12" fillId="0" borderId="0" xfId="4" applyFont="1" applyBorder="1" applyAlignment="1">
      <alignment horizontal="center"/>
    </xf>
    <xf numFmtId="169" fontId="12" fillId="0" borderId="0" xfId="4" applyNumberFormat="1" applyFont="1" applyBorder="1" applyAlignment="1">
      <alignment horizontal="center"/>
    </xf>
    <xf numFmtId="0" fontId="12" fillId="0" borderId="0" xfId="4" applyFont="1" applyBorder="1"/>
    <xf numFmtId="165" fontId="12" fillId="0" borderId="0" xfId="4" applyNumberFormat="1" applyFont="1" applyBorder="1" applyAlignment="1">
      <alignment horizontal="center"/>
    </xf>
    <xf numFmtId="173" fontId="12" fillId="0" borderId="0" xfId="4" applyNumberFormat="1" applyFont="1" applyBorder="1" applyAlignment="1">
      <alignment horizontal="center"/>
    </xf>
    <xf numFmtId="0" fontId="9" fillId="0" borderId="6" xfId="0" applyFont="1" applyBorder="1" applyAlignment="1">
      <alignment horizontal="center" vertical="center" wrapText="1"/>
    </xf>
    <xf numFmtId="16" fontId="9" fillId="0" borderId="1" xfId="0" quotePrefix="1" applyNumberFormat="1" applyFont="1" applyBorder="1" applyAlignment="1">
      <alignment horizontal="center" vertical="center" wrapText="1"/>
    </xf>
    <xf numFmtId="0" fontId="9" fillId="0" borderId="1" xfId="0" quotePrefix="1" applyFont="1" applyBorder="1" applyAlignment="1">
      <alignment horizontal="center" vertical="center" wrapText="1"/>
    </xf>
    <xf numFmtId="0" fontId="9" fillId="0" borderId="1" xfId="4" applyFont="1" applyBorder="1" applyAlignment="1">
      <alignment horizontal="center" vertical="center" wrapText="1"/>
    </xf>
    <xf numFmtId="0" fontId="9" fillId="0" borderId="2" xfId="4" applyFont="1" applyBorder="1" applyAlignment="1">
      <alignment horizontal="center" vertical="center" wrapText="1"/>
    </xf>
    <xf numFmtId="0" fontId="8" fillId="0" borderId="26" xfId="4" applyBorder="1"/>
    <xf numFmtId="170" fontId="8" fillId="0" borderId="0" xfId="4" applyNumberFormat="1" applyBorder="1" applyAlignment="1">
      <alignment horizontal="center"/>
    </xf>
    <xf numFmtId="0" fontId="8" fillId="0" borderId="26" xfId="4" applyBorder="1" applyAlignment="1">
      <alignment wrapText="1"/>
    </xf>
    <xf numFmtId="0" fontId="12" fillId="0" borderId="26" xfId="4" applyFont="1" applyBorder="1"/>
    <xf numFmtId="170" fontId="12" fillId="0" borderId="0" xfId="4" applyNumberFormat="1" applyFont="1" applyBorder="1" applyAlignment="1">
      <alignment horizontal="center"/>
    </xf>
    <xf numFmtId="169" fontId="9" fillId="0" borderId="0" xfId="4" applyNumberFormat="1" applyFont="1" applyBorder="1" applyAlignment="1">
      <alignment horizontal="center"/>
    </xf>
    <xf numFmtId="171" fontId="9" fillId="0" borderId="0" xfId="4" applyNumberFormat="1" applyFont="1" applyBorder="1" applyAlignment="1">
      <alignment horizontal="center"/>
    </xf>
    <xf numFmtId="0" fontId="12" fillId="0" borderId="26" xfId="0" applyFont="1" applyBorder="1"/>
    <xf numFmtId="0" fontId="0" fillId="0" borderId="26" xfId="0" applyBorder="1" applyAlignment="1">
      <alignment wrapText="1"/>
    </xf>
    <xf numFmtId="0" fontId="12" fillId="0" borderId="26" xfId="0" applyFont="1" applyBorder="1" applyAlignment="1">
      <alignment wrapText="1"/>
    </xf>
    <xf numFmtId="181" fontId="8" fillId="0" borderId="0" xfId="0" applyNumberFormat="1" applyFont="1" applyBorder="1" applyAlignment="1">
      <alignment horizontal="center"/>
    </xf>
    <xf numFmtId="181" fontId="12" fillId="0" borderId="0" xfId="0" applyNumberFormat="1" applyFont="1" applyBorder="1" applyAlignment="1">
      <alignment horizontal="center"/>
    </xf>
    <xf numFmtId="180" fontId="8" fillId="0" borderId="0" xfId="0" applyNumberFormat="1" applyFont="1" applyBorder="1" applyAlignment="1">
      <alignment horizontal="center"/>
    </xf>
    <xf numFmtId="171" fontId="12" fillId="0" borderId="0" xfId="0" applyNumberFormat="1" applyFont="1" applyAlignment="1">
      <alignment horizontal="center"/>
    </xf>
    <xf numFmtId="168" fontId="12" fillId="0" borderId="0" xfId="0" applyNumberFormat="1" applyFont="1" applyAlignment="1">
      <alignment horizontal="center"/>
    </xf>
    <xf numFmtId="171" fontId="8" fillId="0" borderId="0" xfId="0" applyNumberFormat="1" applyFont="1" applyAlignment="1">
      <alignment horizontal="center"/>
    </xf>
    <xf numFmtId="171" fontId="8" fillId="0" borderId="0" xfId="0" applyNumberFormat="1" applyFont="1" applyBorder="1" applyAlignment="1">
      <alignment horizontal="center"/>
    </xf>
    <xf numFmtId="180" fontId="8" fillId="0" borderId="0" xfId="4" applyNumberFormat="1" applyBorder="1" applyAlignment="1">
      <alignment horizontal="center"/>
    </xf>
    <xf numFmtId="180" fontId="12" fillId="0" borderId="0" xfId="4" applyNumberFormat="1" applyFont="1" applyBorder="1" applyAlignment="1">
      <alignment horizontal="center"/>
    </xf>
    <xf numFmtId="179" fontId="8" fillId="0" borderId="0" xfId="4" applyNumberFormat="1"/>
    <xf numFmtId="171" fontId="8" fillId="0" borderId="0" xfId="4" applyNumberFormat="1" applyFont="1" applyBorder="1" applyAlignment="1">
      <alignment horizontal="center"/>
    </xf>
    <xf numFmtId="168" fontId="12" fillId="0" borderId="0" xfId="4" applyNumberFormat="1" applyFont="1" applyAlignment="1">
      <alignment horizontal="center"/>
    </xf>
    <xf numFmtId="172" fontId="12" fillId="0" borderId="0" xfId="4" applyNumberFormat="1" applyFont="1" applyAlignment="1">
      <alignment horizontal="center"/>
    </xf>
    <xf numFmtId="171" fontId="12" fillId="0" borderId="0" xfId="4" applyNumberFormat="1" applyFont="1" applyAlignment="1">
      <alignment horizontal="center"/>
    </xf>
    <xf numFmtId="0" fontId="12" fillId="0" borderId="15" xfId="0" applyFont="1" applyBorder="1"/>
    <xf numFmtId="0" fontId="0" fillId="0" borderId="26" xfId="0" applyBorder="1"/>
    <xf numFmtId="0" fontId="9" fillId="0" borderId="0" xfId="0" applyFont="1" applyBorder="1"/>
    <xf numFmtId="171" fontId="9" fillId="0" borderId="0" xfId="0" applyNumberFormat="1" applyFont="1" applyAlignment="1">
      <alignment horizontal="center"/>
    </xf>
    <xf numFmtId="168" fontId="9" fillId="0" borderId="0" xfId="0" applyNumberFormat="1" applyFont="1" applyAlignment="1">
      <alignment horizontal="center"/>
    </xf>
    <xf numFmtId="172" fontId="8" fillId="0" borderId="7" xfId="0" applyNumberFormat="1" applyFont="1" applyBorder="1" applyAlignment="1">
      <alignment horizontal="center"/>
    </xf>
    <xf numFmtId="171" fontId="8" fillId="0" borderId="9" xfId="0" applyNumberFormat="1" applyFont="1" applyBorder="1" applyAlignment="1">
      <alignment horizontal="center"/>
    </xf>
    <xf numFmtId="168" fontId="8" fillId="0" borderId="0" xfId="4" applyNumberFormat="1" applyFont="1" applyAlignment="1">
      <alignment horizontal="center"/>
    </xf>
    <xf numFmtId="172" fontId="8" fillId="0" borderId="0" xfId="4" applyNumberFormat="1" applyFont="1" applyAlignment="1">
      <alignment horizontal="center"/>
    </xf>
    <xf numFmtId="177" fontId="8" fillId="0" borderId="0" xfId="0" applyNumberFormat="1" applyFont="1" applyBorder="1" applyAlignment="1">
      <alignment horizontal="center"/>
    </xf>
    <xf numFmtId="0" fontId="23" fillId="0" borderId="0" xfId="30" applyAlignment="1">
      <alignment vertical="top" wrapText="1"/>
    </xf>
    <xf numFmtId="0" fontId="12" fillId="0" borderId="0" xfId="0" applyFont="1" applyBorder="1" applyAlignment="1">
      <alignment horizontal="center" vertical="center" wrapText="1"/>
    </xf>
    <xf numFmtId="0" fontId="15" fillId="0" borderId="16" xfId="0" applyFont="1" applyBorder="1" applyAlignment="1">
      <alignment vertical="top" wrapText="1"/>
    </xf>
    <xf numFmtId="0" fontId="0" fillId="0" borderId="16" xfId="0" applyBorder="1" applyAlignment="1">
      <alignment wrapText="1"/>
    </xf>
    <xf numFmtId="0" fontId="12" fillId="0" borderId="9" xfId="0" applyFont="1" applyBorder="1" applyAlignment="1">
      <alignment horizontal="center" vertical="center" wrapText="1"/>
    </xf>
    <xf numFmtId="179" fontId="12" fillId="0" borderId="0" xfId="0" applyNumberFormat="1" applyFont="1" applyBorder="1" applyAlignment="1">
      <alignment horizontal="center" vertical="center" wrapText="1"/>
    </xf>
    <xf numFmtId="178" fontId="12" fillId="0" borderId="0" xfId="0" applyNumberFormat="1" applyFont="1" applyBorder="1" applyAlignment="1">
      <alignment horizontal="center" vertical="center" wrapText="1"/>
    </xf>
    <xf numFmtId="180" fontId="12" fillId="0" borderId="0" xfId="0" applyNumberFormat="1" applyFont="1" applyBorder="1" applyAlignment="1">
      <alignment horizontal="center" vertical="center" wrapText="1"/>
    </xf>
    <xf numFmtId="177" fontId="12" fillId="0" borderId="0" xfId="0" applyNumberFormat="1" applyFont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/>
    </xf>
    <xf numFmtId="0" fontId="14" fillId="0" borderId="0" xfId="0" applyFont="1" applyAlignment="1">
      <alignment horizontal="left" vertical="top" wrapText="1"/>
    </xf>
    <xf numFmtId="171" fontId="12" fillId="0" borderId="0" xfId="0" applyNumberFormat="1" applyFont="1" applyAlignment="1">
      <alignment horizontal="center" vertical="center"/>
    </xf>
    <xf numFmtId="172" fontId="12" fillId="0" borderId="0" xfId="0" applyNumberFormat="1" applyFont="1" applyAlignment="1">
      <alignment horizontal="center" vertical="center"/>
    </xf>
    <xf numFmtId="168" fontId="12" fillId="0" borderId="0" xfId="0" applyNumberFormat="1" applyFont="1" applyAlignment="1">
      <alignment horizontal="center" vertical="center"/>
    </xf>
    <xf numFmtId="171" fontId="12" fillId="0" borderId="9" xfId="0" applyNumberFormat="1" applyFont="1" applyBorder="1" applyAlignment="1">
      <alignment horizontal="center" vertical="center"/>
    </xf>
    <xf numFmtId="168" fontId="12" fillId="0" borderId="9" xfId="0" applyNumberFormat="1" applyFont="1" applyBorder="1" applyAlignment="1">
      <alignment horizontal="center" vertical="center"/>
    </xf>
    <xf numFmtId="0" fontId="15" fillId="0" borderId="16" xfId="0" applyFont="1" applyBorder="1" applyAlignment="1">
      <alignment horizontal="left" vertical="top" wrapText="1"/>
    </xf>
    <xf numFmtId="0" fontId="9" fillId="0" borderId="9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16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25" xfId="0" applyFont="1" applyBorder="1" applyAlignment="1">
      <alignment horizontal="center" vertical="center"/>
    </xf>
    <xf numFmtId="0" fontId="9" fillId="0" borderId="20" xfId="0" applyFont="1" applyBorder="1" applyAlignment="1">
      <alignment horizontal="center" vertical="center"/>
    </xf>
    <xf numFmtId="171" fontId="12" fillId="0" borderId="0" xfId="0" applyNumberFormat="1" applyFont="1" applyBorder="1" applyAlignment="1">
      <alignment horizontal="center" vertical="center"/>
    </xf>
    <xf numFmtId="168" fontId="12" fillId="0" borderId="0" xfId="0" applyNumberFormat="1" applyFont="1" applyBorder="1" applyAlignment="1">
      <alignment horizontal="center" vertical="center"/>
    </xf>
    <xf numFmtId="0" fontId="9" fillId="0" borderId="24" xfId="0" applyFont="1" applyBorder="1" applyAlignment="1">
      <alignment horizontal="center" vertical="center"/>
    </xf>
    <xf numFmtId="0" fontId="9" fillId="0" borderId="17" xfId="0" applyFont="1" applyBorder="1" applyAlignment="1">
      <alignment horizontal="center" vertical="center"/>
    </xf>
    <xf numFmtId="169" fontId="12" fillId="0" borderId="0" xfId="0" applyNumberFormat="1" applyFont="1" applyBorder="1" applyAlignment="1">
      <alignment horizontal="center" vertical="center"/>
    </xf>
    <xf numFmtId="0" fontId="18" fillId="0" borderId="16" xfId="0" applyFont="1" applyBorder="1" applyAlignment="1">
      <alignment horizontal="left" vertical="top" wrapText="1"/>
    </xf>
    <xf numFmtId="172" fontId="12" fillId="0" borderId="0" xfId="0" applyNumberFormat="1" applyFont="1" applyBorder="1" applyAlignment="1">
      <alignment horizontal="center" vertical="center"/>
    </xf>
    <xf numFmtId="0" fontId="9" fillId="0" borderId="22" xfId="0" applyFont="1" applyBorder="1" applyAlignment="1">
      <alignment horizontal="center" vertical="center" wrapText="1"/>
    </xf>
    <xf numFmtId="0" fontId="9" fillId="0" borderId="23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9" fillId="0" borderId="18" xfId="0" applyFont="1" applyBorder="1" applyAlignment="1">
      <alignment horizontal="center" vertical="center"/>
    </xf>
    <xf numFmtId="170" fontId="12" fillId="0" borderId="0" xfId="0" applyNumberFormat="1" applyFont="1" applyBorder="1" applyAlignment="1">
      <alignment horizontal="center" vertical="center"/>
    </xf>
    <xf numFmtId="0" fontId="15" fillId="0" borderId="0" xfId="0" applyFont="1" applyBorder="1" applyAlignment="1">
      <alignment horizontal="left" vertical="top" wrapText="1"/>
    </xf>
    <xf numFmtId="0" fontId="18" fillId="0" borderId="0" xfId="0" applyFont="1" applyBorder="1" applyAlignment="1">
      <alignment horizontal="left" vertical="top" wrapText="1"/>
    </xf>
    <xf numFmtId="0" fontId="9" fillId="0" borderId="2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17" xfId="0" applyFont="1" applyBorder="1" applyAlignment="1">
      <alignment horizontal="center" vertical="center" wrapText="1"/>
    </xf>
    <xf numFmtId="0" fontId="14" fillId="0" borderId="9" xfId="0" applyFont="1" applyBorder="1" applyAlignment="1">
      <alignment horizontal="center" vertical="center" wrapText="1"/>
    </xf>
    <xf numFmtId="0" fontId="14" fillId="0" borderId="16" xfId="0" applyFont="1" applyBorder="1" applyAlignment="1">
      <alignment horizontal="center" vertical="center" wrapText="1"/>
    </xf>
    <xf numFmtId="0" fontId="14" fillId="0" borderId="19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/>
    </xf>
    <xf numFmtId="0" fontId="14" fillId="0" borderId="17" xfId="0" applyFont="1" applyBorder="1" applyAlignment="1">
      <alignment horizontal="center" vertical="center"/>
    </xf>
    <xf numFmtId="0" fontId="14" fillId="0" borderId="18" xfId="0" applyFont="1" applyBorder="1" applyAlignment="1">
      <alignment horizontal="center" vertical="center"/>
    </xf>
    <xf numFmtId="171" fontId="12" fillId="0" borderId="0" xfId="0" applyNumberFormat="1" applyFont="1" applyBorder="1" applyAlignment="1">
      <alignment horizontal="center" vertical="center" wrapText="1"/>
    </xf>
    <xf numFmtId="172" fontId="12" fillId="0" borderId="0" xfId="0" applyNumberFormat="1" applyFont="1" applyBorder="1" applyAlignment="1">
      <alignment horizontal="center" vertical="center" wrapText="1"/>
    </xf>
    <xf numFmtId="170" fontId="12" fillId="0" borderId="0" xfId="0" applyNumberFormat="1" applyFont="1" applyBorder="1" applyAlignment="1">
      <alignment horizontal="center" vertical="center" wrapText="1"/>
    </xf>
    <xf numFmtId="168" fontId="12" fillId="0" borderId="0" xfId="0" applyNumberFormat="1" applyFont="1" applyBorder="1" applyAlignment="1">
      <alignment horizontal="center" vertical="center" wrapText="1"/>
    </xf>
    <xf numFmtId="169" fontId="12" fillId="0" borderId="0" xfId="0" applyNumberFormat="1" applyFont="1" applyBorder="1" applyAlignment="1">
      <alignment horizontal="center" vertical="center" wrapText="1"/>
    </xf>
    <xf numFmtId="169" fontId="12" fillId="0" borderId="0" xfId="2" applyNumberFormat="1" applyFont="1" applyBorder="1" applyAlignment="1">
      <alignment horizontal="center" vertical="center" wrapText="1"/>
    </xf>
    <xf numFmtId="168" fontId="12" fillId="0" borderId="0" xfId="2" applyNumberFormat="1" applyFont="1" applyBorder="1" applyAlignment="1">
      <alignment horizontal="center" vertical="center" wrapText="1"/>
    </xf>
    <xf numFmtId="171" fontId="12" fillId="0" borderId="0" xfId="2" applyNumberFormat="1" applyFont="1" applyBorder="1" applyAlignment="1">
      <alignment horizontal="center" vertical="center" wrapText="1"/>
    </xf>
    <xf numFmtId="49" fontId="15" fillId="0" borderId="16" xfId="0" applyNumberFormat="1" applyFont="1" applyBorder="1" applyAlignment="1">
      <alignment vertical="top" wrapText="1"/>
    </xf>
    <xf numFmtId="0" fontId="12" fillId="0" borderId="16" xfId="0" applyFont="1" applyBorder="1" applyAlignment="1">
      <alignment wrapText="1"/>
    </xf>
    <xf numFmtId="0" fontId="14" fillId="0" borderId="1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4" fillId="0" borderId="17" xfId="0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12" fillId="0" borderId="0" xfId="0" applyNumberFormat="1" applyFont="1" applyBorder="1" applyAlignment="1">
      <alignment horizontal="center" vertical="center"/>
    </xf>
    <xf numFmtId="0" fontId="12" fillId="0" borderId="9" xfId="0" applyNumberFormat="1" applyFont="1" applyBorder="1" applyAlignment="1">
      <alignment horizontal="center" vertical="center"/>
    </xf>
    <xf numFmtId="0" fontId="14" fillId="0" borderId="15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9" fillId="0" borderId="18" xfId="0" applyFont="1" applyBorder="1" applyAlignment="1">
      <alignment horizontal="center" vertical="center" wrapText="1"/>
    </xf>
    <xf numFmtId="0" fontId="0" fillId="0" borderId="4" xfId="0" applyBorder="1" applyAlignment="1">
      <alignment wrapText="1"/>
    </xf>
    <xf numFmtId="169" fontId="12" fillId="0" borderId="0" xfId="0" applyNumberFormat="1" applyFont="1" applyAlignment="1">
      <alignment horizontal="center" vertical="center"/>
    </xf>
    <xf numFmtId="170" fontId="12" fillId="0" borderId="0" xfId="0" applyNumberFormat="1" applyFont="1" applyAlignment="1">
      <alignment horizontal="center" vertical="center"/>
    </xf>
    <xf numFmtId="169" fontId="8" fillId="0" borderId="11" xfId="0" applyNumberFormat="1" applyFont="1" applyBorder="1" applyAlignment="1">
      <alignment horizontal="center"/>
    </xf>
    <xf numFmtId="169" fontId="8" fillId="0" borderId="0" xfId="0" applyNumberFormat="1" applyFont="1" applyBorder="1" applyAlignment="1">
      <alignment horizontal="center"/>
    </xf>
    <xf numFmtId="171" fontId="8" fillId="0" borderId="0" xfId="0" applyNumberFormat="1" applyFont="1" applyBorder="1" applyAlignment="1">
      <alignment horizontal="center"/>
    </xf>
    <xf numFmtId="171" fontId="8" fillId="0" borderId="0" xfId="0" applyNumberFormat="1" applyFont="1" applyAlignment="1">
      <alignment horizontal="center"/>
    </xf>
    <xf numFmtId="169" fontId="8" fillId="0" borderId="0" xfId="0" applyNumberFormat="1" applyFont="1" applyAlignment="1">
      <alignment horizontal="center"/>
    </xf>
    <xf numFmtId="0" fontId="8" fillId="0" borderId="0" xfId="0" applyFont="1" applyAlignment="1">
      <alignment horizontal="center"/>
    </xf>
    <xf numFmtId="0" fontId="15" fillId="0" borderId="0" xfId="0" applyFont="1" applyBorder="1" applyAlignment="1">
      <alignment vertical="top" wrapText="1"/>
    </xf>
    <xf numFmtId="0" fontId="0" fillId="0" borderId="0" xfId="0" applyBorder="1" applyAlignment="1">
      <alignment wrapText="1"/>
    </xf>
    <xf numFmtId="0" fontId="0" fillId="0" borderId="0" xfId="0" applyAlignment="1">
      <alignment wrapText="1"/>
    </xf>
    <xf numFmtId="0" fontId="9" fillId="0" borderId="2" xfId="0" applyFont="1" applyBorder="1" applyAlignment="1">
      <alignment horizontal="center" vertical="center" wrapText="1"/>
    </xf>
    <xf numFmtId="0" fontId="14" fillId="0" borderId="22" xfId="0" applyFont="1" applyBorder="1" applyAlignment="1">
      <alignment horizontal="center" vertical="center" wrapText="1"/>
    </xf>
    <xf numFmtId="0" fontId="14" fillId="0" borderId="23" xfId="0" applyFont="1" applyBorder="1" applyAlignment="1">
      <alignment horizontal="center" vertical="center" wrapText="1"/>
    </xf>
    <xf numFmtId="0" fontId="14" fillId="0" borderId="24" xfId="0" applyFont="1" applyBorder="1" applyAlignment="1">
      <alignment horizontal="center" vertical="center" wrapText="1"/>
    </xf>
    <xf numFmtId="0" fontId="15" fillId="0" borderId="16" xfId="4" applyFont="1" applyBorder="1" applyAlignment="1" applyProtection="1">
      <alignment horizontal="left" vertical="top" wrapText="1"/>
      <protection locked="0"/>
    </xf>
    <xf numFmtId="0" fontId="12" fillId="0" borderId="0" xfId="4" applyFont="1" applyBorder="1" applyAlignment="1">
      <alignment horizontal="center" vertical="center" wrapText="1"/>
    </xf>
    <xf numFmtId="171" fontId="12" fillId="0" borderId="0" xfId="4" applyNumberFormat="1" applyFont="1" applyBorder="1" applyAlignment="1">
      <alignment horizontal="center" vertical="center" wrapText="1"/>
    </xf>
    <xf numFmtId="168" fontId="12" fillId="0" borderId="0" xfId="4" applyNumberFormat="1" applyFont="1" applyBorder="1" applyAlignment="1">
      <alignment horizontal="center" vertical="center" wrapText="1"/>
    </xf>
    <xf numFmtId="0" fontId="15" fillId="0" borderId="16" xfId="4" applyFont="1" applyBorder="1" applyAlignment="1">
      <alignment horizontal="left" vertical="top" wrapText="1"/>
    </xf>
    <xf numFmtId="0" fontId="9" fillId="0" borderId="15" xfId="4" applyFont="1" applyBorder="1" applyAlignment="1">
      <alignment horizontal="center" vertical="center" wrapText="1"/>
    </xf>
    <xf numFmtId="0" fontId="9" fillId="0" borderId="26" xfId="4" applyFont="1" applyBorder="1" applyAlignment="1">
      <alignment horizontal="center" vertical="center" wrapText="1"/>
    </xf>
    <xf numFmtId="0" fontId="9" fillId="0" borderId="5" xfId="4" applyFont="1" applyBorder="1" applyAlignment="1">
      <alignment horizontal="center" vertical="center" wrapText="1"/>
    </xf>
    <xf numFmtId="0" fontId="9" fillId="0" borderId="24" xfId="4" applyFont="1" applyBorder="1" applyAlignment="1">
      <alignment horizontal="center" vertical="center" wrapText="1"/>
    </xf>
    <xf numFmtId="0" fontId="9" fillId="0" borderId="25" xfId="4" applyFont="1" applyBorder="1" applyAlignment="1">
      <alignment horizontal="center" vertical="center" wrapText="1"/>
    </xf>
    <xf numFmtId="0" fontId="9" fillId="0" borderId="1" xfId="4" applyFont="1" applyBorder="1" applyAlignment="1">
      <alignment horizontal="center" vertical="center" wrapText="1"/>
    </xf>
    <xf numFmtId="0" fontId="9" fillId="0" borderId="24" xfId="4" applyFont="1" applyBorder="1" applyAlignment="1">
      <alignment horizontal="center" vertical="center"/>
    </xf>
    <xf numFmtId="0" fontId="9" fillId="0" borderId="17" xfId="4" applyFont="1" applyBorder="1" applyAlignment="1">
      <alignment horizontal="center" vertical="center"/>
    </xf>
    <xf numFmtId="0" fontId="9" fillId="0" borderId="25" xfId="4" applyFont="1" applyBorder="1" applyAlignment="1">
      <alignment horizontal="center" vertical="center"/>
    </xf>
    <xf numFmtId="0" fontId="9" fillId="0" borderId="20" xfId="4" applyFont="1" applyBorder="1" applyAlignment="1">
      <alignment horizontal="center" vertical="center"/>
    </xf>
    <xf numFmtId="0" fontId="15" fillId="0" borderId="0" xfId="1" applyNumberFormat="1" applyFont="1" applyBorder="1" applyAlignment="1">
      <alignment vertical="top" wrapText="1"/>
    </xf>
    <xf numFmtId="43" fontId="9" fillId="0" borderId="15" xfId="1" applyFont="1" applyFill="1" applyBorder="1" applyAlignment="1">
      <alignment horizontal="center" vertical="center" wrapText="1"/>
    </xf>
    <xf numFmtId="43" fontId="9" fillId="0" borderId="5" xfId="1" applyFont="1" applyFill="1" applyBorder="1" applyAlignment="1">
      <alignment horizontal="center" vertical="center" wrapText="1"/>
    </xf>
    <xf numFmtId="0" fontId="8" fillId="0" borderId="26" xfId="1" applyNumberFormat="1" applyFont="1" applyFill="1" applyBorder="1" applyAlignment="1">
      <alignment vertical="top" wrapText="1"/>
    </xf>
    <xf numFmtId="0" fontId="8" fillId="0" borderId="26" xfId="1" applyNumberFormat="1" applyFill="1" applyBorder="1" applyAlignment="1">
      <alignment vertical="top" wrapText="1"/>
    </xf>
    <xf numFmtId="43" fontId="9" fillId="0" borderId="22" xfId="1" applyFont="1" applyBorder="1" applyAlignment="1">
      <alignment horizontal="center" vertical="center"/>
    </xf>
    <xf numFmtId="43" fontId="9" fillId="0" borderId="23" xfId="1" applyFont="1" applyBorder="1" applyAlignment="1">
      <alignment horizontal="center" vertical="center"/>
    </xf>
    <xf numFmtId="43" fontId="9" fillId="0" borderId="24" xfId="1" applyFont="1" applyBorder="1" applyAlignment="1">
      <alignment horizontal="center" vertical="center"/>
    </xf>
    <xf numFmtId="43" fontId="9" fillId="0" borderId="17" xfId="1" applyFont="1" applyBorder="1" applyAlignment="1">
      <alignment horizontal="center" vertical="center"/>
    </xf>
    <xf numFmtId="49" fontId="15" fillId="0" borderId="0" xfId="0" applyNumberFormat="1" applyFont="1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9" fillId="0" borderId="15" xfId="0" applyFont="1" applyBorder="1" applyAlignment="1">
      <alignment horizontal="center" vertical="center" wrapText="1"/>
    </xf>
    <xf numFmtId="0" fontId="9" fillId="0" borderId="26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20" xfId="0" applyFont="1" applyBorder="1" applyAlignment="1">
      <alignment horizontal="center" vertical="center" wrapText="1"/>
    </xf>
    <xf numFmtId="0" fontId="9" fillId="0" borderId="21" xfId="0" applyFont="1" applyBorder="1" applyAlignment="1">
      <alignment horizontal="center" vertical="center" wrapText="1"/>
    </xf>
    <xf numFmtId="0" fontId="9" fillId="0" borderId="27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172" fontId="12" fillId="0" borderId="0" xfId="4" applyNumberFormat="1" applyFont="1" applyBorder="1" applyAlignment="1">
      <alignment horizontal="center" vertical="center" wrapText="1"/>
    </xf>
    <xf numFmtId="170" fontId="12" fillId="0" borderId="0" xfId="4" applyNumberFormat="1" applyFont="1" applyBorder="1" applyAlignment="1">
      <alignment horizontal="center" vertical="center" wrapText="1"/>
    </xf>
    <xf numFmtId="0" fontId="15" fillId="0" borderId="0" xfId="4" applyFont="1" applyBorder="1" applyAlignment="1" applyProtection="1">
      <alignment horizontal="left" vertical="top" wrapText="1"/>
      <protection locked="0"/>
    </xf>
    <xf numFmtId="0" fontId="9" fillId="0" borderId="22" xfId="4" applyFont="1" applyBorder="1" applyAlignment="1">
      <alignment horizontal="center" vertical="center" wrapText="1"/>
    </xf>
    <xf numFmtId="0" fontId="9" fillId="0" borderId="23" xfId="4" applyFont="1" applyBorder="1" applyAlignment="1">
      <alignment horizontal="center" vertical="center" wrapText="1"/>
    </xf>
    <xf numFmtId="0" fontId="9" fillId="0" borderId="17" xfId="4" applyFont="1" applyBorder="1" applyAlignment="1">
      <alignment horizontal="center" vertical="center" wrapText="1"/>
    </xf>
    <xf numFmtId="0" fontId="12" fillId="0" borderId="9" xfId="4" applyFont="1" applyBorder="1" applyAlignment="1">
      <alignment horizontal="center" vertical="center" wrapText="1"/>
    </xf>
    <xf numFmtId="49" fontId="15" fillId="0" borderId="16" xfId="0" applyNumberFormat="1" applyFont="1" applyBorder="1" applyAlignment="1">
      <alignment horizontal="left" vertical="top" wrapText="1"/>
    </xf>
    <xf numFmtId="168" fontId="0" fillId="0" borderId="0" xfId="0" applyNumberFormat="1" applyAlignment="1">
      <alignment horizontal="center" vertical="center" wrapText="1"/>
    </xf>
    <xf numFmtId="0" fontId="15" fillId="0" borderId="16" xfId="0" applyFont="1" applyFill="1" applyBorder="1" applyAlignment="1">
      <alignment horizontal="left" vertical="top" wrapText="1"/>
    </xf>
    <xf numFmtId="0" fontId="9" fillId="0" borderId="24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168" fontId="12" fillId="0" borderId="0" xfId="0" applyNumberFormat="1" applyFont="1" applyFill="1" applyBorder="1" applyAlignment="1">
      <alignment horizontal="center" vertical="center"/>
    </xf>
    <xf numFmtId="172" fontId="12" fillId="0" borderId="0" xfId="0" applyNumberFormat="1" applyFont="1" applyFill="1" applyBorder="1" applyAlignment="1">
      <alignment horizontal="center" vertical="center"/>
    </xf>
    <xf numFmtId="0" fontId="9" fillId="0" borderId="17" xfId="0" applyFont="1" applyFill="1" applyBorder="1" applyAlignment="1">
      <alignment horizontal="center" vertical="center" wrapText="1"/>
    </xf>
    <xf numFmtId="170" fontId="12" fillId="0" borderId="0" xfId="0" applyNumberFormat="1" applyFont="1" applyFill="1" applyBorder="1" applyAlignment="1">
      <alignment horizontal="center" vertical="center"/>
    </xf>
    <xf numFmtId="0" fontId="9" fillId="0" borderId="22" xfId="0" applyFont="1" applyFill="1" applyBorder="1" applyAlignment="1">
      <alignment horizontal="center" vertical="center" wrapText="1"/>
    </xf>
    <xf numFmtId="0" fontId="9" fillId="0" borderId="23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top" wrapText="1"/>
    </xf>
    <xf numFmtId="0" fontId="9" fillId="0" borderId="25" xfId="0" applyFont="1" applyBorder="1" applyAlignment="1">
      <alignment horizontal="center" vertical="center" wrapText="1"/>
    </xf>
  </cellXfs>
  <cellStyles count="31">
    <cellStyle name="Euro" xfId="2"/>
    <cellStyle name="Hyperlink" xfId="30" builtinId="8"/>
    <cellStyle name="Komma" xfId="1" builtinId="3"/>
    <cellStyle name="Komma 2" xfId="10"/>
    <cellStyle name="Standard" xfId="0" builtinId="0"/>
    <cellStyle name="Standard 2" xfId="4"/>
    <cellStyle name="Standard 2 2" xfId="6"/>
    <cellStyle name="Standard 2 2 2" xfId="14"/>
    <cellStyle name="Standard 2 2 3" xfId="15"/>
    <cellStyle name="Standard 2 3" xfId="16"/>
    <cellStyle name="Standard 2 4" xfId="17"/>
    <cellStyle name="Standard 2 4 2" xfId="18"/>
    <cellStyle name="Standard 2 5" xfId="19"/>
    <cellStyle name="Standard 2 6" xfId="20"/>
    <cellStyle name="Standard 2 7" xfId="21"/>
    <cellStyle name="Standard 3" xfId="3"/>
    <cellStyle name="Standard 3 2" xfId="7"/>
    <cellStyle name="Standard 3 3" xfId="22"/>
    <cellStyle name="Standard 3 4" xfId="23"/>
    <cellStyle name="Standard 4" xfId="5"/>
    <cellStyle name="Standard 4 2" xfId="24"/>
    <cellStyle name="Standard 4 3" xfId="25"/>
    <cellStyle name="Standard 5" xfId="8"/>
    <cellStyle name="Standard 5 2" xfId="26"/>
    <cellStyle name="Standard 6" xfId="9"/>
    <cellStyle name="Standard 6 2" xfId="27"/>
    <cellStyle name="Standard 6 3" xfId="28"/>
    <cellStyle name="Standard 7" xfId="11"/>
    <cellStyle name="Standard 8" xfId="12"/>
    <cellStyle name="Standard 8 2" xfId="29"/>
    <cellStyle name="Standard 9" xfId="1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5541"/>
      <rgbColor rgb="0087888A"/>
      <rgbColor rgb="00DD4814"/>
      <rgbColor rgb="00E2A59F"/>
      <rgbColor rgb="00FFFFFF"/>
      <rgbColor rgb="00D47674"/>
      <rgbColor rgb="00AA1E32"/>
      <rgbColor rgb="00F1D2CD"/>
      <rgbColor rgb="00747678"/>
      <rgbColor rgb="00CECFD0"/>
      <rgbColor rgb="00E1EBE5"/>
      <rgbColor rgb="00B4B5B7"/>
      <rgbColor rgb="00FFFFFF"/>
      <rgbColor rgb="00E7E7E8"/>
      <rgbColor rgb="00FFFFFF"/>
      <rgbColor rgb="00FFFFFF"/>
      <rgbColor rgb="00005541"/>
      <rgbColor rgb="00006C4E"/>
      <rgbColor rgb="004F8B72"/>
      <rgbColor rgb="008AB09C"/>
      <rgbColor rgb="00C3D6CB"/>
      <rgbColor rgb="00747678"/>
      <rgbColor rgb="0098999B"/>
      <rgbColor rgb="00B4B5B7"/>
      <rgbColor rgb="00000000"/>
      <rgbColor rgb="0087888A"/>
      <rgbColor rgb="00FFFFFF"/>
      <rgbColor rgb="00FFFFFF"/>
      <rgbColor rgb="00FFFFFF"/>
      <rgbColor rgb="00FFFFFF"/>
      <rgbColor rgb="00FFFFFF"/>
      <rgbColor rgb="00FFFFFF"/>
      <rgbColor rgb="00FFFFFF"/>
      <rgbColor rgb="00E4EFD8"/>
      <rgbColor rgb="00C8DFAE"/>
      <rgbColor rgb="00A8CD82"/>
      <rgbColor rgb="00FFFFFF"/>
      <rgbColor rgb="0069AF28"/>
      <rgbColor rgb="00000000"/>
      <rgbColor rgb="0083BB55"/>
      <rgbColor rgb="00FFFFFF"/>
      <rgbColor rgb="00FCE0CD"/>
      <rgbColor rgb="00F39D69"/>
      <rgbColor rgb="00C5474F"/>
      <rgbColor rgb="00ED783B"/>
      <rgbColor rgb="0098999B"/>
      <rgbColor rgb="00FFFFFF"/>
      <rgbColor rgb="00FFFFFF"/>
      <rgbColor rgb="00C3D6CB"/>
      <rgbColor rgb="00F8BF9A"/>
      <rgbColor rgb="008AB09C"/>
      <rgbColor rgb="004F8B72"/>
      <rgbColor rgb="00006C4E"/>
      <rgbColor rgb="00FFFFFF"/>
      <rgbColor rgb="00FFDC00"/>
      <rgbColor rgb="00FFEA7F"/>
    </indexedColors>
    <mruColors>
      <color rgb="FFA8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theme" Target="theme/theme1.xml"/><Relationship Id="rId30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C000"/>
  </sheetPr>
  <dimension ref="A1:C41"/>
  <sheetViews>
    <sheetView showGridLines="0" workbookViewId="0">
      <selection activeCell="B41" sqref="B41"/>
    </sheetView>
  </sheetViews>
  <sheetFormatPr baseColWidth="10" defaultRowHeight="12"/>
  <cols>
    <col min="1" max="1" width="5.7109375" style="173" customWidth="1"/>
    <col min="2" max="2" width="83" style="171" customWidth="1"/>
    <col min="3" max="3" width="6.7109375" style="173" customWidth="1"/>
    <col min="4" max="16384" width="11.42578125" style="171"/>
  </cols>
  <sheetData>
    <row r="1" spans="1:3" ht="12.75">
      <c r="A1" s="94" t="s">
        <v>26</v>
      </c>
    </row>
    <row r="2" spans="1:3"/>
    <row r="3" spans="1:3">
      <c r="C3" s="53" t="s">
        <v>27</v>
      </c>
    </row>
    <row r="4" spans="1:3">
      <c r="C4" s="53"/>
    </row>
    <row r="5" spans="1:3">
      <c r="A5" s="173" t="s">
        <v>209</v>
      </c>
      <c r="C5" s="174">
        <v>3</v>
      </c>
    </row>
    <row r="7" spans="1:3">
      <c r="A7" s="173" t="s">
        <v>210</v>
      </c>
      <c r="C7" s="174">
        <v>3</v>
      </c>
    </row>
    <row r="9" spans="1:3">
      <c r="A9" s="63" t="s">
        <v>184</v>
      </c>
    </row>
    <row r="11" spans="1:3" ht="24">
      <c r="A11" s="172" t="s">
        <v>185</v>
      </c>
      <c r="B11" s="360" t="s">
        <v>337</v>
      </c>
      <c r="C11" s="174">
        <v>6</v>
      </c>
    </row>
    <row r="13" spans="1:3" ht="24">
      <c r="A13" s="172" t="s">
        <v>186</v>
      </c>
      <c r="B13" s="360" t="s">
        <v>338</v>
      </c>
      <c r="C13" s="174">
        <v>8</v>
      </c>
    </row>
    <row r="15" spans="1:3">
      <c r="A15" s="172" t="s">
        <v>187</v>
      </c>
      <c r="B15" s="360" t="s">
        <v>339</v>
      </c>
      <c r="C15" s="174">
        <v>10</v>
      </c>
    </row>
    <row r="17" spans="1:3" ht="24">
      <c r="A17" s="172" t="s">
        <v>188</v>
      </c>
      <c r="B17" s="360" t="s">
        <v>340</v>
      </c>
      <c r="C17" s="174">
        <v>11</v>
      </c>
    </row>
    <row r="19" spans="1:3" ht="24">
      <c r="A19" s="172" t="s">
        <v>189</v>
      </c>
      <c r="B19" s="360" t="s">
        <v>341</v>
      </c>
      <c r="C19" s="174">
        <v>13</v>
      </c>
    </row>
    <row r="20" spans="1:3">
      <c r="A20" s="172"/>
      <c r="B20" s="230"/>
      <c r="C20" s="174"/>
    </row>
    <row r="21" spans="1:3" ht="24">
      <c r="A21" s="172" t="s">
        <v>334</v>
      </c>
      <c r="B21" s="360" t="s">
        <v>342</v>
      </c>
      <c r="C21" s="174">
        <v>18</v>
      </c>
    </row>
    <row r="22" spans="1:3">
      <c r="A22" s="172"/>
      <c r="B22" s="230"/>
      <c r="C22" s="174"/>
    </row>
    <row r="23" spans="1:3" ht="24">
      <c r="A23" s="172" t="s">
        <v>333</v>
      </c>
      <c r="B23" s="360" t="s">
        <v>343</v>
      </c>
      <c r="C23" s="174">
        <v>23</v>
      </c>
    </row>
    <row r="24" spans="1:3">
      <c r="A24" s="172"/>
      <c r="B24" s="230"/>
      <c r="C24" s="174"/>
    </row>
    <row r="25" spans="1:3" ht="24" customHeight="1">
      <c r="A25" s="172" t="s">
        <v>190</v>
      </c>
      <c r="B25" s="360" t="s">
        <v>344</v>
      </c>
      <c r="C25" s="174">
        <v>26</v>
      </c>
    </row>
    <row r="26" spans="1:3">
      <c r="A26" s="175"/>
      <c r="B26" s="230"/>
      <c r="C26" s="174"/>
    </row>
    <row r="27" spans="1:3" ht="36">
      <c r="A27" s="172" t="s">
        <v>191</v>
      </c>
      <c r="B27" s="360" t="s">
        <v>345</v>
      </c>
      <c r="C27" s="174">
        <v>31</v>
      </c>
    </row>
    <row r="28" spans="1:3">
      <c r="A28" s="172"/>
      <c r="B28" s="230"/>
      <c r="C28" s="174"/>
    </row>
    <row r="29" spans="1:3" ht="24">
      <c r="A29" s="172" t="s">
        <v>192</v>
      </c>
      <c r="B29" s="360" t="s">
        <v>346</v>
      </c>
      <c r="C29" s="174">
        <v>33</v>
      </c>
    </row>
    <row r="30" spans="1:3">
      <c r="A30" s="172"/>
      <c r="B30" s="230"/>
      <c r="C30" s="174"/>
    </row>
    <row r="31" spans="1:3" ht="36">
      <c r="A31" s="172" t="s">
        <v>193</v>
      </c>
      <c r="B31" s="360" t="s">
        <v>347</v>
      </c>
      <c r="C31" s="174">
        <v>36</v>
      </c>
    </row>
    <row r="32" spans="1:3">
      <c r="A32" s="172"/>
      <c r="B32" s="230"/>
      <c r="C32" s="174"/>
    </row>
    <row r="33" spans="1:3" ht="36">
      <c r="A33" s="175" t="s">
        <v>194</v>
      </c>
      <c r="B33" s="360" t="s">
        <v>348</v>
      </c>
      <c r="C33" s="174">
        <v>39</v>
      </c>
    </row>
    <row r="34" spans="1:3">
      <c r="A34" s="175"/>
      <c r="B34" s="230"/>
      <c r="C34" s="174"/>
    </row>
    <row r="35" spans="1:3" ht="36">
      <c r="A35" s="175" t="s">
        <v>195</v>
      </c>
      <c r="B35" s="360" t="s">
        <v>349</v>
      </c>
      <c r="C35" s="174">
        <v>41</v>
      </c>
    </row>
    <row r="37" spans="1:3" ht="36">
      <c r="A37" s="175" t="s">
        <v>196</v>
      </c>
      <c r="B37" s="360" t="s">
        <v>350</v>
      </c>
      <c r="C37" s="174">
        <v>41</v>
      </c>
    </row>
    <row r="39" spans="1:3" ht="24">
      <c r="A39" s="175" t="s">
        <v>197</v>
      </c>
      <c r="B39" s="360" t="s">
        <v>351</v>
      </c>
      <c r="C39" s="174">
        <v>42</v>
      </c>
    </row>
    <row r="41" spans="1:3" ht="36">
      <c r="A41" s="175" t="s">
        <v>198</v>
      </c>
      <c r="B41" s="360" t="s">
        <v>352</v>
      </c>
      <c r="C41" s="174">
        <v>43</v>
      </c>
    </row>
  </sheetData>
  <hyperlinks>
    <hyperlink ref="B11" location="'1'!A1" display="Absolventen/Abgänger an allgemeinbildenden Förderschulen 2016 nach Klassen- bzw. Schulbesuchsstufen, Abschlussarten und Trägerschaft "/>
    <hyperlink ref="B13" location="'2'!A1" display="Absolventen/Abgänger an allgemeinbildenden Förderschulen 2016 nach Kreisfreien Städten und Landkreisen, Abschlussarten sowie Trägerschaft"/>
    <hyperlink ref="B15" location="'3'!A1" display="Schulanfänger an allgemeinbildenden Förderschulen 2016 nach Art der Einschulung und Trägerschaft"/>
    <hyperlink ref="B17" location="'4'!A1" display="'4'!A1"/>
    <hyperlink ref="B19" location="'5'!A1" display="'5'!A1"/>
    <hyperlink ref="B21" location="'5.1'!A1" display="'5.1'!A1"/>
    <hyperlink ref="B23" location="'5.2'!A1" display="Allgemeinbildende Förderschulen in freier Trägerschaft im Schuljahr 2016/17 nach Kreisfreien Städten und Landkreisen sowie Förderschultypen"/>
    <hyperlink ref="B25" location="'6'!A1" display="'6'!A1"/>
    <hyperlink ref="B27" location="'7'!A1" display="'7'!A1"/>
    <hyperlink ref="B29" location="'8'!A1" display="'8'!A1"/>
    <hyperlink ref="B31" location="'9'!A1" display="'9'!A1"/>
    <hyperlink ref="B33" location="'10'!A1" display="'10'!A1"/>
    <hyperlink ref="B35" location="'11, 12'!A1" display="'11, 12'!A1"/>
    <hyperlink ref="B37" location="'11, 12'!A1" display="'11, 12'!A1"/>
    <hyperlink ref="B39" location="'13'!A1" display="'13'!A1"/>
    <hyperlink ref="B41" location="'14'!A1" display="Schüler mit sonderpädagogischem Förderbedarf im abschlussbezogenen Unterricht an allgemeinbildenden Förderschulen im Schuljahr 2016/17 nach Kreisfreien Städten und Landkreisen sowie Trägerschaft"/>
  </hyperlinks>
  <pageMargins left="0.70866141732283472" right="0.70866141732283472" top="0.78740157480314965" bottom="0.78740157480314965" header="0.31496062992125984" footer="0.31496062992125984"/>
  <pageSetup paperSize="9" orientation="portrait" useFirstPageNumber="1" r:id="rId1"/>
  <headerFooter>
    <oddFooter>&amp;C&amp;6© Statistisches Landesamt des Freistaates Sachsen - B I 6 - j/16</oddFooter>
  </headerFooter>
  <legacy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102" enableFormatConditionsCalculation="0">
    <tabColor rgb="FF92D050"/>
  </sheetPr>
  <dimension ref="A1:F234"/>
  <sheetViews>
    <sheetView showGridLines="0" topLeftCell="A220" zoomScaleNormal="100" workbookViewId="0">
      <selection sqref="A1:F1"/>
    </sheetView>
  </sheetViews>
  <sheetFormatPr baseColWidth="10" defaultRowHeight="12" customHeight="1"/>
  <cols>
    <col min="1" max="1" width="26.85546875" customWidth="1"/>
    <col min="2" max="6" width="13.5703125" customWidth="1"/>
  </cols>
  <sheetData>
    <row r="1" spans="1:6" ht="48" customHeight="1">
      <c r="A1" s="362" t="s">
        <v>223</v>
      </c>
      <c r="B1" s="363"/>
      <c r="C1" s="363"/>
      <c r="D1" s="363"/>
      <c r="E1" s="363"/>
      <c r="F1" s="363"/>
    </row>
    <row r="2" spans="1:6" ht="19.5" customHeight="1">
      <c r="A2" s="403" t="s">
        <v>101</v>
      </c>
      <c r="B2" s="405" t="s">
        <v>100</v>
      </c>
      <c r="C2" s="405" t="s">
        <v>149</v>
      </c>
      <c r="D2" s="407" t="s">
        <v>148</v>
      </c>
      <c r="E2" s="408"/>
      <c r="F2" s="408"/>
    </row>
    <row r="3" spans="1:6" ht="19.5" customHeight="1">
      <c r="A3" s="404"/>
      <c r="B3" s="406"/>
      <c r="C3" s="406"/>
      <c r="D3" s="23" t="s">
        <v>118</v>
      </c>
      <c r="E3" s="23" t="s">
        <v>119</v>
      </c>
      <c r="F3" s="3" t="s">
        <v>120</v>
      </c>
    </row>
    <row r="4" spans="1:6" ht="24" customHeight="1">
      <c r="A4" s="130" t="s">
        <v>130</v>
      </c>
      <c r="B4" s="75" t="s">
        <v>92</v>
      </c>
      <c r="C4" s="246">
        <v>17</v>
      </c>
      <c r="D4" s="247">
        <v>147</v>
      </c>
      <c r="E4" s="247">
        <v>89</v>
      </c>
      <c r="F4" s="246">
        <v>58</v>
      </c>
    </row>
    <row r="5" spans="1:6">
      <c r="A5" s="131"/>
      <c r="B5" s="100">
        <v>2</v>
      </c>
      <c r="C5" s="246">
        <v>14</v>
      </c>
      <c r="D5" s="247">
        <v>138</v>
      </c>
      <c r="E5" s="247">
        <v>92</v>
      </c>
      <c r="F5" s="246">
        <v>46</v>
      </c>
    </row>
    <row r="6" spans="1:6">
      <c r="A6" s="131"/>
      <c r="B6" s="100">
        <v>3</v>
      </c>
      <c r="C6" s="246">
        <v>14</v>
      </c>
      <c r="D6" s="247">
        <v>138</v>
      </c>
      <c r="E6" s="247">
        <v>90</v>
      </c>
      <c r="F6" s="246">
        <v>48</v>
      </c>
    </row>
    <row r="7" spans="1:6" ht="13.5">
      <c r="A7" s="131"/>
      <c r="B7" s="75" t="s">
        <v>93</v>
      </c>
      <c r="C7" s="246">
        <v>17</v>
      </c>
      <c r="D7" s="247">
        <v>166</v>
      </c>
      <c r="E7" s="247">
        <v>104</v>
      </c>
      <c r="F7" s="246">
        <v>62</v>
      </c>
    </row>
    <row r="8" spans="1:6">
      <c r="A8" s="131"/>
      <c r="B8" s="100">
        <v>5</v>
      </c>
      <c r="C8" s="246">
        <v>15</v>
      </c>
      <c r="D8" s="247">
        <v>141</v>
      </c>
      <c r="E8" s="247">
        <v>88</v>
      </c>
      <c r="F8" s="246">
        <v>53</v>
      </c>
    </row>
    <row r="9" spans="1:6">
      <c r="A9" s="131"/>
      <c r="B9" s="100">
        <v>6</v>
      </c>
      <c r="C9" s="246">
        <v>14</v>
      </c>
      <c r="D9" s="247">
        <v>163</v>
      </c>
      <c r="E9" s="247">
        <v>103</v>
      </c>
      <c r="F9" s="246">
        <v>60</v>
      </c>
    </row>
    <row r="10" spans="1:6">
      <c r="A10" s="131"/>
      <c r="B10" s="100">
        <v>7</v>
      </c>
      <c r="C10" s="246">
        <v>16</v>
      </c>
      <c r="D10" s="247">
        <v>167</v>
      </c>
      <c r="E10" s="247">
        <v>105</v>
      </c>
      <c r="F10" s="246">
        <v>62</v>
      </c>
    </row>
    <row r="11" spans="1:6">
      <c r="A11" s="131"/>
      <c r="B11" s="100">
        <v>8</v>
      </c>
      <c r="C11" s="246">
        <v>18</v>
      </c>
      <c r="D11" s="247">
        <v>171</v>
      </c>
      <c r="E11" s="247">
        <v>104</v>
      </c>
      <c r="F11" s="246">
        <v>67</v>
      </c>
    </row>
    <row r="12" spans="1:6">
      <c r="A12" s="131"/>
      <c r="B12" s="100">
        <v>9</v>
      </c>
      <c r="C12" s="246">
        <v>17</v>
      </c>
      <c r="D12" s="247">
        <v>171</v>
      </c>
      <c r="E12" s="247">
        <v>92</v>
      </c>
      <c r="F12" s="246">
        <v>79</v>
      </c>
    </row>
    <row r="13" spans="1:6">
      <c r="A13" s="131"/>
      <c r="B13" s="75">
        <v>10</v>
      </c>
      <c r="C13" s="246">
        <v>6</v>
      </c>
      <c r="D13" s="247">
        <v>55</v>
      </c>
      <c r="E13" s="247">
        <v>34</v>
      </c>
      <c r="F13" s="246">
        <v>21</v>
      </c>
    </row>
    <row r="14" spans="1:6">
      <c r="A14" s="131"/>
      <c r="B14" s="75">
        <v>11</v>
      </c>
      <c r="C14" s="246">
        <v>2</v>
      </c>
      <c r="D14" s="247">
        <v>8</v>
      </c>
      <c r="E14" s="247">
        <v>4</v>
      </c>
      <c r="F14" s="246">
        <v>4</v>
      </c>
    </row>
    <row r="15" spans="1:6" ht="18" customHeight="1">
      <c r="A15" s="131"/>
      <c r="B15" s="132" t="s">
        <v>151</v>
      </c>
      <c r="C15" s="246">
        <v>8</v>
      </c>
      <c r="D15" s="247">
        <v>50</v>
      </c>
      <c r="E15" s="247">
        <v>33</v>
      </c>
      <c r="F15" s="246">
        <v>17</v>
      </c>
    </row>
    <row r="16" spans="1:6">
      <c r="A16" s="131"/>
      <c r="B16" s="132" t="s">
        <v>137</v>
      </c>
      <c r="C16" s="246">
        <v>9</v>
      </c>
      <c r="D16" s="247">
        <v>61</v>
      </c>
      <c r="E16" s="247">
        <v>34</v>
      </c>
      <c r="F16" s="246">
        <v>27</v>
      </c>
    </row>
    <row r="17" spans="1:6">
      <c r="A17" s="131"/>
      <c r="B17" s="132" t="s">
        <v>138</v>
      </c>
      <c r="C17" s="246">
        <v>8</v>
      </c>
      <c r="D17" s="247">
        <v>58</v>
      </c>
      <c r="E17" s="247">
        <v>38</v>
      </c>
      <c r="F17" s="246">
        <v>20</v>
      </c>
    </row>
    <row r="18" spans="1:6">
      <c r="A18" s="131"/>
      <c r="B18" s="132" t="s">
        <v>139</v>
      </c>
      <c r="C18" s="246">
        <v>11</v>
      </c>
      <c r="D18" s="247">
        <v>84</v>
      </c>
      <c r="E18" s="247">
        <v>48</v>
      </c>
      <c r="F18" s="246">
        <v>36</v>
      </c>
    </row>
    <row r="19" spans="1:6" s="1" customFormat="1" ht="18" customHeight="1">
      <c r="A19" s="133"/>
      <c r="B19" s="134" t="s">
        <v>91</v>
      </c>
      <c r="C19" s="245">
        <v>186</v>
      </c>
      <c r="D19" s="244">
        <v>1718</v>
      </c>
      <c r="E19" s="244">
        <v>1058</v>
      </c>
      <c r="F19" s="245">
        <v>660</v>
      </c>
    </row>
    <row r="20" spans="1:6" ht="24" customHeight="1">
      <c r="A20" s="131" t="s">
        <v>37</v>
      </c>
      <c r="B20" s="100">
        <v>1</v>
      </c>
      <c r="C20" s="246">
        <v>8</v>
      </c>
      <c r="D20" s="247">
        <v>61</v>
      </c>
      <c r="E20" s="247">
        <v>46</v>
      </c>
      <c r="F20" s="246">
        <v>15</v>
      </c>
    </row>
    <row r="21" spans="1:6">
      <c r="A21" s="135"/>
      <c r="B21" s="100">
        <v>2</v>
      </c>
      <c r="C21" s="246">
        <v>8</v>
      </c>
      <c r="D21" s="247">
        <v>80</v>
      </c>
      <c r="E21" s="247">
        <v>50</v>
      </c>
      <c r="F21" s="246">
        <v>30</v>
      </c>
    </row>
    <row r="22" spans="1:6">
      <c r="A22" s="131"/>
      <c r="B22" s="100">
        <v>3</v>
      </c>
      <c r="C22" s="246">
        <v>12</v>
      </c>
      <c r="D22" s="247">
        <v>106</v>
      </c>
      <c r="E22" s="247">
        <v>68</v>
      </c>
      <c r="F22" s="246">
        <v>38</v>
      </c>
    </row>
    <row r="23" spans="1:6">
      <c r="A23" s="131"/>
      <c r="B23" s="100">
        <v>4</v>
      </c>
      <c r="C23" s="246">
        <v>12</v>
      </c>
      <c r="D23" s="247">
        <v>138</v>
      </c>
      <c r="E23" s="247">
        <v>101</v>
      </c>
      <c r="F23" s="246">
        <v>37</v>
      </c>
    </row>
    <row r="24" spans="1:6">
      <c r="A24" s="10"/>
      <c r="B24" s="100">
        <v>5</v>
      </c>
      <c r="C24" s="246">
        <v>9</v>
      </c>
      <c r="D24" s="247">
        <v>112</v>
      </c>
      <c r="E24" s="247">
        <v>73</v>
      </c>
      <c r="F24" s="246">
        <v>39</v>
      </c>
    </row>
    <row r="25" spans="1:6">
      <c r="A25" s="10"/>
      <c r="B25" s="100">
        <v>6</v>
      </c>
      <c r="C25" s="246">
        <v>11</v>
      </c>
      <c r="D25" s="247">
        <v>122</v>
      </c>
      <c r="E25" s="247">
        <v>76</v>
      </c>
      <c r="F25" s="246">
        <v>46</v>
      </c>
    </row>
    <row r="26" spans="1:6">
      <c r="A26" s="10"/>
      <c r="B26" s="100">
        <v>7</v>
      </c>
      <c r="C26" s="246">
        <v>8</v>
      </c>
      <c r="D26" s="247">
        <v>97</v>
      </c>
      <c r="E26" s="247">
        <v>54</v>
      </c>
      <c r="F26" s="246">
        <v>43</v>
      </c>
    </row>
    <row r="27" spans="1:6">
      <c r="A27" s="10"/>
      <c r="B27" s="100">
        <v>8</v>
      </c>
      <c r="C27" s="246">
        <v>8</v>
      </c>
      <c r="D27" s="247">
        <v>114</v>
      </c>
      <c r="E27" s="247">
        <v>75</v>
      </c>
      <c r="F27" s="246">
        <v>39</v>
      </c>
    </row>
    <row r="28" spans="1:6">
      <c r="A28" s="10"/>
      <c r="B28" s="100">
        <v>9</v>
      </c>
      <c r="C28" s="246">
        <v>8</v>
      </c>
      <c r="D28" s="247">
        <v>97</v>
      </c>
      <c r="E28" s="247">
        <v>57</v>
      </c>
      <c r="F28" s="246">
        <v>40</v>
      </c>
    </row>
    <row r="29" spans="1:6" ht="18" customHeight="1">
      <c r="A29" s="10"/>
      <c r="B29" s="132" t="s">
        <v>151</v>
      </c>
      <c r="C29" s="246">
        <v>8</v>
      </c>
      <c r="D29" s="247">
        <v>53</v>
      </c>
      <c r="E29" s="247">
        <v>39</v>
      </c>
      <c r="F29" s="246">
        <v>14</v>
      </c>
    </row>
    <row r="30" spans="1:6">
      <c r="A30" s="10"/>
      <c r="B30" s="132" t="s">
        <v>137</v>
      </c>
      <c r="C30" s="246">
        <v>10</v>
      </c>
      <c r="D30" s="247">
        <v>64</v>
      </c>
      <c r="E30" s="247">
        <v>43</v>
      </c>
      <c r="F30" s="246">
        <v>21</v>
      </c>
    </row>
    <row r="31" spans="1:6">
      <c r="A31" s="10"/>
      <c r="B31" s="132" t="s">
        <v>138</v>
      </c>
      <c r="C31" s="246">
        <v>9</v>
      </c>
      <c r="D31" s="247">
        <v>61</v>
      </c>
      <c r="E31" s="247">
        <v>34</v>
      </c>
      <c r="F31" s="246">
        <v>27</v>
      </c>
    </row>
    <row r="32" spans="1:6">
      <c r="A32" s="10"/>
      <c r="B32" s="132" t="s">
        <v>139</v>
      </c>
      <c r="C32" s="246">
        <v>14</v>
      </c>
      <c r="D32" s="247">
        <v>101</v>
      </c>
      <c r="E32" s="247">
        <v>59</v>
      </c>
      <c r="F32" s="246">
        <v>42</v>
      </c>
    </row>
    <row r="33" spans="1:6" ht="18" customHeight="1">
      <c r="A33" s="10"/>
      <c r="B33" s="134" t="s">
        <v>91</v>
      </c>
      <c r="C33" s="245">
        <v>125</v>
      </c>
      <c r="D33" s="244">
        <v>1206</v>
      </c>
      <c r="E33" s="244">
        <v>775</v>
      </c>
      <c r="F33" s="245">
        <v>431</v>
      </c>
    </row>
    <row r="34" spans="1:6" ht="24" customHeight="1">
      <c r="A34" s="131" t="s">
        <v>38</v>
      </c>
      <c r="B34" s="100">
        <v>1</v>
      </c>
      <c r="C34" s="246">
        <v>9</v>
      </c>
      <c r="D34" s="247">
        <v>85</v>
      </c>
      <c r="E34" s="247">
        <v>66</v>
      </c>
      <c r="F34" s="246">
        <v>19</v>
      </c>
    </row>
    <row r="35" spans="1:6">
      <c r="A35" s="10"/>
      <c r="B35" s="100">
        <v>2</v>
      </c>
      <c r="C35" s="246">
        <v>12</v>
      </c>
      <c r="D35" s="247">
        <v>109</v>
      </c>
      <c r="E35" s="247">
        <v>74</v>
      </c>
      <c r="F35" s="246">
        <v>35</v>
      </c>
    </row>
    <row r="36" spans="1:6">
      <c r="A36" s="10"/>
      <c r="B36" s="100">
        <v>3</v>
      </c>
      <c r="C36" s="246">
        <v>15</v>
      </c>
      <c r="D36" s="247">
        <v>140</v>
      </c>
      <c r="E36" s="247">
        <v>91</v>
      </c>
      <c r="F36" s="246">
        <v>49</v>
      </c>
    </row>
    <row r="37" spans="1:6">
      <c r="A37" s="10"/>
      <c r="B37" s="100">
        <v>4</v>
      </c>
      <c r="C37" s="246">
        <v>16</v>
      </c>
      <c r="D37" s="247">
        <v>166</v>
      </c>
      <c r="E37" s="247">
        <v>110</v>
      </c>
      <c r="F37" s="246">
        <v>56</v>
      </c>
    </row>
    <row r="38" spans="1:6">
      <c r="A38" s="10"/>
      <c r="B38" s="100">
        <v>5</v>
      </c>
      <c r="C38" s="246">
        <v>15</v>
      </c>
      <c r="D38" s="247">
        <v>176</v>
      </c>
      <c r="E38" s="247">
        <v>94</v>
      </c>
      <c r="F38" s="246">
        <v>82</v>
      </c>
    </row>
    <row r="39" spans="1:6">
      <c r="A39" s="10"/>
      <c r="B39" s="100">
        <v>6</v>
      </c>
      <c r="C39" s="246">
        <v>13</v>
      </c>
      <c r="D39" s="247">
        <v>163</v>
      </c>
      <c r="E39" s="247">
        <v>107</v>
      </c>
      <c r="F39" s="246">
        <v>56</v>
      </c>
    </row>
    <row r="40" spans="1:6">
      <c r="A40" s="10"/>
      <c r="B40" s="100">
        <v>7</v>
      </c>
      <c r="C40" s="246">
        <v>11</v>
      </c>
      <c r="D40" s="247">
        <v>144</v>
      </c>
      <c r="E40" s="247">
        <v>88</v>
      </c>
      <c r="F40" s="246">
        <v>56</v>
      </c>
    </row>
    <row r="41" spans="1:6">
      <c r="A41" s="10"/>
      <c r="B41" s="100">
        <v>8</v>
      </c>
      <c r="C41" s="246">
        <v>14</v>
      </c>
      <c r="D41" s="247">
        <v>169</v>
      </c>
      <c r="E41" s="247">
        <v>105</v>
      </c>
      <c r="F41" s="246">
        <v>64</v>
      </c>
    </row>
    <row r="42" spans="1:6">
      <c r="A42" s="10"/>
      <c r="B42" s="100">
        <v>9</v>
      </c>
      <c r="C42" s="246">
        <v>13</v>
      </c>
      <c r="D42" s="247">
        <v>173</v>
      </c>
      <c r="E42" s="247">
        <v>96</v>
      </c>
      <c r="F42" s="246">
        <v>77</v>
      </c>
    </row>
    <row r="43" spans="1:6" s="218" customFormat="1">
      <c r="A43" s="10"/>
      <c r="B43" s="75">
        <v>10</v>
      </c>
      <c r="C43" s="246">
        <v>2</v>
      </c>
      <c r="D43" s="247">
        <v>30</v>
      </c>
      <c r="E43" s="247">
        <v>19</v>
      </c>
      <c r="F43" s="246">
        <v>11</v>
      </c>
    </row>
    <row r="44" spans="1:6" ht="18" customHeight="1">
      <c r="A44" s="131"/>
      <c r="B44" s="132" t="s">
        <v>151</v>
      </c>
      <c r="C44" s="246">
        <v>8</v>
      </c>
      <c r="D44" s="247">
        <v>57</v>
      </c>
      <c r="E44" s="247">
        <v>38</v>
      </c>
      <c r="F44" s="246">
        <v>19</v>
      </c>
    </row>
    <row r="45" spans="1:6">
      <c r="A45" s="131"/>
      <c r="B45" s="132" t="s">
        <v>137</v>
      </c>
      <c r="C45" s="246">
        <v>8</v>
      </c>
      <c r="D45" s="247">
        <v>57</v>
      </c>
      <c r="E45" s="247">
        <v>41</v>
      </c>
      <c r="F45" s="246">
        <v>16</v>
      </c>
    </row>
    <row r="46" spans="1:6">
      <c r="A46" s="131"/>
      <c r="B46" s="132" t="s">
        <v>138</v>
      </c>
      <c r="C46" s="246">
        <v>11</v>
      </c>
      <c r="D46" s="247">
        <v>92</v>
      </c>
      <c r="E46" s="247">
        <v>51</v>
      </c>
      <c r="F46" s="246">
        <v>41</v>
      </c>
    </row>
    <row r="47" spans="1:6">
      <c r="A47" s="10"/>
      <c r="B47" s="132" t="s">
        <v>139</v>
      </c>
      <c r="C47" s="246">
        <v>11</v>
      </c>
      <c r="D47" s="247">
        <v>99</v>
      </c>
      <c r="E47" s="247">
        <v>73</v>
      </c>
      <c r="F47" s="246">
        <v>26</v>
      </c>
    </row>
    <row r="48" spans="1:6" ht="18" customHeight="1">
      <c r="A48" s="131"/>
      <c r="B48" s="134" t="s">
        <v>91</v>
      </c>
      <c r="C48" s="245">
        <v>158</v>
      </c>
      <c r="D48" s="244">
        <v>1660</v>
      </c>
      <c r="E48" s="244">
        <v>1053</v>
      </c>
      <c r="F48" s="245">
        <v>607</v>
      </c>
    </row>
    <row r="49" spans="1:6" ht="24" customHeight="1">
      <c r="A49" s="131" t="s">
        <v>131</v>
      </c>
      <c r="B49" s="100">
        <v>1</v>
      </c>
      <c r="C49" s="246">
        <v>4</v>
      </c>
      <c r="D49" s="247">
        <v>31</v>
      </c>
      <c r="E49" s="247">
        <v>21</v>
      </c>
      <c r="F49" s="246">
        <v>10</v>
      </c>
    </row>
    <row r="50" spans="1:6">
      <c r="A50" s="10"/>
      <c r="B50" s="100">
        <v>2</v>
      </c>
      <c r="C50" s="246">
        <v>8</v>
      </c>
      <c r="D50" s="247">
        <v>59</v>
      </c>
      <c r="E50" s="247">
        <v>41</v>
      </c>
      <c r="F50" s="246">
        <v>18</v>
      </c>
    </row>
    <row r="51" spans="1:6">
      <c r="A51" s="10"/>
      <c r="B51" s="100">
        <v>3</v>
      </c>
      <c r="C51" s="246">
        <v>7</v>
      </c>
      <c r="D51" s="247">
        <v>68</v>
      </c>
      <c r="E51" s="247">
        <v>38</v>
      </c>
      <c r="F51" s="246">
        <v>30</v>
      </c>
    </row>
    <row r="52" spans="1:6">
      <c r="A52" s="10"/>
      <c r="B52" s="100">
        <v>4</v>
      </c>
      <c r="C52" s="246">
        <v>11</v>
      </c>
      <c r="D52" s="247">
        <v>112</v>
      </c>
      <c r="E52" s="247">
        <v>69</v>
      </c>
      <c r="F52" s="246">
        <v>43</v>
      </c>
    </row>
    <row r="53" spans="1:6">
      <c r="A53" s="10"/>
      <c r="B53" s="100">
        <v>5</v>
      </c>
      <c r="C53" s="246">
        <v>7</v>
      </c>
      <c r="D53" s="247">
        <v>80</v>
      </c>
      <c r="E53" s="247">
        <v>55</v>
      </c>
      <c r="F53" s="246">
        <v>25</v>
      </c>
    </row>
    <row r="54" spans="1:6">
      <c r="A54" s="10"/>
      <c r="B54" s="100">
        <v>6</v>
      </c>
      <c r="C54" s="246">
        <v>6</v>
      </c>
      <c r="D54" s="247">
        <v>72</v>
      </c>
      <c r="E54" s="247">
        <v>48</v>
      </c>
      <c r="F54" s="246">
        <v>24</v>
      </c>
    </row>
    <row r="55" spans="1:6">
      <c r="A55" s="10"/>
      <c r="B55" s="100">
        <v>7</v>
      </c>
      <c r="C55" s="246">
        <v>6</v>
      </c>
      <c r="D55" s="247">
        <v>78</v>
      </c>
      <c r="E55" s="247">
        <v>36</v>
      </c>
      <c r="F55" s="246">
        <v>42</v>
      </c>
    </row>
    <row r="56" spans="1:6">
      <c r="A56" s="10"/>
      <c r="B56" s="100">
        <v>8</v>
      </c>
      <c r="C56" s="246">
        <v>7</v>
      </c>
      <c r="D56" s="247">
        <v>96</v>
      </c>
      <c r="E56" s="247">
        <v>53</v>
      </c>
      <c r="F56" s="246">
        <v>43</v>
      </c>
    </row>
    <row r="57" spans="1:6">
      <c r="A57" s="10"/>
      <c r="B57" s="100">
        <v>9</v>
      </c>
      <c r="C57" s="246">
        <v>7</v>
      </c>
      <c r="D57" s="247">
        <v>75</v>
      </c>
      <c r="E57" s="247">
        <v>42</v>
      </c>
      <c r="F57" s="246">
        <v>33</v>
      </c>
    </row>
    <row r="58" spans="1:6">
      <c r="A58" s="10"/>
      <c r="B58" s="75">
        <v>10</v>
      </c>
      <c r="C58" s="246">
        <v>1</v>
      </c>
      <c r="D58" s="247">
        <v>15</v>
      </c>
      <c r="E58" s="247">
        <v>7</v>
      </c>
      <c r="F58" s="246">
        <v>8</v>
      </c>
    </row>
    <row r="59" spans="1:6" ht="18" customHeight="1">
      <c r="A59" s="10"/>
      <c r="B59" s="132" t="s">
        <v>151</v>
      </c>
      <c r="C59" s="246">
        <v>4</v>
      </c>
      <c r="D59" s="247">
        <v>22</v>
      </c>
      <c r="E59" s="247">
        <v>16</v>
      </c>
      <c r="F59" s="246">
        <v>6</v>
      </c>
    </row>
    <row r="60" spans="1:6" ht="12" customHeight="1">
      <c r="A60" s="10"/>
      <c r="B60" s="132" t="s">
        <v>137</v>
      </c>
      <c r="C60" s="246">
        <v>3</v>
      </c>
      <c r="D60" s="247">
        <v>25</v>
      </c>
      <c r="E60" s="247">
        <v>15</v>
      </c>
      <c r="F60" s="246">
        <v>10</v>
      </c>
    </row>
    <row r="61" spans="1:6" ht="12" customHeight="1">
      <c r="A61" s="10"/>
      <c r="B61" s="132" t="s">
        <v>138</v>
      </c>
      <c r="C61" s="246">
        <v>6</v>
      </c>
      <c r="D61" s="247">
        <v>54</v>
      </c>
      <c r="E61" s="247">
        <v>33</v>
      </c>
      <c r="F61" s="246">
        <v>21</v>
      </c>
    </row>
    <row r="62" spans="1:6" ht="12" customHeight="1">
      <c r="A62" s="10"/>
      <c r="B62" s="132" t="s">
        <v>139</v>
      </c>
      <c r="C62" s="246">
        <v>6</v>
      </c>
      <c r="D62" s="247">
        <v>56</v>
      </c>
      <c r="E62" s="247">
        <v>35</v>
      </c>
      <c r="F62" s="246">
        <v>21</v>
      </c>
    </row>
    <row r="63" spans="1:6" ht="18" customHeight="1">
      <c r="A63" s="10"/>
      <c r="B63" s="134" t="s">
        <v>91</v>
      </c>
      <c r="C63" s="245">
        <v>83</v>
      </c>
      <c r="D63" s="244">
        <v>843</v>
      </c>
      <c r="E63" s="244">
        <v>509</v>
      </c>
      <c r="F63" s="245">
        <v>334</v>
      </c>
    </row>
    <row r="64" spans="1:6" ht="24" customHeight="1">
      <c r="A64" s="131" t="s">
        <v>39</v>
      </c>
      <c r="B64" s="100">
        <v>1</v>
      </c>
      <c r="C64" s="246">
        <v>12</v>
      </c>
      <c r="D64" s="247">
        <v>99</v>
      </c>
      <c r="E64" s="247">
        <v>59</v>
      </c>
      <c r="F64" s="246">
        <v>40</v>
      </c>
    </row>
    <row r="65" spans="1:6">
      <c r="A65" s="10"/>
      <c r="B65" s="100">
        <v>2</v>
      </c>
      <c r="C65" s="246">
        <v>13</v>
      </c>
      <c r="D65" s="247">
        <v>119</v>
      </c>
      <c r="E65" s="247">
        <v>76</v>
      </c>
      <c r="F65" s="246">
        <v>43</v>
      </c>
    </row>
    <row r="66" spans="1:6">
      <c r="A66" s="10"/>
      <c r="B66" s="100">
        <v>3</v>
      </c>
      <c r="C66" s="246">
        <v>15</v>
      </c>
      <c r="D66" s="247">
        <v>146</v>
      </c>
      <c r="E66" s="247">
        <v>90</v>
      </c>
      <c r="F66" s="246">
        <v>56</v>
      </c>
    </row>
    <row r="67" spans="1:6" s="9" customFormat="1">
      <c r="A67" s="11"/>
      <c r="B67" s="100">
        <v>4</v>
      </c>
      <c r="C67" s="246">
        <v>14</v>
      </c>
      <c r="D67" s="247">
        <v>135</v>
      </c>
      <c r="E67" s="247">
        <v>93</v>
      </c>
      <c r="F67" s="246">
        <v>42</v>
      </c>
    </row>
    <row r="68" spans="1:6" ht="12" customHeight="1">
      <c r="A68" s="10"/>
      <c r="B68" s="100">
        <v>5</v>
      </c>
      <c r="C68" s="246">
        <v>12</v>
      </c>
      <c r="D68" s="247">
        <v>135</v>
      </c>
      <c r="E68" s="247">
        <v>90</v>
      </c>
      <c r="F68" s="246">
        <v>45</v>
      </c>
    </row>
    <row r="69" spans="1:6" ht="12" customHeight="1">
      <c r="A69" s="10"/>
      <c r="B69" s="100">
        <v>6</v>
      </c>
      <c r="C69" s="246">
        <v>11</v>
      </c>
      <c r="D69" s="247">
        <v>122</v>
      </c>
      <c r="E69" s="247">
        <v>80</v>
      </c>
      <c r="F69" s="246">
        <v>42</v>
      </c>
    </row>
    <row r="70" spans="1:6" ht="12" customHeight="1">
      <c r="A70" s="10"/>
      <c r="B70" s="100">
        <v>7</v>
      </c>
      <c r="C70" s="246">
        <v>12</v>
      </c>
      <c r="D70" s="247">
        <v>133</v>
      </c>
      <c r="E70" s="247">
        <v>76</v>
      </c>
      <c r="F70" s="246">
        <v>57</v>
      </c>
    </row>
    <row r="71" spans="1:6" ht="12" customHeight="1">
      <c r="A71" s="135"/>
      <c r="B71" s="100">
        <v>8</v>
      </c>
      <c r="C71" s="246">
        <v>10</v>
      </c>
      <c r="D71" s="247">
        <v>108</v>
      </c>
      <c r="E71" s="247">
        <v>64</v>
      </c>
      <c r="F71" s="246">
        <v>44</v>
      </c>
    </row>
    <row r="72" spans="1:6" ht="12" customHeight="1">
      <c r="A72" s="131"/>
      <c r="B72" s="100">
        <v>9</v>
      </c>
      <c r="C72" s="246">
        <v>7</v>
      </c>
      <c r="D72" s="247">
        <v>87</v>
      </c>
      <c r="E72" s="247">
        <v>53</v>
      </c>
      <c r="F72" s="246">
        <v>34</v>
      </c>
    </row>
    <row r="73" spans="1:6" ht="12" customHeight="1">
      <c r="A73" s="131"/>
      <c r="B73" s="75">
        <v>10</v>
      </c>
      <c r="C73" s="246">
        <v>1</v>
      </c>
      <c r="D73" s="247">
        <v>12</v>
      </c>
      <c r="E73" s="247">
        <v>3</v>
      </c>
      <c r="F73" s="246">
        <v>9</v>
      </c>
    </row>
    <row r="74" spans="1:6" ht="18" customHeight="1">
      <c r="A74" s="10"/>
      <c r="B74" s="132" t="s">
        <v>151</v>
      </c>
      <c r="C74" s="246">
        <v>13</v>
      </c>
      <c r="D74" s="247">
        <v>86</v>
      </c>
      <c r="E74" s="247">
        <v>47</v>
      </c>
      <c r="F74" s="246">
        <v>39</v>
      </c>
    </row>
    <row r="75" spans="1:6" ht="12" customHeight="1">
      <c r="A75" s="10"/>
      <c r="B75" s="132" t="s">
        <v>137</v>
      </c>
      <c r="C75" s="246">
        <v>10</v>
      </c>
      <c r="D75" s="247">
        <v>72</v>
      </c>
      <c r="E75" s="247">
        <v>41</v>
      </c>
      <c r="F75" s="246">
        <v>31</v>
      </c>
    </row>
    <row r="76" spans="1:6" ht="12" customHeight="1">
      <c r="A76" s="10"/>
      <c r="B76" s="132" t="s">
        <v>138</v>
      </c>
      <c r="C76" s="246">
        <v>11</v>
      </c>
      <c r="D76" s="247">
        <v>96</v>
      </c>
      <c r="E76" s="247">
        <v>54</v>
      </c>
      <c r="F76" s="246">
        <v>42</v>
      </c>
    </row>
    <row r="77" spans="1:6" ht="12" customHeight="1">
      <c r="A77" s="10"/>
      <c r="B77" s="132" t="s">
        <v>139</v>
      </c>
      <c r="C77" s="246">
        <v>12</v>
      </c>
      <c r="D77" s="247">
        <v>104</v>
      </c>
      <c r="E77" s="247">
        <v>65</v>
      </c>
      <c r="F77" s="246">
        <v>39</v>
      </c>
    </row>
    <row r="78" spans="1:6" ht="18" customHeight="1">
      <c r="A78" s="10"/>
      <c r="B78" s="134" t="s">
        <v>91</v>
      </c>
      <c r="C78" s="245">
        <v>153</v>
      </c>
      <c r="D78" s="244">
        <v>1454</v>
      </c>
      <c r="E78" s="244">
        <v>891</v>
      </c>
      <c r="F78" s="245">
        <v>563</v>
      </c>
    </row>
    <row r="79" spans="1:6" ht="24" customHeight="1">
      <c r="A79" s="131" t="s">
        <v>132</v>
      </c>
      <c r="B79" s="100">
        <v>1</v>
      </c>
      <c r="C79" s="246">
        <v>23</v>
      </c>
      <c r="D79" s="247">
        <v>202</v>
      </c>
      <c r="E79" s="247">
        <v>138</v>
      </c>
      <c r="F79" s="246">
        <v>64</v>
      </c>
    </row>
    <row r="80" spans="1:6">
      <c r="A80" s="135"/>
      <c r="B80" s="100">
        <v>2</v>
      </c>
      <c r="C80" s="246">
        <v>24</v>
      </c>
      <c r="D80" s="247">
        <v>215</v>
      </c>
      <c r="E80" s="247">
        <v>150</v>
      </c>
      <c r="F80" s="246">
        <v>65</v>
      </c>
    </row>
    <row r="81" spans="1:6">
      <c r="A81" s="131"/>
      <c r="B81" s="100">
        <v>3</v>
      </c>
      <c r="C81" s="246">
        <v>23</v>
      </c>
      <c r="D81" s="247">
        <v>245</v>
      </c>
      <c r="E81" s="247">
        <v>160</v>
      </c>
      <c r="F81" s="246">
        <v>85</v>
      </c>
    </row>
    <row r="82" spans="1:6" ht="13.5">
      <c r="A82" s="131"/>
      <c r="B82" s="75" t="s">
        <v>93</v>
      </c>
      <c r="C82" s="246">
        <v>21</v>
      </c>
      <c r="D82" s="247">
        <v>223</v>
      </c>
      <c r="E82" s="247">
        <v>142</v>
      </c>
      <c r="F82" s="246">
        <v>81</v>
      </c>
    </row>
    <row r="83" spans="1:6" ht="12" customHeight="1">
      <c r="A83" s="10"/>
      <c r="B83" s="100">
        <v>5</v>
      </c>
      <c r="C83" s="246">
        <v>17</v>
      </c>
      <c r="D83" s="247">
        <v>170</v>
      </c>
      <c r="E83" s="247">
        <v>106</v>
      </c>
      <c r="F83" s="246">
        <v>64</v>
      </c>
    </row>
    <row r="84" spans="1:6" ht="12" customHeight="1">
      <c r="A84" s="10"/>
      <c r="B84" s="100">
        <v>6</v>
      </c>
      <c r="C84" s="246">
        <v>18</v>
      </c>
      <c r="D84" s="247">
        <v>189</v>
      </c>
      <c r="E84" s="247">
        <v>120</v>
      </c>
      <c r="F84" s="246">
        <v>69</v>
      </c>
    </row>
    <row r="85" spans="1:6" ht="12" customHeight="1">
      <c r="A85" s="10"/>
      <c r="B85" s="100">
        <v>7</v>
      </c>
      <c r="C85" s="246">
        <v>18</v>
      </c>
      <c r="D85" s="247">
        <v>196</v>
      </c>
      <c r="E85" s="247">
        <v>120</v>
      </c>
      <c r="F85" s="246">
        <v>76</v>
      </c>
    </row>
    <row r="86" spans="1:6" ht="12" customHeight="1">
      <c r="A86" s="10"/>
      <c r="B86" s="100">
        <v>8</v>
      </c>
      <c r="C86" s="246">
        <v>15</v>
      </c>
      <c r="D86" s="247">
        <v>172</v>
      </c>
      <c r="E86" s="247">
        <v>100</v>
      </c>
      <c r="F86" s="246">
        <v>72</v>
      </c>
    </row>
    <row r="87" spans="1:6" ht="12" customHeight="1">
      <c r="A87" s="10"/>
      <c r="B87" s="100">
        <v>9</v>
      </c>
      <c r="C87" s="246">
        <v>18</v>
      </c>
      <c r="D87" s="247">
        <v>180</v>
      </c>
      <c r="E87" s="247">
        <v>112</v>
      </c>
      <c r="F87" s="246">
        <v>68</v>
      </c>
    </row>
    <row r="88" spans="1:6" ht="12" customHeight="1">
      <c r="A88" s="10"/>
      <c r="B88" s="75">
        <v>10</v>
      </c>
      <c r="C88" s="246">
        <v>6</v>
      </c>
      <c r="D88" s="247">
        <v>62</v>
      </c>
      <c r="E88" s="247">
        <v>43</v>
      </c>
      <c r="F88" s="246">
        <v>19</v>
      </c>
    </row>
    <row r="89" spans="1:6" ht="18" customHeight="1">
      <c r="A89" s="10"/>
      <c r="B89" s="132" t="s">
        <v>151</v>
      </c>
      <c r="C89" s="246">
        <v>15</v>
      </c>
      <c r="D89" s="247">
        <v>82</v>
      </c>
      <c r="E89" s="247">
        <v>62</v>
      </c>
      <c r="F89" s="246">
        <v>20</v>
      </c>
    </row>
    <row r="90" spans="1:6" ht="12" customHeight="1">
      <c r="A90" s="10"/>
      <c r="B90" s="132" t="s">
        <v>137</v>
      </c>
      <c r="C90" s="246">
        <v>17</v>
      </c>
      <c r="D90" s="247">
        <v>131</v>
      </c>
      <c r="E90" s="247">
        <v>88</v>
      </c>
      <c r="F90" s="246">
        <v>43</v>
      </c>
    </row>
    <row r="91" spans="1:6" ht="12" customHeight="1">
      <c r="A91" s="10"/>
      <c r="B91" s="132" t="s">
        <v>138</v>
      </c>
      <c r="C91" s="246">
        <v>15</v>
      </c>
      <c r="D91" s="247">
        <v>99</v>
      </c>
      <c r="E91" s="247">
        <v>65</v>
      </c>
      <c r="F91" s="246">
        <v>34</v>
      </c>
    </row>
    <row r="92" spans="1:6" ht="12" customHeight="1">
      <c r="A92" s="10"/>
      <c r="B92" s="132" t="s">
        <v>139</v>
      </c>
      <c r="C92" s="246">
        <v>16</v>
      </c>
      <c r="D92" s="247">
        <v>111</v>
      </c>
      <c r="E92" s="247">
        <v>71</v>
      </c>
      <c r="F92" s="246">
        <v>40</v>
      </c>
    </row>
    <row r="93" spans="1:6" ht="18" customHeight="1">
      <c r="A93" s="10"/>
      <c r="B93" s="134" t="s">
        <v>91</v>
      </c>
      <c r="C93" s="245">
        <v>246</v>
      </c>
      <c r="D93" s="244">
        <v>2277</v>
      </c>
      <c r="E93" s="244">
        <v>1477</v>
      </c>
      <c r="F93" s="245">
        <v>800</v>
      </c>
    </row>
    <row r="94" spans="1:6" ht="24" customHeight="1">
      <c r="A94" s="131" t="s">
        <v>133</v>
      </c>
      <c r="B94" s="100">
        <v>1</v>
      </c>
      <c r="C94" s="246">
        <v>11</v>
      </c>
      <c r="D94" s="247">
        <v>85</v>
      </c>
      <c r="E94" s="247">
        <v>57</v>
      </c>
      <c r="F94" s="246">
        <v>28</v>
      </c>
    </row>
    <row r="95" spans="1:6" ht="12" customHeight="1">
      <c r="A95" s="135"/>
      <c r="B95" s="100">
        <v>2</v>
      </c>
      <c r="C95" s="246">
        <v>13</v>
      </c>
      <c r="D95" s="247">
        <v>117</v>
      </c>
      <c r="E95" s="247">
        <v>79</v>
      </c>
      <c r="F95" s="246">
        <v>38</v>
      </c>
    </row>
    <row r="96" spans="1:6">
      <c r="A96" s="131"/>
      <c r="B96" s="100">
        <v>3</v>
      </c>
      <c r="C96" s="246">
        <v>15</v>
      </c>
      <c r="D96" s="247">
        <v>136</v>
      </c>
      <c r="E96" s="247">
        <v>96</v>
      </c>
      <c r="F96" s="246">
        <v>40</v>
      </c>
    </row>
    <row r="97" spans="1:6">
      <c r="A97" s="131"/>
      <c r="B97" s="100">
        <v>4</v>
      </c>
      <c r="C97" s="246">
        <v>13</v>
      </c>
      <c r="D97" s="247">
        <v>132</v>
      </c>
      <c r="E97" s="247">
        <v>83</v>
      </c>
      <c r="F97" s="246">
        <v>49</v>
      </c>
    </row>
    <row r="98" spans="1:6" ht="12" customHeight="1">
      <c r="A98" s="10"/>
      <c r="B98" s="100">
        <v>5</v>
      </c>
      <c r="C98" s="246">
        <v>10</v>
      </c>
      <c r="D98" s="247">
        <v>118</v>
      </c>
      <c r="E98" s="247">
        <v>66</v>
      </c>
      <c r="F98" s="246">
        <v>52</v>
      </c>
    </row>
    <row r="99" spans="1:6" ht="12" customHeight="1">
      <c r="A99" s="10"/>
      <c r="B99" s="100">
        <v>6</v>
      </c>
      <c r="C99" s="246">
        <v>11</v>
      </c>
      <c r="D99" s="247">
        <v>133</v>
      </c>
      <c r="E99" s="247">
        <v>85</v>
      </c>
      <c r="F99" s="246">
        <v>48</v>
      </c>
    </row>
    <row r="100" spans="1:6" ht="12" customHeight="1">
      <c r="A100" s="10"/>
      <c r="B100" s="100">
        <v>7</v>
      </c>
      <c r="C100" s="246">
        <v>11</v>
      </c>
      <c r="D100" s="247">
        <v>128</v>
      </c>
      <c r="E100" s="247">
        <v>73</v>
      </c>
      <c r="F100" s="246">
        <v>55</v>
      </c>
    </row>
    <row r="101" spans="1:6" ht="12" customHeight="1">
      <c r="A101" s="10"/>
      <c r="B101" s="100">
        <v>8</v>
      </c>
      <c r="C101" s="246">
        <v>12</v>
      </c>
      <c r="D101" s="247">
        <v>137</v>
      </c>
      <c r="E101" s="247">
        <v>87</v>
      </c>
      <c r="F101" s="246">
        <v>50</v>
      </c>
    </row>
    <row r="102" spans="1:6" ht="12" customHeight="1">
      <c r="A102" s="10"/>
      <c r="B102" s="100">
        <v>9</v>
      </c>
      <c r="C102" s="246">
        <v>8</v>
      </c>
      <c r="D102" s="247">
        <v>84</v>
      </c>
      <c r="E102" s="247">
        <v>48</v>
      </c>
      <c r="F102" s="246">
        <v>36</v>
      </c>
    </row>
    <row r="103" spans="1:6" ht="12" customHeight="1">
      <c r="A103" s="10"/>
      <c r="B103" s="75">
        <v>10</v>
      </c>
      <c r="C103" s="246">
        <v>2</v>
      </c>
      <c r="D103" s="247">
        <v>26</v>
      </c>
      <c r="E103" s="247">
        <v>16</v>
      </c>
      <c r="F103" s="246">
        <v>10</v>
      </c>
    </row>
    <row r="104" spans="1:6" ht="18" customHeight="1">
      <c r="A104" s="10"/>
      <c r="B104" s="132" t="s">
        <v>151</v>
      </c>
      <c r="C104" s="246">
        <v>15</v>
      </c>
      <c r="D104" s="247">
        <v>86</v>
      </c>
      <c r="E104" s="247">
        <v>52</v>
      </c>
      <c r="F104" s="246">
        <v>34</v>
      </c>
    </row>
    <row r="105" spans="1:6" ht="12" customHeight="1">
      <c r="A105" s="10"/>
      <c r="B105" s="132" t="s">
        <v>137</v>
      </c>
      <c r="C105" s="246">
        <v>12</v>
      </c>
      <c r="D105" s="247">
        <v>76</v>
      </c>
      <c r="E105" s="247">
        <v>47</v>
      </c>
      <c r="F105" s="246">
        <v>29</v>
      </c>
    </row>
    <row r="106" spans="1:6" ht="12" customHeight="1">
      <c r="A106" s="10"/>
      <c r="B106" s="132" t="s">
        <v>138</v>
      </c>
      <c r="C106" s="246">
        <v>14</v>
      </c>
      <c r="D106" s="247">
        <v>100</v>
      </c>
      <c r="E106" s="247">
        <v>64</v>
      </c>
      <c r="F106" s="246">
        <v>36</v>
      </c>
    </row>
    <row r="107" spans="1:6" ht="12" customHeight="1">
      <c r="A107" s="10"/>
      <c r="B107" s="132" t="s">
        <v>139</v>
      </c>
      <c r="C107" s="246">
        <v>11</v>
      </c>
      <c r="D107" s="247">
        <v>91</v>
      </c>
      <c r="E107" s="247">
        <v>56</v>
      </c>
      <c r="F107" s="246">
        <v>35</v>
      </c>
    </row>
    <row r="108" spans="1:6" ht="18" customHeight="1">
      <c r="A108" s="10"/>
      <c r="B108" s="134" t="s">
        <v>91</v>
      </c>
      <c r="C108" s="245">
        <v>158</v>
      </c>
      <c r="D108" s="244">
        <v>1449</v>
      </c>
      <c r="E108" s="244">
        <v>909</v>
      </c>
      <c r="F108" s="245">
        <v>540</v>
      </c>
    </row>
    <row r="109" spans="1:6" ht="24" customHeight="1">
      <c r="A109" s="131" t="s">
        <v>40</v>
      </c>
      <c r="B109" s="100">
        <v>1</v>
      </c>
      <c r="C109" s="246">
        <v>11</v>
      </c>
      <c r="D109" s="247">
        <v>91</v>
      </c>
      <c r="E109" s="247">
        <v>60</v>
      </c>
      <c r="F109" s="246">
        <v>31</v>
      </c>
    </row>
    <row r="110" spans="1:6">
      <c r="A110" s="10"/>
      <c r="B110" s="100">
        <v>2</v>
      </c>
      <c r="C110" s="246">
        <v>11</v>
      </c>
      <c r="D110" s="247">
        <v>96</v>
      </c>
      <c r="E110" s="247">
        <v>71</v>
      </c>
      <c r="F110" s="246">
        <v>25</v>
      </c>
    </row>
    <row r="111" spans="1:6">
      <c r="A111" s="10"/>
      <c r="B111" s="100">
        <v>3</v>
      </c>
      <c r="C111" s="246">
        <v>13</v>
      </c>
      <c r="D111" s="247">
        <v>110</v>
      </c>
      <c r="E111" s="247">
        <v>83</v>
      </c>
      <c r="F111" s="246">
        <v>27</v>
      </c>
    </row>
    <row r="112" spans="1:6">
      <c r="A112" s="10"/>
      <c r="B112" s="100">
        <v>4</v>
      </c>
      <c r="C112" s="246">
        <v>12</v>
      </c>
      <c r="D112" s="247">
        <v>110</v>
      </c>
      <c r="E112" s="247">
        <v>66</v>
      </c>
      <c r="F112" s="246">
        <v>44</v>
      </c>
    </row>
    <row r="113" spans="1:6" ht="12" customHeight="1">
      <c r="A113" s="10"/>
      <c r="B113" s="100">
        <v>5</v>
      </c>
      <c r="C113" s="246">
        <v>12</v>
      </c>
      <c r="D113" s="247">
        <v>124</v>
      </c>
      <c r="E113" s="247">
        <v>72</v>
      </c>
      <c r="F113" s="246">
        <v>52</v>
      </c>
    </row>
    <row r="114" spans="1:6" ht="12" customHeight="1">
      <c r="A114" s="10"/>
      <c r="B114" s="100">
        <v>6</v>
      </c>
      <c r="C114" s="246">
        <v>11</v>
      </c>
      <c r="D114" s="247">
        <v>123</v>
      </c>
      <c r="E114" s="247">
        <v>82</v>
      </c>
      <c r="F114" s="246">
        <v>41</v>
      </c>
    </row>
    <row r="115" spans="1:6" ht="12" customHeight="1">
      <c r="A115" s="10"/>
      <c r="B115" s="100">
        <v>7</v>
      </c>
      <c r="C115" s="246">
        <v>10</v>
      </c>
      <c r="D115" s="247">
        <v>118</v>
      </c>
      <c r="E115" s="247">
        <v>79</v>
      </c>
      <c r="F115" s="246">
        <v>39</v>
      </c>
    </row>
    <row r="116" spans="1:6" ht="12" customHeight="1">
      <c r="A116" s="10"/>
      <c r="B116" s="100">
        <v>8</v>
      </c>
      <c r="C116" s="246">
        <v>11</v>
      </c>
      <c r="D116" s="247">
        <v>128</v>
      </c>
      <c r="E116" s="247">
        <v>78</v>
      </c>
      <c r="F116" s="246">
        <v>50</v>
      </c>
    </row>
    <row r="117" spans="1:6" ht="12" customHeight="1">
      <c r="A117" s="10"/>
      <c r="B117" s="100">
        <v>9</v>
      </c>
      <c r="C117" s="246">
        <v>9</v>
      </c>
      <c r="D117" s="247">
        <v>102</v>
      </c>
      <c r="E117" s="247">
        <v>52</v>
      </c>
      <c r="F117" s="246">
        <v>50</v>
      </c>
    </row>
    <row r="118" spans="1:6" ht="12" customHeight="1">
      <c r="A118" s="10"/>
      <c r="B118" s="75">
        <v>10</v>
      </c>
      <c r="C118" s="246">
        <v>2</v>
      </c>
      <c r="D118" s="247">
        <v>27</v>
      </c>
      <c r="E118" s="247">
        <v>17</v>
      </c>
      <c r="F118" s="246">
        <v>10</v>
      </c>
    </row>
    <row r="119" spans="1:6" ht="18" customHeight="1">
      <c r="A119" s="10"/>
      <c r="B119" s="132" t="s">
        <v>151</v>
      </c>
      <c r="C119" s="246">
        <v>16</v>
      </c>
      <c r="D119" s="247">
        <v>90</v>
      </c>
      <c r="E119" s="247">
        <v>54</v>
      </c>
      <c r="F119" s="246">
        <v>36</v>
      </c>
    </row>
    <row r="120" spans="1:6" ht="12" customHeight="1">
      <c r="A120" s="10"/>
      <c r="B120" s="132" t="s">
        <v>137</v>
      </c>
      <c r="C120" s="246">
        <v>14</v>
      </c>
      <c r="D120" s="247">
        <v>88</v>
      </c>
      <c r="E120" s="247">
        <v>61</v>
      </c>
      <c r="F120" s="246">
        <v>27</v>
      </c>
    </row>
    <row r="121" spans="1:6" ht="12" customHeight="1">
      <c r="A121" s="10"/>
      <c r="B121" s="132" t="s">
        <v>138</v>
      </c>
      <c r="C121" s="246">
        <v>13</v>
      </c>
      <c r="D121" s="247">
        <v>100</v>
      </c>
      <c r="E121" s="247">
        <v>60</v>
      </c>
      <c r="F121" s="246">
        <v>40</v>
      </c>
    </row>
    <row r="122" spans="1:6" ht="12" customHeight="1">
      <c r="A122" s="10"/>
      <c r="B122" s="132" t="s">
        <v>139</v>
      </c>
      <c r="C122" s="246">
        <v>14</v>
      </c>
      <c r="D122" s="247">
        <v>113</v>
      </c>
      <c r="E122" s="247">
        <v>68</v>
      </c>
      <c r="F122" s="246">
        <v>45</v>
      </c>
    </row>
    <row r="123" spans="1:6" ht="18" customHeight="1">
      <c r="A123" s="10"/>
      <c r="B123" s="134" t="s">
        <v>91</v>
      </c>
      <c r="C123" s="245">
        <v>159</v>
      </c>
      <c r="D123" s="244">
        <v>1420</v>
      </c>
      <c r="E123" s="244">
        <v>903</v>
      </c>
      <c r="F123" s="245">
        <v>517</v>
      </c>
    </row>
    <row r="124" spans="1:6" ht="24" customHeight="1">
      <c r="A124" s="131" t="s">
        <v>134</v>
      </c>
      <c r="B124" s="100">
        <v>1</v>
      </c>
      <c r="C124" s="246">
        <v>11</v>
      </c>
      <c r="D124" s="247">
        <v>89</v>
      </c>
      <c r="E124" s="247">
        <v>57</v>
      </c>
      <c r="F124" s="246">
        <v>32</v>
      </c>
    </row>
    <row r="125" spans="1:6">
      <c r="A125" s="10"/>
      <c r="B125" s="100">
        <v>2</v>
      </c>
      <c r="C125" s="246">
        <v>10</v>
      </c>
      <c r="D125" s="247">
        <v>90</v>
      </c>
      <c r="E125" s="247">
        <v>59</v>
      </c>
      <c r="F125" s="246">
        <v>31</v>
      </c>
    </row>
    <row r="126" spans="1:6">
      <c r="A126" s="135"/>
      <c r="B126" s="100">
        <v>3</v>
      </c>
      <c r="C126" s="246">
        <v>8</v>
      </c>
      <c r="D126" s="247">
        <v>89</v>
      </c>
      <c r="E126" s="247">
        <v>54</v>
      </c>
      <c r="F126" s="246">
        <v>35</v>
      </c>
    </row>
    <row r="127" spans="1:6">
      <c r="A127" s="131"/>
      <c r="B127" s="100">
        <v>4</v>
      </c>
      <c r="C127" s="246">
        <v>13</v>
      </c>
      <c r="D127" s="247">
        <v>126</v>
      </c>
      <c r="E127" s="247">
        <v>79</v>
      </c>
      <c r="F127" s="246">
        <v>47</v>
      </c>
    </row>
    <row r="128" spans="1:6" ht="12" customHeight="1">
      <c r="A128" s="131"/>
      <c r="B128" s="100">
        <v>5</v>
      </c>
      <c r="C128" s="246">
        <v>8</v>
      </c>
      <c r="D128" s="247">
        <v>102</v>
      </c>
      <c r="E128" s="247">
        <v>61</v>
      </c>
      <c r="F128" s="246">
        <v>41</v>
      </c>
    </row>
    <row r="129" spans="1:6" ht="12" customHeight="1">
      <c r="A129" s="10"/>
      <c r="B129" s="100">
        <v>6</v>
      </c>
      <c r="C129" s="246">
        <v>8</v>
      </c>
      <c r="D129" s="247">
        <v>100</v>
      </c>
      <c r="E129" s="247">
        <v>66</v>
      </c>
      <c r="F129" s="246">
        <v>34</v>
      </c>
    </row>
    <row r="130" spans="1:6" ht="12" customHeight="1">
      <c r="A130" s="135"/>
      <c r="B130" s="100">
        <v>7</v>
      </c>
      <c r="C130" s="246">
        <v>9</v>
      </c>
      <c r="D130" s="247">
        <v>102</v>
      </c>
      <c r="E130" s="247">
        <v>61</v>
      </c>
      <c r="F130" s="246">
        <v>41</v>
      </c>
    </row>
    <row r="131" spans="1:6" ht="12" customHeight="1">
      <c r="A131" s="131"/>
      <c r="B131" s="100">
        <v>8</v>
      </c>
      <c r="C131" s="246">
        <v>7</v>
      </c>
      <c r="D131" s="247">
        <v>79</v>
      </c>
      <c r="E131" s="247">
        <v>40</v>
      </c>
      <c r="F131" s="246">
        <v>39</v>
      </c>
    </row>
    <row r="132" spans="1:6" ht="12" customHeight="1">
      <c r="A132" s="131"/>
      <c r="B132" s="100">
        <v>9</v>
      </c>
      <c r="C132" s="246">
        <v>9</v>
      </c>
      <c r="D132" s="247">
        <v>91</v>
      </c>
      <c r="E132" s="247">
        <v>55</v>
      </c>
      <c r="F132" s="246">
        <v>36</v>
      </c>
    </row>
    <row r="133" spans="1:6" ht="12" customHeight="1">
      <c r="A133" s="131"/>
      <c r="B133" s="75">
        <v>10</v>
      </c>
      <c r="C133" s="246">
        <v>3</v>
      </c>
      <c r="D133" s="247">
        <v>32</v>
      </c>
      <c r="E133" s="247">
        <v>11</v>
      </c>
      <c r="F133" s="246">
        <v>21</v>
      </c>
    </row>
    <row r="134" spans="1:6" ht="18" customHeight="1">
      <c r="A134" s="10"/>
      <c r="B134" s="132" t="s">
        <v>151</v>
      </c>
      <c r="C134" s="246">
        <v>9</v>
      </c>
      <c r="D134" s="247">
        <v>53</v>
      </c>
      <c r="E134" s="247">
        <v>31</v>
      </c>
      <c r="F134" s="246">
        <v>22</v>
      </c>
    </row>
    <row r="135" spans="1:6" ht="12" customHeight="1">
      <c r="A135" s="10"/>
      <c r="B135" s="132" t="s">
        <v>137</v>
      </c>
      <c r="C135" s="246">
        <v>10</v>
      </c>
      <c r="D135" s="247">
        <v>69</v>
      </c>
      <c r="E135" s="247">
        <v>42</v>
      </c>
      <c r="F135" s="246">
        <v>27</v>
      </c>
    </row>
    <row r="136" spans="1:6" s="218" customFormat="1" ht="12" customHeight="1">
      <c r="A136" s="10"/>
      <c r="B136" s="236" t="s">
        <v>138</v>
      </c>
      <c r="C136" s="246">
        <v>9</v>
      </c>
      <c r="D136" s="247">
        <v>63</v>
      </c>
      <c r="E136" s="247">
        <v>38</v>
      </c>
      <c r="F136" s="246">
        <v>25</v>
      </c>
    </row>
    <row r="137" spans="1:6" ht="12" customHeight="1">
      <c r="A137" s="10"/>
      <c r="B137" s="132" t="s">
        <v>139</v>
      </c>
      <c r="C137" s="246">
        <v>9</v>
      </c>
      <c r="D137" s="247">
        <v>75</v>
      </c>
      <c r="E137" s="247">
        <v>51</v>
      </c>
      <c r="F137" s="246">
        <v>24</v>
      </c>
    </row>
    <row r="138" spans="1:6" ht="18" customHeight="1">
      <c r="A138" s="10"/>
      <c r="B138" s="134" t="s">
        <v>91</v>
      </c>
      <c r="C138" s="245">
        <v>123</v>
      </c>
      <c r="D138" s="244">
        <v>1160</v>
      </c>
      <c r="E138" s="244">
        <v>705</v>
      </c>
      <c r="F138" s="245">
        <v>455</v>
      </c>
    </row>
    <row r="139" spans="1:6" s="218" customFormat="1" ht="24" customHeight="1">
      <c r="A139" s="173" t="s">
        <v>215</v>
      </c>
      <c r="B139" s="100">
        <v>1</v>
      </c>
      <c r="C139" s="250">
        <v>8</v>
      </c>
      <c r="D139" s="249">
        <v>66</v>
      </c>
      <c r="E139" s="249">
        <v>44</v>
      </c>
      <c r="F139" s="250">
        <v>22</v>
      </c>
    </row>
    <row r="140" spans="1:6" s="218" customFormat="1" ht="13.5" customHeight="1">
      <c r="A140" s="173" t="s">
        <v>45</v>
      </c>
      <c r="B140" s="100">
        <v>2</v>
      </c>
      <c r="C140" s="250">
        <v>9</v>
      </c>
      <c r="D140" s="249">
        <v>73</v>
      </c>
      <c r="E140" s="249">
        <v>46</v>
      </c>
      <c r="F140" s="250">
        <v>27</v>
      </c>
    </row>
    <row r="141" spans="1:6" s="218" customFormat="1">
      <c r="A141" s="10"/>
      <c r="B141" s="100">
        <v>3</v>
      </c>
      <c r="C141" s="250">
        <v>9</v>
      </c>
      <c r="D141" s="249">
        <v>102</v>
      </c>
      <c r="E141" s="249">
        <v>66</v>
      </c>
      <c r="F141" s="250">
        <v>36</v>
      </c>
    </row>
    <row r="142" spans="1:6" s="218" customFormat="1">
      <c r="A142" s="10"/>
      <c r="B142" s="100">
        <v>4</v>
      </c>
      <c r="C142" s="250">
        <v>11</v>
      </c>
      <c r="D142" s="249">
        <v>113</v>
      </c>
      <c r="E142" s="249">
        <v>78</v>
      </c>
      <c r="F142" s="250">
        <v>35</v>
      </c>
    </row>
    <row r="143" spans="1:6" s="218" customFormat="1">
      <c r="A143" s="10"/>
      <c r="B143" s="100">
        <v>5</v>
      </c>
      <c r="C143" s="250">
        <v>9</v>
      </c>
      <c r="D143" s="249">
        <v>105</v>
      </c>
      <c r="E143" s="249">
        <v>66</v>
      </c>
      <c r="F143" s="250">
        <v>39</v>
      </c>
    </row>
    <row r="144" spans="1:6" s="218" customFormat="1">
      <c r="A144" s="10"/>
      <c r="B144" s="100">
        <v>6</v>
      </c>
      <c r="C144" s="250">
        <v>11</v>
      </c>
      <c r="D144" s="249">
        <v>141</v>
      </c>
      <c r="E144" s="249">
        <v>87</v>
      </c>
      <c r="F144" s="250">
        <v>54</v>
      </c>
    </row>
    <row r="145" spans="1:6" s="218" customFormat="1">
      <c r="A145" s="10"/>
      <c r="B145" s="100">
        <v>7</v>
      </c>
      <c r="C145" s="250">
        <v>9</v>
      </c>
      <c r="D145" s="249">
        <v>123</v>
      </c>
      <c r="E145" s="249">
        <v>60</v>
      </c>
      <c r="F145" s="250">
        <v>63</v>
      </c>
    </row>
    <row r="146" spans="1:6" s="218" customFormat="1" ht="13.5" customHeight="1">
      <c r="A146" s="10"/>
      <c r="B146" s="100">
        <v>8</v>
      </c>
      <c r="C146" s="250">
        <v>8</v>
      </c>
      <c r="D146" s="249">
        <v>110</v>
      </c>
      <c r="E146" s="249">
        <v>81</v>
      </c>
      <c r="F146" s="250">
        <v>29</v>
      </c>
    </row>
    <row r="147" spans="1:6" s="218" customFormat="1" ht="13.5" customHeight="1">
      <c r="A147" s="10"/>
      <c r="B147" s="100">
        <v>9</v>
      </c>
      <c r="C147" s="250">
        <v>10</v>
      </c>
      <c r="D147" s="249">
        <v>113</v>
      </c>
      <c r="E147" s="249">
        <v>63</v>
      </c>
      <c r="F147" s="250">
        <v>50</v>
      </c>
    </row>
    <row r="148" spans="1:6" s="218" customFormat="1">
      <c r="A148" s="10"/>
      <c r="B148" s="75">
        <v>10</v>
      </c>
      <c r="C148" s="250">
        <v>1</v>
      </c>
      <c r="D148" s="249">
        <v>10</v>
      </c>
      <c r="E148" s="249">
        <v>9</v>
      </c>
      <c r="F148" s="250">
        <v>1</v>
      </c>
    </row>
    <row r="149" spans="1:6" s="218" customFormat="1" ht="18" customHeight="1">
      <c r="A149" s="10"/>
      <c r="B149" s="132" t="s">
        <v>151</v>
      </c>
      <c r="C149" s="250">
        <v>10</v>
      </c>
      <c r="D149" s="249">
        <v>73</v>
      </c>
      <c r="E149" s="249">
        <v>47</v>
      </c>
      <c r="F149" s="250">
        <v>26</v>
      </c>
    </row>
    <row r="150" spans="1:6" s="218" customFormat="1">
      <c r="A150" s="10"/>
      <c r="B150" s="132" t="s">
        <v>137</v>
      </c>
      <c r="C150" s="250">
        <v>11</v>
      </c>
      <c r="D150" s="249">
        <v>77</v>
      </c>
      <c r="E150" s="249">
        <v>48</v>
      </c>
      <c r="F150" s="250">
        <v>29</v>
      </c>
    </row>
    <row r="151" spans="1:6" s="218" customFormat="1">
      <c r="A151" s="10"/>
      <c r="B151" s="132" t="s">
        <v>138</v>
      </c>
      <c r="C151" s="250">
        <v>13</v>
      </c>
      <c r="D151" s="249">
        <v>112</v>
      </c>
      <c r="E151" s="249">
        <v>71</v>
      </c>
      <c r="F151" s="250">
        <v>41</v>
      </c>
    </row>
    <row r="152" spans="1:6" s="218" customFormat="1">
      <c r="A152" s="10"/>
      <c r="B152" s="132" t="s">
        <v>139</v>
      </c>
      <c r="C152" s="250">
        <v>12</v>
      </c>
      <c r="D152" s="249">
        <v>103</v>
      </c>
      <c r="E152" s="249">
        <v>58</v>
      </c>
      <c r="F152" s="250">
        <v>45</v>
      </c>
    </row>
    <row r="153" spans="1:6" s="218" customFormat="1" ht="18" customHeight="1">
      <c r="A153" s="63"/>
      <c r="B153" s="134" t="s">
        <v>91</v>
      </c>
      <c r="C153" s="245">
        <v>131</v>
      </c>
      <c r="D153" s="244">
        <v>1321</v>
      </c>
      <c r="E153" s="244">
        <v>824</v>
      </c>
      <c r="F153" s="245">
        <v>497</v>
      </c>
    </row>
    <row r="154" spans="1:6" s="218" customFormat="1" ht="24" customHeight="1">
      <c r="A154" s="131" t="s">
        <v>135</v>
      </c>
      <c r="B154" s="100">
        <v>1</v>
      </c>
      <c r="C154" s="246">
        <v>19</v>
      </c>
      <c r="D154" s="247">
        <v>177</v>
      </c>
      <c r="E154" s="247">
        <v>113</v>
      </c>
      <c r="F154" s="246">
        <v>64</v>
      </c>
    </row>
    <row r="155" spans="1:6" s="218" customFormat="1" ht="13.5">
      <c r="A155" s="135"/>
      <c r="B155" s="201" t="s">
        <v>251</v>
      </c>
      <c r="C155" s="246">
        <v>23</v>
      </c>
      <c r="D155" s="247">
        <v>220</v>
      </c>
      <c r="E155" s="247">
        <v>138</v>
      </c>
      <c r="F155" s="246">
        <v>82</v>
      </c>
    </row>
    <row r="156" spans="1:6" s="1" customFormat="1">
      <c r="A156" s="131"/>
      <c r="B156" s="100">
        <v>3</v>
      </c>
      <c r="C156" s="246">
        <v>23</v>
      </c>
      <c r="D156" s="247">
        <v>224</v>
      </c>
      <c r="E156" s="247">
        <v>159</v>
      </c>
      <c r="F156" s="246">
        <v>65</v>
      </c>
    </row>
    <row r="157" spans="1:6" ht="13.5">
      <c r="A157" s="131"/>
      <c r="B157" s="75" t="s">
        <v>93</v>
      </c>
      <c r="C157" s="246">
        <v>23</v>
      </c>
      <c r="D157" s="247">
        <v>222</v>
      </c>
      <c r="E157" s="247">
        <v>137</v>
      </c>
      <c r="F157" s="246">
        <v>85</v>
      </c>
    </row>
    <row r="158" spans="1:6">
      <c r="A158" s="10"/>
      <c r="B158" s="100">
        <v>5</v>
      </c>
      <c r="C158" s="246">
        <v>21</v>
      </c>
      <c r="D158" s="247">
        <v>226</v>
      </c>
      <c r="E158" s="247">
        <v>149</v>
      </c>
      <c r="F158" s="246">
        <v>77</v>
      </c>
    </row>
    <row r="159" spans="1:6">
      <c r="A159" s="10"/>
      <c r="B159" s="100">
        <v>6</v>
      </c>
      <c r="C159" s="246">
        <v>21</v>
      </c>
      <c r="D159" s="247">
        <v>225</v>
      </c>
      <c r="E159" s="247">
        <v>140</v>
      </c>
      <c r="F159" s="246">
        <v>85</v>
      </c>
    </row>
    <row r="160" spans="1:6">
      <c r="A160" s="10"/>
      <c r="B160" s="100">
        <v>7</v>
      </c>
      <c r="C160" s="246">
        <v>20</v>
      </c>
      <c r="D160" s="247">
        <v>238</v>
      </c>
      <c r="E160" s="247">
        <v>144</v>
      </c>
      <c r="F160" s="246">
        <v>94</v>
      </c>
    </row>
    <row r="161" spans="1:6" ht="12" customHeight="1">
      <c r="A161" s="10"/>
      <c r="B161" s="100">
        <v>8</v>
      </c>
      <c r="C161" s="246">
        <v>25</v>
      </c>
      <c r="D161" s="247">
        <v>249</v>
      </c>
      <c r="E161" s="247">
        <v>164</v>
      </c>
      <c r="F161" s="246">
        <v>85</v>
      </c>
    </row>
    <row r="162" spans="1:6" ht="12" customHeight="1">
      <c r="A162" s="10"/>
      <c r="B162" s="100">
        <v>9</v>
      </c>
      <c r="C162" s="246">
        <v>24</v>
      </c>
      <c r="D162" s="247">
        <v>223</v>
      </c>
      <c r="E162" s="247">
        <v>141</v>
      </c>
      <c r="F162" s="246">
        <v>82</v>
      </c>
    </row>
    <row r="163" spans="1:6" ht="12" customHeight="1">
      <c r="A163" s="10"/>
      <c r="B163" s="75">
        <v>10</v>
      </c>
      <c r="C163" s="246">
        <v>4</v>
      </c>
      <c r="D163" s="247">
        <v>33</v>
      </c>
      <c r="E163" s="247">
        <v>16</v>
      </c>
      <c r="F163" s="246">
        <v>17</v>
      </c>
    </row>
    <row r="164" spans="1:6" ht="18" customHeight="1">
      <c r="A164" s="10"/>
      <c r="B164" s="132" t="s">
        <v>151</v>
      </c>
      <c r="C164" s="246">
        <v>16</v>
      </c>
      <c r="D164" s="247">
        <v>110</v>
      </c>
      <c r="E164" s="247">
        <v>73</v>
      </c>
      <c r="F164" s="246">
        <v>37</v>
      </c>
    </row>
    <row r="165" spans="1:6" ht="12" customHeight="1">
      <c r="A165" s="10"/>
      <c r="B165" s="132" t="s">
        <v>137</v>
      </c>
      <c r="C165" s="246">
        <v>14</v>
      </c>
      <c r="D165" s="247">
        <v>111</v>
      </c>
      <c r="E165" s="247">
        <v>66</v>
      </c>
      <c r="F165" s="246">
        <v>45</v>
      </c>
    </row>
    <row r="166" spans="1:6" ht="12" customHeight="1">
      <c r="A166" s="10"/>
      <c r="B166" s="132" t="s">
        <v>138</v>
      </c>
      <c r="C166" s="246">
        <v>17</v>
      </c>
      <c r="D166" s="247">
        <v>142</v>
      </c>
      <c r="E166" s="247">
        <v>84</v>
      </c>
      <c r="F166" s="246">
        <v>58</v>
      </c>
    </row>
    <row r="167" spans="1:6">
      <c r="A167" s="10"/>
      <c r="B167" s="132" t="s">
        <v>139</v>
      </c>
      <c r="C167" s="246">
        <v>16</v>
      </c>
      <c r="D167" s="247">
        <v>139</v>
      </c>
      <c r="E167" s="247">
        <v>83</v>
      </c>
      <c r="F167" s="246">
        <v>56</v>
      </c>
    </row>
    <row r="168" spans="1:6" ht="18" customHeight="1">
      <c r="A168" s="10"/>
      <c r="B168" s="134" t="s">
        <v>91</v>
      </c>
      <c r="C168" s="245">
        <v>266</v>
      </c>
      <c r="D168" s="244">
        <v>2539</v>
      </c>
      <c r="E168" s="244">
        <v>1607</v>
      </c>
      <c r="F168" s="245">
        <v>932</v>
      </c>
    </row>
    <row r="169" spans="1:6" ht="24" customHeight="1">
      <c r="A169" s="131" t="s">
        <v>159</v>
      </c>
      <c r="B169" s="100">
        <v>1</v>
      </c>
      <c r="C169" s="246">
        <v>4</v>
      </c>
      <c r="D169" s="247">
        <v>36</v>
      </c>
      <c r="E169" s="247">
        <v>23</v>
      </c>
      <c r="F169" s="246">
        <v>13</v>
      </c>
    </row>
    <row r="170" spans="1:6" ht="12" customHeight="1">
      <c r="A170" s="135"/>
      <c r="B170" s="100">
        <v>2</v>
      </c>
      <c r="C170" s="246">
        <v>5</v>
      </c>
      <c r="D170" s="247">
        <v>39</v>
      </c>
      <c r="E170" s="247">
        <v>23</v>
      </c>
      <c r="F170" s="246">
        <v>16</v>
      </c>
    </row>
    <row r="171" spans="1:6">
      <c r="A171" s="131"/>
      <c r="B171" s="100">
        <v>3</v>
      </c>
      <c r="C171" s="246">
        <v>5</v>
      </c>
      <c r="D171" s="247">
        <v>54</v>
      </c>
      <c r="E171" s="247">
        <v>37</v>
      </c>
      <c r="F171" s="246">
        <v>17</v>
      </c>
    </row>
    <row r="172" spans="1:6">
      <c r="A172" s="131"/>
      <c r="B172" s="100">
        <v>4</v>
      </c>
      <c r="C172" s="246">
        <v>6</v>
      </c>
      <c r="D172" s="247">
        <v>59</v>
      </c>
      <c r="E172" s="247">
        <v>34</v>
      </c>
      <c r="F172" s="246">
        <v>25</v>
      </c>
    </row>
    <row r="173" spans="1:6">
      <c r="A173" s="10"/>
      <c r="B173" s="100">
        <v>5</v>
      </c>
      <c r="C173" s="246">
        <v>7</v>
      </c>
      <c r="D173" s="247">
        <v>84</v>
      </c>
      <c r="E173" s="247">
        <v>56</v>
      </c>
      <c r="F173" s="246">
        <v>28</v>
      </c>
    </row>
    <row r="174" spans="1:6">
      <c r="A174" s="10"/>
      <c r="B174" s="100">
        <v>6</v>
      </c>
      <c r="C174" s="246">
        <v>5</v>
      </c>
      <c r="D174" s="247">
        <v>71</v>
      </c>
      <c r="E174" s="247">
        <v>43</v>
      </c>
      <c r="F174" s="246">
        <v>28</v>
      </c>
    </row>
    <row r="175" spans="1:6">
      <c r="A175" s="10"/>
      <c r="B175" s="100">
        <v>7</v>
      </c>
      <c r="C175" s="246">
        <v>5</v>
      </c>
      <c r="D175" s="247">
        <v>71</v>
      </c>
      <c r="E175" s="247">
        <v>48</v>
      </c>
      <c r="F175" s="246">
        <v>23</v>
      </c>
    </row>
    <row r="176" spans="1:6" ht="12" customHeight="1">
      <c r="A176" s="10"/>
      <c r="B176" s="100">
        <v>8</v>
      </c>
      <c r="C176" s="246">
        <v>5</v>
      </c>
      <c r="D176" s="247">
        <v>63</v>
      </c>
      <c r="E176" s="247">
        <v>39</v>
      </c>
      <c r="F176" s="246">
        <v>24</v>
      </c>
    </row>
    <row r="177" spans="1:6" ht="12" customHeight="1">
      <c r="A177" s="10"/>
      <c r="B177" s="100">
        <v>9</v>
      </c>
      <c r="C177" s="246">
        <v>7</v>
      </c>
      <c r="D177" s="247">
        <v>83</v>
      </c>
      <c r="E177" s="247">
        <v>48</v>
      </c>
      <c r="F177" s="246">
        <v>35</v>
      </c>
    </row>
    <row r="178" spans="1:6" ht="12" customHeight="1">
      <c r="A178" s="10"/>
      <c r="B178" s="75">
        <v>10</v>
      </c>
      <c r="C178" s="246">
        <v>1</v>
      </c>
      <c r="D178" s="247">
        <v>5</v>
      </c>
      <c r="E178" s="247">
        <v>1</v>
      </c>
      <c r="F178" s="246">
        <v>4</v>
      </c>
    </row>
    <row r="179" spans="1:6" ht="18" customHeight="1">
      <c r="A179" s="10"/>
      <c r="B179" s="132" t="s">
        <v>151</v>
      </c>
      <c r="C179" s="246">
        <v>6</v>
      </c>
      <c r="D179" s="247">
        <v>39</v>
      </c>
      <c r="E179" s="247">
        <v>27</v>
      </c>
      <c r="F179" s="246">
        <v>12</v>
      </c>
    </row>
    <row r="180" spans="1:6" ht="12" customHeight="1">
      <c r="A180" s="10"/>
      <c r="B180" s="132" t="s">
        <v>137</v>
      </c>
      <c r="C180" s="246">
        <v>5</v>
      </c>
      <c r="D180" s="247">
        <v>49</v>
      </c>
      <c r="E180" s="247">
        <v>27</v>
      </c>
      <c r="F180" s="246">
        <v>22</v>
      </c>
    </row>
    <row r="181" spans="1:6" ht="12" customHeight="1">
      <c r="A181" s="10"/>
      <c r="B181" s="132" t="s">
        <v>138</v>
      </c>
      <c r="C181" s="246">
        <v>6</v>
      </c>
      <c r="D181" s="247">
        <v>51</v>
      </c>
      <c r="E181" s="247">
        <v>29</v>
      </c>
      <c r="F181" s="246">
        <v>22</v>
      </c>
    </row>
    <row r="182" spans="1:6">
      <c r="A182" s="10"/>
      <c r="B182" s="132" t="s">
        <v>139</v>
      </c>
      <c r="C182" s="246">
        <v>6</v>
      </c>
      <c r="D182" s="247">
        <v>45</v>
      </c>
      <c r="E182" s="247">
        <v>22</v>
      </c>
      <c r="F182" s="246">
        <v>23</v>
      </c>
    </row>
    <row r="183" spans="1:6" ht="18" customHeight="1">
      <c r="A183" s="10"/>
      <c r="B183" s="134" t="s">
        <v>91</v>
      </c>
      <c r="C183" s="245">
        <v>73</v>
      </c>
      <c r="D183" s="244">
        <v>749</v>
      </c>
      <c r="E183" s="244">
        <v>457</v>
      </c>
      <c r="F183" s="245">
        <v>292</v>
      </c>
    </row>
    <row r="184" spans="1:6" ht="24" customHeight="1">
      <c r="A184" s="131" t="s">
        <v>41</v>
      </c>
      <c r="B184" s="100">
        <v>1</v>
      </c>
      <c r="C184" s="246">
        <v>3</v>
      </c>
      <c r="D184" s="247">
        <v>31</v>
      </c>
      <c r="E184" s="247">
        <v>19</v>
      </c>
      <c r="F184" s="246">
        <v>12</v>
      </c>
    </row>
    <row r="185" spans="1:6" ht="12" customHeight="1">
      <c r="A185" s="10"/>
      <c r="B185" s="100">
        <v>2</v>
      </c>
      <c r="C185" s="246">
        <v>5</v>
      </c>
      <c r="D185" s="247">
        <v>42</v>
      </c>
      <c r="E185" s="247">
        <v>25</v>
      </c>
      <c r="F185" s="246">
        <v>17</v>
      </c>
    </row>
    <row r="186" spans="1:6">
      <c r="A186" s="10"/>
      <c r="B186" s="100">
        <v>3</v>
      </c>
      <c r="C186" s="246">
        <v>7</v>
      </c>
      <c r="D186" s="247">
        <v>65</v>
      </c>
      <c r="E186" s="247">
        <v>47</v>
      </c>
      <c r="F186" s="246">
        <v>18</v>
      </c>
    </row>
    <row r="187" spans="1:6">
      <c r="A187" s="10"/>
      <c r="B187" s="100">
        <v>4</v>
      </c>
      <c r="C187" s="246">
        <v>7</v>
      </c>
      <c r="D187" s="247">
        <v>68</v>
      </c>
      <c r="E187" s="247">
        <v>43</v>
      </c>
      <c r="F187" s="246">
        <v>25</v>
      </c>
    </row>
    <row r="188" spans="1:6" s="218" customFormat="1">
      <c r="A188" s="10"/>
      <c r="B188" s="100">
        <v>5</v>
      </c>
      <c r="C188" s="246">
        <v>7</v>
      </c>
      <c r="D188" s="247">
        <v>87</v>
      </c>
      <c r="E188" s="247">
        <v>52</v>
      </c>
      <c r="F188" s="246">
        <v>35</v>
      </c>
    </row>
    <row r="189" spans="1:6" s="218" customFormat="1">
      <c r="A189" s="10"/>
      <c r="B189" s="100">
        <v>6</v>
      </c>
      <c r="C189" s="246">
        <v>9</v>
      </c>
      <c r="D189" s="247">
        <v>100</v>
      </c>
      <c r="E189" s="247">
        <v>57</v>
      </c>
      <c r="F189" s="246">
        <v>43</v>
      </c>
    </row>
    <row r="190" spans="1:6" s="218" customFormat="1">
      <c r="A190" s="10"/>
      <c r="B190" s="100">
        <v>7</v>
      </c>
      <c r="C190" s="246">
        <v>8</v>
      </c>
      <c r="D190" s="247">
        <v>102</v>
      </c>
      <c r="E190" s="247">
        <v>64</v>
      </c>
      <c r="F190" s="246">
        <v>38</v>
      </c>
    </row>
    <row r="191" spans="1:6" s="218" customFormat="1">
      <c r="A191" s="10"/>
      <c r="B191" s="100">
        <v>8</v>
      </c>
      <c r="C191" s="246">
        <v>8</v>
      </c>
      <c r="D191" s="247">
        <v>105</v>
      </c>
      <c r="E191" s="247">
        <v>65</v>
      </c>
      <c r="F191" s="246">
        <v>40</v>
      </c>
    </row>
    <row r="192" spans="1:6">
      <c r="A192" s="10"/>
      <c r="B192" s="100">
        <v>9</v>
      </c>
      <c r="C192" s="246">
        <v>7</v>
      </c>
      <c r="D192" s="247">
        <v>73</v>
      </c>
      <c r="E192" s="247">
        <v>43</v>
      </c>
      <c r="F192" s="246">
        <v>30</v>
      </c>
    </row>
    <row r="193" spans="1:6">
      <c r="A193" s="10"/>
      <c r="B193" s="75">
        <v>10</v>
      </c>
      <c r="C193" s="246">
        <v>1</v>
      </c>
      <c r="D193" s="247">
        <v>15</v>
      </c>
      <c r="E193" s="247">
        <v>9</v>
      </c>
      <c r="F193" s="246">
        <v>6</v>
      </c>
    </row>
    <row r="194" spans="1:6" ht="18" customHeight="1">
      <c r="A194" s="10"/>
      <c r="B194" s="132" t="s">
        <v>151</v>
      </c>
      <c r="C194" s="246">
        <v>5</v>
      </c>
      <c r="D194" s="247">
        <v>36</v>
      </c>
      <c r="E194" s="247">
        <v>27</v>
      </c>
      <c r="F194" s="246">
        <v>9</v>
      </c>
    </row>
    <row r="195" spans="1:6" ht="13.5" customHeight="1">
      <c r="A195" s="10"/>
      <c r="B195" s="132" t="s">
        <v>137</v>
      </c>
      <c r="C195" s="246">
        <v>5</v>
      </c>
      <c r="D195" s="247">
        <v>39</v>
      </c>
      <c r="E195" s="247">
        <v>30</v>
      </c>
      <c r="F195" s="246">
        <v>9</v>
      </c>
    </row>
    <row r="196" spans="1:6" ht="12" customHeight="1">
      <c r="A196" s="10"/>
      <c r="B196" s="132" t="s">
        <v>138</v>
      </c>
      <c r="C196" s="246">
        <v>8</v>
      </c>
      <c r="D196" s="247">
        <v>61</v>
      </c>
      <c r="E196" s="247">
        <v>41</v>
      </c>
      <c r="F196" s="250">
        <v>20</v>
      </c>
    </row>
    <row r="197" spans="1:6" ht="12" customHeight="1">
      <c r="A197" s="10"/>
      <c r="B197" s="132" t="s">
        <v>139</v>
      </c>
      <c r="C197" s="246">
        <v>8</v>
      </c>
      <c r="D197" s="247">
        <v>58</v>
      </c>
      <c r="E197" s="247">
        <v>37</v>
      </c>
      <c r="F197" s="206">
        <v>21</v>
      </c>
    </row>
    <row r="198" spans="1:6" ht="18" customHeight="1">
      <c r="A198" s="10"/>
      <c r="B198" s="134" t="s">
        <v>91</v>
      </c>
      <c r="C198" s="245">
        <v>88</v>
      </c>
      <c r="D198" s="244">
        <v>882</v>
      </c>
      <c r="E198" s="244">
        <v>559</v>
      </c>
      <c r="F198" s="242">
        <v>323</v>
      </c>
    </row>
    <row r="199" spans="1:6" ht="24" customHeight="1">
      <c r="A199" s="133" t="s">
        <v>136</v>
      </c>
      <c r="B199" s="59" t="s">
        <v>94</v>
      </c>
      <c r="C199" s="245">
        <v>140</v>
      </c>
      <c r="D199" s="244">
        <v>1200</v>
      </c>
      <c r="E199" s="244">
        <v>792</v>
      </c>
      <c r="F199" s="245">
        <v>408</v>
      </c>
    </row>
    <row r="200" spans="1:6" s="9" customFormat="1" ht="13.5" customHeight="1">
      <c r="A200" s="63"/>
      <c r="B200" s="59" t="s">
        <v>252</v>
      </c>
      <c r="C200" s="245">
        <v>155</v>
      </c>
      <c r="D200" s="244">
        <v>1397</v>
      </c>
      <c r="E200" s="244">
        <v>924</v>
      </c>
      <c r="F200" s="245">
        <v>473</v>
      </c>
    </row>
    <row r="201" spans="1:6" s="9" customFormat="1" ht="12" customHeight="1">
      <c r="A201" s="63"/>
      <c r="B201" s="101">
        <v>3</v>
      </c>
      <c r="C201" s="245">
        <v>166</v>
      </c>
      <c r="D201" s="244">
        <v>1623</v>
      </c>
      <c r="E201" s="244">
        <v>1079</v>
      </c>
      <c r="F201" s="245">
        <v>544</v>
      </c>
    </row>
    <row r="202" spans="1:6" ht="13.5">
      <c r="A202" s="63"/>
      <c r="B202" s="59" t="s">
        <v>95</v>
      </c>
      <c r="C202" s="245">
        <v>176</v>
      </c>
      <c r="D202" s="244">
        <v>1770</v>
      </c>
      <c r="E202" s="244">
        <v>1139</v>
      </c>
      <c r="F202" s="245">
        <v>631</v>
      </c>
    </row>
    <row r="203" spans="1:6">
      <c r="A203" s="63"/>
      <c r="B203" s="101">
        <v>5</v>
      </c>
      <c r="C203" s="245">
        <v>149</v>
      </c>
      <c r="D203" s="244">
        <v>1660</v>
      </c>
      <c r="E203" s="244">
        <v>1028</v>
      </c>
      <c r="F203" s="245">
        <v>632</v>
      </c>
    </row>
    <row r="204" spans="1:6">
      <c r="A204" s="63"/>
      <c r="B204" s="101">
        <v>6</v>
      </c>
      <c r="C204" s="245">
        <v>149</v>
      </c>
      <c r="D204" s="244">
        <v>1724</v>
      </c>
      <c r="E204" s="244">
        <v>1094</v>
      </c>
      <c r="F204" s="245">
        <v>630</v>
      </c>
    </row>
    <row r="205" spans="1:6">
      <c r="A205" s="63"/>
      <c r="B205" s="101">
        <v>7</v>
      </c>
      <c r="C205" s="245">
        <v>143</v>
      </c>
      <c r="D205" s="244">
        <v>1697</v>
      </c>
      <c r="E205" s="244">
        <v>1008</v>
      </c>
      <c r="F205" s="245">
        <v>689</v>
      </c>
    </row>
    <row r="206" spans="1:6" ht="12" customHeight="1">
      <c r="A206" s="63"/>
      <c r="B206" s="101">
        <v>8</v>
      </c>
      <c r="C206" s="245">
        <v>148</v>
      </c>
      <c r="D206" s="244">
        <v>1701</v>
      </c>
      <c r="E206" s="244">
        <v>1055</v>
      </c>
      <c r="F206" s="245">
        <v>646</v>
      </c>
    </row>
    <row r="207" spans="1:6" ht="12" customHeight="1">
      <c r="A207" s="63"/>
      <c r="B207" s="101">
        <v>9</v>
      </c>
      <c r="C207" s="245">
        <v>144</v>
      </c>
      <c r="D207" s="244">
        <v>1552</v>
      </c>
      <c r="E207" s="244">
        <v>902</v>
      </c>
      <c r="F207" s="245">
        <v>650</v>
      </c>
    </row>
    <row r="208" spans="1:6" ht="12" customHeight="1">
      <c r="A208" s="63"/>
      <c r="B208" s="59">
        <v>10</v>
      </c>
      <c r="C208" s="245">
        <v>30</v>
      </c>
      <c r="D208" s="244">
        <v>322</v>
      </c>
      <c r="E208" s="244">
        <v>185</v>
      </c>
      <c r="F208" s="245">
        <v>137</v>
      </c>
    </row>
    <row r="209" spans="1:6" ht="12" customHeight="1">
      <c r="A209" s="63"/>
      <c r="B209" s="59">
        <v>11</v>
      </c>
      <c r="C209" s="245">
        <v>2</v>
      </c>
      <c r="D209" s="244">
        <v>8</v>
      </c>
      <c r="E209" s="244">
        <v>4</v>
      </c>
      <c r="F209" s="245">
        <v>4</v>
      </c>
    </row>
    <row r="210" spans="1:6" ht="18" customHeight="1">
      <c r="A210" s="63"/>
      <c r="B210" s="134" t="s">
        <v>151</v>
      </c>
      <c r="C210" s="245">
        <v>133</v>
      </c>
      <c r="D210" s="244">
        <v>837</v>
      </c>
      <c r="E210" s="244">
        <v>546</v>
      </c>
      <c r="F210" s="245">
        <v>291</v>
      </c>
    </row>
    <row r="211" spans="1:6" ht="12" customHeight="1">
      <c r="A211" s="63"/>
      <c r="B211" s="134" t="s">
        <v>137</v>
      </c>
      <c r="C211" s="245">
        <v>128</v>
      </c>
      <c r="D211" s="244">
        <v>919</v>
      </c>
      <c r="E211" s="244">
        <v>583</v>
      </c>
      <c r="F211" s="245">
        <v>336</v>
      </c>
    </row>
    <row r="212" spans="1:6">
      <c r="A212" s="63"/>
      <c r="B212" s="134" t="s">
        <v>138</v>
      </c>
      <c r="C212" s="245">
        <v>140</v>
      </c>
      <c r="D212" s="244">
        <v>1089</v>
      </c>
      <c r="E212" s="244">
        <v>662</v>
      </c>
      <c r="F212" s="245">
        <v>427</v>
      </c>
    </row>
    <row r="213" spans="1:6" ht="12" customHeight="1">
      <c r="A213" s="63"/>
      <c r="B213" s="134" t="s">
        <v>139</v>
      </c>
      <c r="C213" s="245">
        <v>146</v>
      </c>
      <c r="D213" s="244">
        <v>1179</v>
      </c>
      <c r="E213" s="244">
        <v>726</v>
      </c>
      <c r="F213" s="245">
        <v>453</v>
      </c>
    </row>
    <row r="214" spans="1:6" ht="18" customHeight="1">
      <c r="A214" s="63"/>
      <c r="B214" s="134" t="s">
        <v>118</v>
      </c>
      <c r="C214" s="242">
        <v>1949</v>
      </c>
      <c r="D214" s="244">
        <v>18678</v>
      </c>
      <c r="E214" s="244">
        <v>11727</v>
      </c>
      <c r="F214" s="245">
        <v>6951</v>
      </c>
    </row>
    <row r="215" spans="1:6" ht="24" customHeight="1">
      <c r="A215" s="128" t="s">
        <v>122</v>
      </c>
      <c r="B215" s="98"/>
      <c r="C215" s="56"/>
      <c r="D215" s="57"/>
      <c r="E215" s="57"/>
      <c r="F215" s="210"/>
    </row>
    <row r="216" spans="1:6">
      <c r="A216" s="97" t="s">
        <v>110</v>
      </c>
      <c r="B216" s="98"/>
      <c r="C216" s="56"/>
      <c r="D216" s="57"/>
      <c r="E216" s="57"/>
      <c r="F216" s="210"/>
    </row>
    <row r="217" spans="1:6" s="1" customFormat="1">
      <c r="A217"/>
      <c r="B217"/>
      <c r="C217"/>
      <c r="D217"/>
      <c r="E217"/>
      <c r="F217" s="210"/>
    </row>
    <row r="218" spans="1:6" s="1" customFormat="1">
      <c r="A218"/>
      <c r="B218"/>
      <c r="C218"/>
      <c r="D218"/>
      <c r="E218"/>
      <c r="F218" s="210"/>
    </row>
    <row r="219" spans="1:6" s="1" customFormat="1">
      <c r="A219"/>
      <c r="B219"/>
      <c r="C219"/>
      <c r="D219"/>
      <c r="E219"/>
      <c r="F219" s="210"/>
    </row>
    <row r="220" spans="1:6" s="1" customFormat="1">
      <c r="A220"/>
      <c r="B220"/>
      <c r="C220"/>
      <c r="D220"/>
      <c r="E220"/>
      <c r="F220" s="210"/>
    </row>
    <row r="221" spans="1:6" s="1" customFormat="1" ht="12" customHeight="1">
      <c r="A221"/>
      <c r="B221"/>
      <c r="C221"/>
      <c r="D221"/>
      <c r="E221"/>
      <c r="F221" s="210"/>
    </row>
    <row r="222" spans="1:6" s="1" customFormat="1" ht="12" customHeight="1">
      <c r="A222"/>
      <c r="B222"/>
      <c r="C222"/>
      <c r="D222"/>
      <c r="E222"/>
      <c r="F222" s="210"/>
    </row>
    <row r="223" spans="1:6" s="1" customFormat="1" ht="12" customHeight="1">
      <c r="A223"/>
      <c r="B223"/>
      <c r="C223"/>
      <c r="D223"/>
      <c r="E223"/>
      <c r="F223" s="210"/>
    </row>
    <row r="224" spans="1:6" s="1" customFormat="1" ht="12" customHeight="1">
      <c r="A224"/>
      <c r="B224"/>
      <c r="C224"/>
      <c r="D224"/>
      <c r="E224"/>
      <c r="F224" s="210"/>
    </row>
    <row r="225" spans="1:6" s="1" customFormat="1" ht="12" customHeight="1">
      <c r="A225"/>
      <c r="B225"/>
      <c r="C225"/>
      <c r="D225"/>
      <c r="E225"/>
      <c r="F225" s="210"/>
    </row>
    <row r="226" spans="1:6" s="1" customFormat="1" ht="12" customHeight="1">
      <c r="A226"/>
      <c r="B226"/>
      <c r="C226"/>
      <c r="D226"/>
      <c r="E226"/>
      <c r="F226" s="210"/>
    </row>
    <row r="227" spans="1:6" s="1" customFormat="1" ht="12" customHeight="1">
      <c r="A227"/>
      <c r="B227"/>
      <c r="C227"/>
      <c r="D227"/>
      <c r="E227"/>
      <c r="F227" s="210"/>
    </row>
    <row r="228" spans="1:6" s="1" customFormat="1" ht="18" customHeight="1">
      <c r="A228"/>
      <c r="B228"/>
      <c r="C228"/>
      <c r="D228"/>
      <c r="E228"/>
      <c r="F228" s="210"/>
    </row>
    <row r="229" spans="1:6" s="1" customFormat="1" ht="12" customHeight="1">
      <c r="A229"/>
      <c r="B229"/>
      <c r="C229"/>
      <c r="D229"/>
      <c r="E229"/>
      <c r="F229" s="210"/>
    </row>
    <row r="230" spans="1:6" s="1" customFormat="1" ht="12" customHeight="1">
      <c r="A230"/>
      <c r="B230"/>
      <c r="C230"/>
      <c r="D230"/>
      <c r="E230"/>
      <c r="F230" s="57"/>
    </row>
    <row r="231" spans="1:6" s="1" customFormat="1" ht="12" customHeight="1">
      <c r="A231"/>
      <c r="B231"/>
      <c r="C231"/>
      <c r="D231"/>
      <c r="E231"/>
      <c r="F231" s="57"/>
    </row>
    <row r="232" spans="1:6" s="1" customFormat="1" ht="18" customHeight="1">
      <c r="A232"/>
      <c r="B232"/>
      <c r="C232"/>
      <c r="D232"/>
      <c r="E232"/>
      <c r="F232"/>
    </row>
    <row r="233" spans="1:6" s="9" customFormat="1" ht="24" customHeight="1">
      <c r="A233"/>
      <c r="B233"/>
      <c r="C233"/>
      <c r="D233"/>
      <c r="E233"/>
      <c r="F233"/>
    </row>
    <row r="234" spans="1:6" s="9" customFormat="1" ht="12" customHeight="1">
      <c r="A234"/>
      <c r="B234"/>
      <c r="C234"/>
      <c r="D234"/>
      <c r="E234"/>
      <c r="F234"/>
    </row>
  </sheetData>
  <mergeCells count="5">
    <mergeCell ref="A1:F1"/>
    <mergeCell ref="A2:A3"/>
    <mergeCell ref="B2:B3"/>
    <mergeCell ref="C2:C3"/>
    <mergeCell ref="D2:F2"/>
  </mergeCells>
  <phoneticPr fontId="0" type="noConversion"/>
  <pageMargins left="0.78740157480314965" right="0.78740157480314965" top="0.98425196850393704" bottom="0.78740157480314965" header="0.51181102362204722" footer="0.51181102362204722"/>
  <pageSetup paperSize="9" firstPageNumber="26" pageOrder="overThenDown" orientation="portrait" useFirstPageNumber="1" r:id="rId1"/>
  <headerFooter alignWithMargins="0">
    <oddFooter>&amp;C&amp;6© Statistisches Landesamt des Freistaates Sachsen - B I 6 - j/16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80" enableFormatConditionsCalculation="0">
    <tabColor rgb="FF92D050"/>
  </sheetPr>
  <dimension ref="A1:R252"/>
  <sheetViews>
    <sheetView showGridLines="0" topLeftCell="A31" zoomScaleNormal="100" workbookViewId="0">
      <selection sqref="A1:I1"/>
    </sheetView>
  </sheetViews>
  <sheetFormatPr baseColWidth="10" defaultRowHeight="12" customHeight="1"/>
  <cols>
    <col min="1" max="1" width="23.28515625" customWidth="1"/>
    <col min="2" max="2" width="8.7109375" style="32" customWidth="1"/>
    <col min="3" max="6" width="8.7109375" customWidth="1"/>
    <col min="7" max="8" width="9.28515625" customWidth="1"/>
    <col min="9" max="9" width="9.7109375" customWidth="1"/>
  </cols>
  <sheetData>
    <row r="1" spans="1:9" ht="48" customHeight="1">
      <c r="A1" s="362" t="s">
        <v>224</v>
      </c>
      <c r="B1" s="362"/>
      <c r="C1" s="362"/>
      <c r="D1" s="362"/>
      <c r="E1" s="362"/>
      <c r="F1" s="362"/>
      <c r="G1" s="362"/>
      <c r="H1" s="362"/>
      <c r="I1" s="362"/>
    </row>
    <row r="2" spans="1:9" s="25" customFormat="1" ht="60" customHeight="1">
      <c r="A2" s="54" t="s">
        <v>101</v>
      </c>
      <c r="B2" s="33" t="s">
        <v>124</v>
      </c>
      <c r="C2" s="33" t="s">
        <v>112</v>
      </c>
      <c r="D2" s="33" t="s">
        <v>113</v>
      </c>
      <c r="E2" s="34" t="s">
        <v>114</v>
      </c>
      <c r="F2" s="33" t="s">
        <v>115</v>
      </c>
      <c r="G2" s="34" t="s">
        <v>22</v>
      </c>
      <c r="H2" s="34" t="s">
        <v>23</v>
      </c>
      <c r="I2" s="27" t="s">
        <v>24</v>
      </c>
    </row>
    <row r="3" spans="1:9" s="25" customFormat="1" ht="36" customHeight="1">
      <c r="A3" s="12"/>
      <c r="B3" s="413" t="s">
        <v>124</v>
      </c>
      <c r="C3" s="413"/>
      <c r="D3" s="412"/>
      <c r="E3" s="412"/>
      <c r="F3" s="409"/>
      <c r="G3" s="412"/>
      <c r="H3" s="409"/>
      <c r="I3" s="409"/>
    </row>
    <row r="4" spans="1:9" s="71" customFormat="1">
      <c r="A4" s="62" t="s">
        <v>130</v>
      </c>
      <c r="B4" s="260">
        <v>1718</v>
      </c>
      <c r="C4" s="260">
        <v>812</v>
      </c>
      <c r="D4" s="220">
        <v>78</v>
      </c>
      <c r="E4" s="220">
        <v>94</v>
      </c>
      <c r="F4" s="258">
        <v>247</v>
      </c>
      <c r="G4" s="220">
        <v>138</v>
      </c>
      <c r="H4" s="258">
        <v>253</v>
      </c>
      <c r="I4" s="258">
        <v>96</v>
      </c>
    </row>
    <row r="5" spans="1:9" ht="18" customHeight="1">
      <c r="A5" s="62" t="s">
        <v>37</v>
      </c>
      <c r="B5" s="260">
        <v>1206</v>
      </c>
      <c r="C5" s="260">
        <v>786</v>
      </c>
      <c r="D5" s="220">
        <v>0</v>
      </c>
      <c r="E5" s="220">
        <v>0</v>
      </c>
      <c r="F5" s="258">
        <v>42</v>
      </c>
      <c r="G5" s="220">
        <v>0</v>
      </c>
      <c r="H5" s="258">
        <v>279</v>
      </c>
      <c r="I5" s="258">
        <v>99</v>
      </c>
    </row>
    <row r="6" spans="1:9" s="71" customFormat="1">
      <c r="A6" s="50" t="s">
        <v>38</v>
      </c>
      <c r="B6" s="260">
        <v>1660</v>
      </c>
      <c r="C6" s="260">
        <v>1172</v>
      </c>
      <c r="D6" s="220">
        <v>0</v>
      </c>
      <c r="E6" s="220">
        <v>0</v>
      </c>
      <c r="F6" s="258">
        <v>41</v>
      </c>
      <c r="G6" s="220">
        <v>0</v>
      </c>
      <c r="H6" s="258">
        <v>305</v>
      </c>
      <c r="I6" s="258">
        <v>142</v>
      </c>
    </row>
    <row r="7" spans="1:9" s="71" customFormat="1">
      <c r="A7" s="50" t="s">
        <v>131</v>
      </c>
      <c r="B7" s="260">
        <v>843</v>
      </c>
      <c r="C7" s="260">
        <v>633</v>
      </c>
      <c r="D7" s="220">
        <v>0</v>
      </c>
      <c r="E7" s="220">
        <v>0</v>
      </c>
      <c r="F7" s="258">
        <v>0</v>
      </c>
      <c r="G7" s="220">
        <v>0</v>
      </c>
      <c r="H7" s="258">
        <v>157</v>
      </c>
      <c r="I7" s="258">
        <v>53</v>
      </c>
    </row>
    <row r="8" spans="1:9" s="71" customFormat="1">
      <c r="A8" s="50" t="s">
        <v>39</v>
      </c>
      <c r="B8" s="260">
        <v>1454</v>
      </c>
      <c r="C8" s="260">
        <v>831</v>
      </c>
      <c r="D8" s="220">
        <v>0</v>
      </c>
      <c r="E8" s="220">
        <v>0</v>
      </c>
      <c r="F8" s="258">
        <v>120</v>
      </c>
      <c r="G8" s="220">
        <v>0</v>
      </c>
      <c r="H8" s="258">
        <v>358</v>
      </c>
      <c r="I8" s="258">
        <v>145</v>
      </c>
    </row>
    <row r="9" spans="1:9" s="71" customFormat="1" ht="24" customHeight="1">
      <c r="A9" s="50" t="s">
        <v>132</v>
      </c>
      <c r="B9" s="260">
        <v>2277</v>
      </c>
      <c r="C9" s="177">
        <v>1244</v>
      </c>
      <c r="D9" s="156">
        <v>0</v>
      </c>
      <c r="E9" s="156">
        <v>72</v>
      </c>
      <c r="F9" s="143">
        <v>278</v>
      </c>
      <c r="G9" s="156">
        <v>73</v>
      </c>
      <c r="H9" s="143">
        <v>423</v>
      </c>
      <c r="I9" s="143">
        <v>187</v>
      </c>
    </row>
    <row r="10" spans="1:9" s="71" customFormat="1" ht="18" customHeight="1">
      <c r="A10" s="62" t="s">
        <v>133</v>
      </c>
      <c r="B10" s="260">
        <v>1449</v>
      </c>
      <c r="C10" s="260">
        <v>912</v>
      </c>
      <c r="D10" s="220">
        <v>0</v>
      </c>
      <c r="E10" s="220">
        <v>0</v>
      </c>
      <c r="F10" s="258">
        <v>0</v>
      </c>
      <c r="G10" s="220">
        <v>65</v>
      </c>
      <c r="H10" s="258">
        <v>353</v>
      </c>
      <c r="I10" s="258">
        <v>119</v>
      </c>
    </row>
    <row r="11" spans="1:9">
      <c r="A11" s="62" t="s">
        <v>40</v>
      </c>
      <c r="B11" s="260">
        <v>1420</v>
      </c>
      <c r="C11" s="260">
        <v>829</v>
      </c>
      <c r="D11" s="220">
        <v>0</v>
      </c>
      <c r="E11" s="220">
        <v>0</v>
      </c>
      <c r="F11" s="258">
        <v>68</v>
      </c>
      <c r="G11" s="220">
        <v>0</v>
      </c>
      <c r="H11" s="258">
        <v>391</v>
      </c>
      <c r="I11" s="258">
        <v>132</v>
      </c>
    </row>
    <row r="12" spans="1:9" s="71" customFormat="1">
      <c r="A12" s="62" t="s">
        <v>134</v>
      </c>
      <c r="B12" s="260">
        <v>1160</v>
      </c>
      <c r="C12" s="260">
        <v>715</v>
      </c>
      <c r="D12" s="220">
        <v>0</v>
      </c>
      <c r="E12" s="220">
        <v>0</v>
      </c>
      <c r="F12" s="258">
        <v>96</v>
      </c>
      <c r="G12" s="220">
        <v>0</v>
      </c>
      <c r="H12" s="258">
        <v>260</v>
      </c>
      <c r="I12" s="258">
        <v>89</v>
      </c>
    </row>
    <row r="13" spans="1:9" s="10" customFormat="1" ht="24">
      <c r="A13" s="62" t="s">
        <v>42</v>
      </c>
      <c r="B13" s="260">
        <v>1321</v>
      </c>
      <c r="C13" s="260">
        <v>846</v>
      </c>
      <c r="D13" s="220">
        <v>0</v>
      </c>
      <c r="E13" s="220">
        <v>0</v>
      </c>
      <c r="F13" s="258">
        <v>0</v>
      </c>
      <c r="G13" s="220">
        <v>0</v>
      </c>
      <c r="H13" s="258">
        <v>365</v>
      </c>
      <c r="I13" s="258">
        <v>110</v>
      </c>
    </row>
    <row r="14" spans="1:9" s="71" customFormat="1" ht="24" customHeight="1">
      <c r="A14" s="62" t="s">
        <v>135</v>
      </c>
      <c r="B14" s="260">
        <v>2539</v>
      </c>
      <c r="C14" s="260">
        <v>1263</v>
      </c>
      <c r="D14" s="220">
        <v>63</v>
      </c>
      <c r="E14" s="220">
        <v>148</v>
      </c>
      <c r="F14" s="258">
        <v>302</v>
      </c>
      <c r="G14" s="220">
        <v>131</v>
      </c>
      <c r="H14" s="258">
        <v>502</v>
      </c>
      <c r="I14" s="258">
        <v>130</v>
      </c>
    </row>
    <row r="15" spans="1:9" s="71" customFormat="1" ht="18" customHeight="1">
      <c r="A15" s="62" t="s">
        <v>159</v>
      </c>
      <c r="B15" s="260">
        <v>749</v>
      </c>
      <c r="C15" s="260">
        <v>565</v>
      </c>
      <c r="D15" s="220">
        <v>0</v>
      </c>
      <c r="E15" s="220">
        <v>0</v>
      </c>
      <c r="F15" s="258">
        <v>0</v>
      </c>
      <c r="G15" s="220">
        <v>0</v>
      </c>
      <c r="H15" s="258">
        <v>184</v>
      </c>
      <c r="I15" s="258">
        <v>0</v>
      </c>
    </row>
    <row r="16" spans="1:9" s="71" customFormat="1">
      <c r="A16" s="62" t="s">
        <v>41</v>
      </c>
      <c r="B16" s="261">
        <v>882</v>
      </c>
      <c r="C16" s="260">
        <v>604</v>
      </c>
      <c r="D16" s="220">
        <v>0</v>
      </c>
      <c r="E16" s="220">
        <v>0</v>
      </c>
      <c r="F16" s="258">
        <v>0</v>
      </c>
      <c r="G16" s="220">
        <v>0</v>
      </c>
      <c r="H16" s="143">
        <v>194</v>
      </c>
      <c r="I16" s="256">
        <v>84</v>
      </c>
    </row>
    <row r="17" spans="1:18" s="71" customFormat="1" ht="24" customHeight="1">
      <c r="A17" s="61" t="s">
        <v>136</v>
      </c>
      <c r="B17" s="266">
        <v>18678</v>
      </c>
      <c r="C17" s="262">
        <v>11212</v>
      </c>
      <c r="D17" s="168">
        <v>141</v>
      </c>
      <c r="E17" s="168">
        <v>314</v>
      </c>
      <c r="F17" s="263">
        <v>1194</v>
      </c>
      <c r="G17" s="168">
        <v>407</v>
      </c>
      <c r="H17" s="287">
        <v>4024</v>
      </c>
      <c r="I17" s="287">
        <v>1386</v>
      </c>
      <c r="J17" s="162"/>
      <c r="K17" s="162"/>
      <c r="L17" s="162"/>
      <c r="M17" s="162"/>
      <c r="N17" s="162"/>
      <c r="O17" s="162"/>
      <c r="P17" s="162"/>
      <c r="Q17" s="162"/>
    </row>
    <row r="18" spans="1:18" ht="36" customHeight="1">
      <c r="A18" s="16"/>
      <c r="B18" s="414" t="s">
        <v>144</v>
      </c>
      <c r="C18" s="414"/>
      <c r="D18" s="415"/>
      <c r="E18" s="415"/>
      <c r="F18" s="416"/>
      <c r="G18" s="415"/>
      <c r="H18" s="416"/>
      <c r="I18" s="416"/>
      <c r="J18" s="73"/>
      <c r="K18" s="73"/>
      <c r="L18" s="73"/>
      <c r="M18" s="73"/>
      <c r="N18" s="73"/>
      <c r="O18" s="73"/>
      <c r="P18" s="73"/>
      <c r="Q18" s="73"/>
    </row>
    <row r="19" spans="1:18" s="71" customFormat="1">
      <c r="A19" s="62" t="s">
        <v>130</v>
      </c>
      <c r="B19" s="260">
        <v>1668</v>
      </c>
      <c r="C19" s="260">
        <v>778</v>
      </c>
      <c r="D19" s="220">
        <v>78</v>
      </c>
      <c r="E19" s="220">
        <v>94</v>
      </c>
      <c r="F19" s="258">
        <v>247</v>
      </c>
      <c r="G19" s="220">
        <v>138</v>
      </c>
      <c r="H19" s="258">
        <v>253</v>
      </c>
      <c r="I19" s="258">
        <v>80</v>
      </c>
    </row>
    <row r="20" spans="1:18" ht="18" customHeight="1">
      <c r="A20" s="62" t="s">
        <v>37</v>
      </c>
      <c r="B20" s="260">
        <v>1206</v>
      </c>
      <c r="C20" s="260">
        <v>786</v>
      </c>
      <c r="D20" s="220">
        <v>0</v>
      </c>
      <c r="E20" s="220">
        <v>0</v>
      </c>
      <c r="F20" s="258">
        <v>42</v>
      </c>
      <c r="G20" s="220">
        <v>0</v>
      </c>
      <c r="H20" s="258">
        <v>279</v>
      </c>
      <c r="I20" s="258">
        <v>99</v>
      </c>
    </row>
    <row r="21" spans="1:18" s="71" customFormat="1">
      <c r="A21" s="50" t="s">
        <v>38</v>
      </c>
      <c r="B21" s="260">
        <v>1560</v>
      </c>
      <c r="C21" s="260">
        <v>1172</v>
      </c>
      <c r="D21" s="220">
        <v>0</v>
      </c>
      <c r="E21" s="220">
        <v>0</v>
      </c>
      <c r="F21" s="258">
        <v>41</v>
      </c>
      <c r="G21" s="220">
        <v>0</v>
      </c>
      <c r="H21" s="258">
        <v>205</v>
      </c>
      <c r="I21" s="258">
        <v>142</v>
      </c>
    </row>
    <row r="22" spans="1:18" s="71" customFormat="1">
      <c r="A22" s="50" t="s">
        <v>131</v>
      </c>
      <c r="B22" s="260">
        <v>843</v>
      </c>
      <c r="C22" s="260">
        <v>633</v>
      </c>
      <c r="D22" s="220">
        <v>0</v>
      </c>
      <c r="E22" s="220">
        <v>0</v>
      </c>
      <c r="F22" s="258">
        <v>0</v>
      </c>
      <c r="G22" s="220">
        <v>0</v>
      </c>
      <c r="H22" s="258">
        <v>157</v>
      </c>
      <c r="I22" s="258">
        <v>53</v>
      </c>
    </row>
    <row r="23" spans="1:18" s="71" customFormat="1">
      <c r="A23" s="50" t="s">
        <v>39</v>
      </c>
      <c r="B23" s="260">
        <v>1396</v>
      </c>
      <c r="C23" s="260">
        <v>831</v>
      </c>
      <c r="D23" s="220">
        <v>0</v>
      </c>
      <c r="E23" s="220">
        <v>0</v>
      </c>
      <c r="F23" s="258">
        <v>120</v>
      </c>
      <c r="G23" s="220">
        <v>0</v>
      </c>
      <c r="H23" s="258">
        <v>300</v>
      </c>
      <c r="I23" s="258">
        <v>145</v>
      </c>
    </row>
    <row r="24" spans="1:18" s="71" customFormat="1" ht="24" customHeight="1">
      <c r="A24" s="50" t="s">
        <v>132</v>
      </c>
      <c r="B24" s="260">
        <v>1919</v>
      </c>
      <c r="C24" s="260">
        <v>1137</v>
      </c>
      <c r="D24" s="220">
        <v>0</v>
      </c>
      <c r="E24" s="220">
        <v>72</v>
      </c>
      <c r="F24" s="258">
        <v>278</v>
      </c>
      <c r="G24" s="220">
        <v>73</v>
      </c>
      <c r="H24" s="258">
        <v>242</v>
      </c>
      <c r="I24" s="258">
        <v>117</v>
      </c>
    </row>
    <row r="25" spans="1:18" s="71" customFormat="1" ht="18" customHeight="1">
      <c r="A25" s="62" t="s">
        <v>133</v>
      </c>
      <c r="B25" s="260">
        <v>1356</v>
      </c>
      <c r="C25" s="260">
        <v>912</v>
      </c>
      <c r="D25" s="220">
        <v>0</v>
      </c>
      <c r="E25" s="220">
        <v>0</v>
      </c>
      <c r="F25" s="258">
        <v>0</v>
      </c>
      <c r="G25" s="220">
        <v>65</v>
      </c>
      <c r="H25" s="258">
        <v>260</v>
      </c>
      <c r="I25" s="258">
        <v>119</v>
      </c>
    </row>
    <row r="26" spans="1:18">
      <c r="A26" s="62" t="s">
        <v>40</v>
      </c>
      <c r="B26" s="260">
        <v>1262</v>
      </c>
      <c r="C26" s="260">
        <v>829</v>
      </c>
      <c r="D26" s="220">
        <v>0</v>
      </c>
      <c r="E26" s="220">
        <v>0</v>
      </c>
      <c r="F26" s="258">
        <v>68</v>
      </c>
      <c r="G26" s="220">
        <v>0</v>
      </c>
      <c r="H26" s="258">
        <v>233</v>
      </c>
      <c r="I26" s="258">
        <v>132</v>
      </c>
    </row>
    <row r="27" spans="1:18" s="71" customFormat="1">
      <c r="A27" s="62" t="s">
        <v>134</v>
      </c>
      <c r="B27" s="260">
        <v>1116</v>
      </c>
      <c r="C27" s="260">
        <v>715</v>
      </c>
      <c r="D27" s="220">
        <v>0</v>
      </c>
      <c r="E27" s="220">
        <v>0</v>
      </c>
      <c r="F27" s="258">
        <v>96</v>
      </c>
      <c r="G27" s="220">
        <v>0</v>
      </c>
      <c r="H27" s="258">
        <v>216</v>
      </c>
      <c r="I27" s="258">
        <v>89</v>
      </c>
    </row>
    <row r="28" spans="1:18" s="10" customFormat="1" ht="24">
      <c r="A28" s="62" t="s">
        <v>42</v>
      </c>
      <c r="B28" s="260">
        <v>1169</v>
      </c>
      <c r="C28" s="260">
        <v>846</v>
      </c>
      <c r="D28" s="220">
        <v>0</v>
      </c>
      <c r="E28" s="220">
        <v>0</v>
      </c>
      <c r="F28" s="258">
        <v>0</v>
      </c>
      <c r="G28" s="220">
        <v>0</v>
      </c>
      <c r="H28" s="258">
        <v>213</v>
      </c>
      <c r="I28" s="258">
        <v>110</v>
      </c>
    </row>
    <row r="29" spans="1:18" s="71" customFormat="1" ht="24" customHeight="1">
      <c r="A29" s="62" t="s">
        <v>135</v>
      </c>
      <c r="B29" s="260">
        <v>2357</v>
      </c>
      <c r="C29" s="260">
        <v>1263</v>
      </c>
      <c r="D29" s="220">
        <v>63</v>
      </c>
      <c r="E29" s="220">
        <v>148</v>
      </c>
      <c r="F29" s="258">
        <v>302</v>
      </c>
      <c r="G29" s="220">
        <v>131</v>
      </c>
      <c r="H29" s="258">
        <v>338</v>
      </c>
      <c r="I29" s="258">
        <v>112</v>
      </c>
    </row>
    <row r="30" spans="1:18" s="71" customFormat="1" ht="18" customHeight="1">
      <c r="A30" s="62" t="s">
        <v>159</v>
      </c>
      <c r="B30" s="260">
        <v>749</v>
      </c>
      <c r="C30" s="260">
        <v>565</v>
      </c>
      <c r="D30" s="220">
        <v>0</v>
      </c>
      <c r="E30" s="220">
        <v>0</v>
      </c>
      <c r="F30" s="258">
        <v>0</v>
      </c>
      <c r="G30" s="220">
        <v>0</v>
      </c>
      <c r="H30" s="258">
        <v>184</v>
      </c>
      <c r="I30" s="258">
        <v>0</v>
      </c>
    </row>
    <row r="31" spans="1:18" s="71" customFormat="1">
      <c r="A31" s="62" t="s">
        <v>41</v>
      </c>
      <c r="B31" s="261">
        <v>798</v>
      </c>
      <c r="C31" s="260">
        <v>604</v>
      </c>
      <c r="D31" s="220">
        <v>0</v>
      </c>
      <c r="E31" s="220">
        <v>0</v>
      </c>
      <c r="F31" s="258">
        <v>0</v>
      </c>
      <c r="G31" s="220">
        <v>0</v>
      </c>
      <c r="H31" s="143">
        <v>194</v>
      </c>
      <c r="I31" s="256">
        <v>0</v>
      </c>
    </row>
    <row r="32" spans="1:18" s="71" customFormat="1" ht="24" customHeight="1">
      <c r="A32" s="61" t="s">
        <v>136</v>
      </c>
      <c r="B32" s="266">
        <v>17399</v>
      </c>
      <c r="C32" s="262">
        <v>11071</v>
      </c>
      <c r="D32" s="168">
        <v>141</v>
      </c>
      <c r="E32" s="168">
        <v>314</v>
      </c>
      <c r="F32" s="263">
        <v>1194</v>
      </c>
      <c r="G32" s="168">
        <v>407</v>
      </c>
      <c r="H32" s="287">
        <v>3074</v>
      </c>
      <c r="I32" s="287">
        <v>1198</v>
      </c>
      <c r="J32" s="162"/>
      <c r="K32" s="162"/>
      <c r="L32" s="162"/>
      <c r="M32" s="162"/>
      <c r="N32" s="162"/>
      <c r="O32" s="162"/>
      <c r="P32" s="162"/>
      <c r="Q32" s="162"/>
      <c r="R32" s="162">
        <f t="shared" ref="R32" si="0">SUM(J19:J31)</f>
        <v>0</v>
      </c>
    </row>
    <row r="33" spans="1:18" ht="36" customHeight="1">
      <c r="B33" s="409" t="s">
        <v>143</v>
      </c>
      <c r="C33" s="410"/>
      <c r="D33" s="411"/>
      <c r="E33" s="411"/>
      <c r="F33" s="411"/>
      <c r="G33" s="411"/>
      <c r="H33" s="412"/>
      <c r="I33" s="412"/>
      <c r="K33" s="76"/>
      <c r="L33" s="77"/>
    </row>
    <row r="34" spans="1:18" s="71" customFormat="1">
      <c r="A34" s="62" t="s">
        <v>130</v>
      </c>
      <c r="B34" s="260">
        <f>SUM(C34:I34)</f>
        <v>50</v>
      </c>
      <c r="C34" s="291">
        <v>34</v>
      </c>
      <c r="D34" s="220">
        <v>0</v>
      </c>
      <c r="E34" s="220">
        <v>0</v>
      </c>
      <c r="F34" s="258">
        <v>0</v>
      </c>
      <c r="G34" s="220">
        <v>0</v>
      </c>
      <c r="H34" s="258">
        <v>0</v>
      </c>
      <c r="I34" s="258">
        <v>16</v>
      </c>
    </row>
    <row r="35" spans="1:18" ht="18" customHeight="1">
      <c r="A35" s="62" t="s">
        <v>37</v>
      </c>
      <c r="B35" s="260">
        <f t="shared" ref="B35:B47" si="1">SUM(C35:I35)</f>
        <v>0</v>
      </c>
      <c r="C35" s="260">
        <v>0</v>
      </c>
      <c r="D35" s="220">
        <v>0</v>
      </c>
      <c r="E35" s="220">
        <v>0</v>
      </c>
      <c r="F35" s="258">
        <v>0</v>
      </c>
      <c r="G35" s="220">
        <v>0</v>
      </c>
      <c r="H35" s="258">
        <v>0</v>
      </c>
      <c r="I35" s="258">
        <v>0</v>
      </c>
    </row>
    <row r="36" spans="1:18">
      <c r="A36" s="50" t="s">
        <v>38</v>
      </c>
      <c r="B36" s="260">
        <f t="shared" si="1"/>
        <v>100</v>
      </c>
      <c r="C36" s="260">
        <v>0</v>
      </c>
      <c r="D36" s="220">
        <v>0</v>
      </c>
      <c r="E36" s="220">
        <v>0</v>
      </c>
      <c r="F36" s="258">
        <v>0</v>
      </c>
      <c r="G36" s="220">
        <v>0</v>
      </c>
      <c r="H36" s="258">
        <v>100</v>
      </c>
      <c r="I36" s="258">
        <v>0</v>
      </c>
    </row>
    <row r="37" spans="1:18" s="71" customFormat="1">
      <c r="A37" s="50" t="s">
        <v>131</v>
      </c>
      <c r="B37" s="260">
        <v>0</v>
      </c>
      <c r="C37" s="260">
        <v>0</v>
      </c>
      <c r="D37" s="220">
        <v>0</v>
      </c>
      <c r="E37" s="220">
        <v>0</v>
      </c>
      <c r="F37" s="258">
        <v>0</v>
      </c>
      <c r="G37" s="220">
        <v>0</v>
      </c>
      <c r="H37" s="258">
        <v>0</v>
      </c>
      <c r="I37" s="258">
        <v>0</v>
      </c>
    </row>
    <row r="38" spans="1:18" s="71" customFormat="1">
      <c r="A38" s="50" t="s">
        <v>39</v>
      </c>
      <c r="B38" s="260">
        <v>58</v>
      </c>
      <c r="C38" s="260">
        <v>0</v>
      </c>
      <c r="D38" s="220">
        <v>0</v>
      </c>
      <c r="E38" s="220">
        <v>0</v>
      </c>
      <c r="F38" s="258">
        <v>0</v>
      </c>
      <c r="G38" s="220">
        <v>0</v>
      </c>
      <c r="H38" s="258">
        <v>58</v>
      </c>
      <c r="I38" s="258">
        <v>0</v>
      </c>
    </row>
    <row r="39" spans="1:18" s="71" customFormat="1" ht="24" customHeight="1">
      <c r="A39" s="50" t="s">
        <v>132</v>
      </c>
      <c r="B39" s="260">
        <f t="shared" si="1"/>
        <v>358</v>
      </c>
      <c r="C39" s="260">
        <v>107</v>
      </c>
      <c r="D39" s="220">
        <v>0</v>
      </c>
      <c r="E39" s="220">
        <v>0</v>
      </c>
      <c r="F39" s="258">
        <v>0</v>
      </c>
      <c r="G39" s="220">
        <v>0</v>
      </c>
      <c r="H39" s="258">
        <v>181</v>
      </c>
      <c r="I39" s="258">
        <v>70</v>
      </c>
    </row>
    <row r="40" spans="1:18" s="71" customFormat="1" ht="18" customHeight="1">
      <c r="A40" s="62" t="s">
        <v>133</v>
      </c>
      <c r="B40" s="260">
        <f t="shared" si="1"/>
        <v>93</v>
      </c>
      <c r="C40" s="260">
        <v>0</v>
      </c>
      <c r="D40" s="220">
        <v>0</v>
      </c>
      <c r="E40" s="220">
        <v>0</v>
      </c>
      <c r="F40" s="258">
        <v>0</v>
      </c>
      <c r="G40" s="220">
        <v>0</v>
      </c>
      <c r="H40" s="258">
        <v>93</v>
      </c>
      <c r="I40" s="258">
        <v>0</v>
      </c>
    </row>
    <row r="41" spans="1:18">
      <c r="A41" s="62" t="s">
        <v>40</v>
      </c>
      <c r="B41" s="260">
        <f t="shared" si="1"/>
        <v>158</v>
      </c>
      <c r="C41" s="260">
        <v>0</v>
      </c>
      <c r="D41" s="220">
        <v>0</v>
      </c>
      <c r="E41" s="220">
        <v>0</v>
      </c>
      <c r="F41" s="258">
        <v>0</v>
      </c>
      <c r="G41" s="220">
        <v>0</v>
      </c>
      <c r="H41" s="258">
        <v>158</v>
      </c>
      <c r="I41" s="258">
        <v>0</v>
      </c>
    </row>
    <row r="42" spans="1:18" s="71" customFormat="1">
      <c r="A42" s="62" t="s">
        <v>134</v>
      </c>
      <c r="B42" s="260">
        <f t="shared" si="1"/>
        <v>44</v>
      </c>
      <c r="C42" s="260">
        <v>0</v>
      </c>
      <c r="D42" s="220">
        <v>0</v>
      </c>
      <c r="E42" s="220">
        <v>0</v>
      </c>
      <c r="F42" s="258">
        <v>0</v>
      </c>
      <c r="G42" s="220">
        <v>0</v>
      </c>
      <c r="H42" s="258">
        <v>44</v>
      </c>
      <c r="I42" s="258">
        <v>0</v>
      </c>
    </row>
    <row r="43" spans="1:18" s="10" customFormat="1" ht="24">
      <c r="A43" s="62" t="s">
        <v>42</v>
      </c>
      <c r="B43" s="260">
        <f t="shared" si="1"/>
        <v>152</v>
      </c>
      <c r="C43" s="260">
        <v>0</v>
      </c>
      <c r="D43" s="220">
        <v>0</v>
      </c>
      <c r="E43" s="220">
        <v>0</v>
      </c>
      <c r="F43" s="258">
        <v>0</v>
      </c>
      <c r="G43" s="220">
        <v>0</v>
      </c>
      <c r="H43" s="258">
        <v>152</v>
      </c>
      <c r="I43" s="258">
        <v>0</v>
      </c>
    </row>
    <row r="44" spans="1:18" s="71" customFormat="1" ht="24" customHeight="1">
      <c r="A44" s="62" t="s">
        <v>135</v>
      </c>
      <c r="B44" s="260">
        <f t="shared" si="1"/>
        <v>182</v>
      </c>
      <c r="C44" s="260">
        <v>0</v>
      </c>
      <c r="D44" s="220">
        <v>0</v>
      </c>
      <c r="E44" s="220">
        <v>0</v>
      </c>
      <c r="F44" s="258">
        <v>0</v>
      </c>
      <c r="G44" s="220">
        <v>0</v>
      </c>
      <c r="H44" s="258">
        <v>164</v>
      </c>
      <c r="I44" s="258">
        <v>18</v>
      </c>
    </row>
    <row r="45" spans="1:18" s="71" customFormat="1" ht="18" customHeight="1">
      <c r="A45" s="62" t="s">
        <v>159</v>
      </c>
      <c r="B45" s="260">
        <v>0</v>
      </c>
      <c r="C45" s="260">
        <v>0</v>
      </c>
      <c r="D45" s="220">
        <v>0</v>
      </c>
      <c r="E45" s="220">
        <v>0</v>
      </c>
      <c r="F45" s="258">
        <v>0</v>
      </c>
      <c r="G45" s="220">
        <v>0</v>
      </c>
      <c r="H45" s="258">
        <v>0</v>
      </c>
      <c r="I45" s="258">
        <v>0</v>
      </c>
    </row>
    <row r="46" spans="1:18" s="71" customFormat="1">
      <c r="A46" s="62" t="s">
        <v>41</v>
      </c>
      <c r="B46" s="260">
        <v>84</v>
      </c>
      <c r="C46" s="260">
        <v>0</v>
      </c>
      <c r="D46" s="220">
        <v>0</v>
      </c>
      <c r="E46" s="220">
        <v>0</v>
      </c>
      <c r="F46" s="258">
        <v>0</v>
      </c>
      <c r="G46" s="220">
        <v>0</v>
      </c>
      <c r="H46" s="256">
        <v>0</v>
      </c>
      <c r="I46" s="256">
        <v>84</v>
      </c>
    </row>
    <row r="47" spans="1:18" s="71" customFormat="1" ht="24" customHeight="1">
      <c r="A47" s="61" t="s">
        <v>136</v>
      </c>
      <c r="B47" s="262">
        <f t="shared" si="1"/>
        <v>1279</v>
      </c>
      <c r="C47" s="262">
        <f>SUM(C34:C46)</f>
        <v>141</v>
      </c>
      <c r="D47" s="220">
        <v>0</v>
      </c>
      <c r="E47" s="220">
        <v>0</v>
      </c>
      <c r="F47" s="258">
        <v>0</v>
      </c>
      <c r="G47" s="220">
        <v>0</v>
      </c>
      <c r="H47" s="287">
        <f>SUM(H34:H46)</f>
        <v>950</v>
      </c>
      <c r="I47" s="287">
        <f>SUM(I34:I46)</f>
        <v>188</v>
      </c>
      <c r="J47" s="163"/>
      <c r="K47" s="163"/>
      <c r="L47" s="163"/>
      <c r="M47" s="163"/>
      <c r="N47" s="163"/>
      <c r="O47" s="163"/>
      <c r="P47" s="163"/>
      <c r="Q47" s="163"/>
      <c r="R47" s="163"/>
    </row>
    <row r="48" spans="1:18" ht="12" customHeight="1">
      <c r="B48" s="140"/>
      <c r="C48" s="140"/>
      <c r="D48" s="142"/>
      <c r="E48" s="141"/>
      <c r="F48" s="142"/>
      <c r="G48" s="141"/>
      <c r="H48" s="141"/>
      <c r="I48" s="142"/>
    </row>
    <row r="63" spans="2:2" ht="12" customHeight="1">
      <c r="B63"/>
    </row>
    <row r="64" spans="2:2" ht="12" customHeight="1">
      <c r="B64"/>
    </row>
    <row r="65" spans="2:2" ht="12" customHeight="1">
      <c r="B65"/>
    </row>
    <row r="66" spans="2:2" ht="12" customHeight="1">
      <c r="B66"/>
    </row>
    <row r="67" spans="2:2" ht="12" customHeight="1">
      <c r="B67"/>
    </row>
    <row r="68" spans="2:2" ht="12" customHeight="1">
      <c r="B68"/>
    </row>
    <row r="69" spans="2:2" ht="12" customHeight="1">
      <c r="B69"/>
    </row>
    <row r="70" spans="2:2" ht="12" customHeight="1">
      <c r="B70"/>
    </row>
    <row r="71" spans="2:2" ht="12" customHeight="1">
      <c r="B71"/>
    </row>
    <row r="72" spans="2:2" ht="12" customHeight="1">
      <c r="B72"/>
    </row>
    <row r="73" spans="2:2" ht="12" customHeight="1">
      <c r="B73"/>
    </row>
    <row r="74" spans="2:2" ht="12" customHeight="1">
      <c r="B74"/>
    </row>
    <row r="75" spans="2:2" ht="12" customHeight="1">
      <c r="B75"/>
    </row>
    <row r="76" spans="2:2" ht="12" customHeight="1">
      <c r="B76"/>
    </row>
    <row r="77" spans="2:2" ht="12" customHeight="1">
      <c r="B77"/>
    </row>
    <row r="78" spans="2:2" ht="12" customHeight="1">
      <c r="B78"/>
    </row>
    <row r="79" spans="2:2" ht="12" customHeight="1">
      <c r="B79"/>
    </row>
    <row r="80" spans="2:2" ht="12" customHeight="1">
      <c r="B80"/>
    </row>
    <row r="81" spans="2:2" ht="12" customHeight="1">
      <c r="B81"/>
    </row>
    <row r="82" spans="2:2" ht="12" customHeight="1">
      <c r="B82"/>
    </row>
    <row r="83" spans="2:2" ht="12" customHeight="1">
      <c r="B83"/>
    </row>
    <row r="84" spans="2:2" ht="12" customHeight="1">
      <c r="B84"/>
    </row>
    <row r="85" spans="2:2" ht="12" customHeight="1">
      <c r="B85"/>
    </row>
    <row r="86" spans="2:2" ht="12" customHeight="1">
      <c r="B86"/>
    </row>
    <row r="87" spans="2:2" ht="12" customHeight="1">
      <c r="B87"/>
    </row>
    <row r="88" spans="2:2" ht="12" customHeight="1">
      <c r="B88"/>
    </row>
    <row r="89" spans="2:2" ht="12" customHeight="1">
      <c r="B89"/>
    </row>
    <row r="90" spans="2:2" ht="12" customHeight="1">
      <c r="B90"/>
    </row>
    <row r="91" spans="2:2" ht="12" customHeight="1">
      <c r="B91"/>
    </row>
    <row r="92" spans="2:2" ht="12" customHeight="1">
      <c r="B92"/>
    </row>
    <row r="93" spans="2:2" ht="12" customHeight="1">
      <c r="B93"/>
    </row>
    <row r="94" spans="2:2" ht="12" customHeight="1">
      <c r="B94"/>
    </row>
    <row r="95" spans="2:2" ht="12" customHeight="1">
      <c r="B95"/>
    </row>
    <row r="96" spans="2:2" ht="12" customHeight="1">
      <c r="B96"/>
    </row>
    <row r="97" spans="2:2" ht="12" customHeight="1">
      <c r="B97"/>
    </row>
    <row r="98" spans="2:2" ht="12" customHeight="1">
      <c r="B98"/>
    </row>
    <row r="99" spans="2:2" ht="12" customHeight="1">
      <c r="B99"/>
    </row>
    <row r="100" spans="2:2" ht="12" customHeight="1">
      <c r="B100"/>
    </row>
    <row r="101" spans="2:2" ht="12" customHeight="1">
      <c r="B101"/>
    </row>
    <row r="102" spans="2:2" ht="12" customHeight="1">
      <c r="B102"/>
    </row>
    <row r="103" spans="2:2" ht="12" customHeight="1">
      <c r="B103"/>
    </row>
    <row r="104" spans="2:2" ht="12" customHeight="1">
      <c r="B104"/>
    </row>
    <row r="105" spans="2:2" ht="12" customHeight="1">
      <c r="B105"/>
    </row>
    <row r="106" spans="2:2" ht="12" customHeight="1">
      <c r="B106"/>
    </row>
    <row r="107" spans="2:2" ht="12" customHeight="1">
      <c r="B107"/>
    </row>
    <row r="108" spans="2:2" ht="12" customHeight="1">
      <c r="B108"/>
    </row>
    <row r="109" spans="2:2" ht="12" customHeight="1">
      <c r="B109"/>
    </row>
    <row r="110" spans="2:2" ht="12" customHeight="1">
      <c r="B110"/>
    </row>
    <row r="111" spans="2:2" ht="12" customHeight="1">
      <c r="B111"/>
    </row>
    <row r="112" spans="2:2" ht="12" customHeight="1">
      <c r="B112"/>
    </row>
    <row r="113" spans="2:2" ht="12" customHeight="1">
      <c r="B113"/>
    </row>
    <row r="114" spans="2:2" ht="12" customHeight="1">
      <c r="B114"/>
    </row>
    <row r="115" spans="2:2" ht="12" customHeight="1">
      <c r="B115"/>
    </row>
    <row r="116" spans="2:2" ht="12" customHeight="1">
      <c r="B116"/>
    </row>
    <row r="117" spans="2:2" ht="12" customHeight="1">
      <c r="B117"/>
    </row>
    <row r="118" spans="2:2" ht="12" customHeight="1">
      <c r="B118"/>
    </row>
    <row r="119" spans="2:2" ht="12" customHeight="1">
      <c r="B119"/>
    </row>
    <row r="120" spans="2:2" ht="12" customHeight="1">
      <c r="B120"/>
    </row>
    <row r="121" spans="2:2" ht="12" customHeight="1">
      <c r="B121"/>
    </row>
    <row r="122" spans="2:2" ht="12" customHeight="1">
      <c r="B122"/>
    </row>
    <row r="123" spans="2:2" ht="12" customHeight="1">
      <c r="B123"/>
    </row>
    <row r="124" spans="2:2" ht="12" customHeight="1">
      <c r="B124"/>
    </row>
    <row r="125" spans="2:2" ht="12" customHeight="1">
      <c r="B125"/>
    </row>
    <row r="126" spans="2:2" ht="12" customHeight="1">
      <c r="B126"/>
    </row>
    <row r="127" spans="2:2" ht="12" customHeight="1">
      <c r="B127"/>
    </row>
    <row r="128" spans="2:2" ht="12" customHeight="1">
      <c r="B128"/>
    </row>
    <row r="129" spans="2:2" ht="12" customHeight="1">
      <c r="B129"/>
    </row>
    <row r="130" spans="2:2" ht="12" customHeight="1">
      <c r="B130"/>
    </row>
    <row r="131" spans="2:2" ht="12" customHeight="1">
      <c r="B131"/>
    </row>
    <row r="132" spans="2:2" ht="12" customHeight="1">
      <c r="B132"/>
    </row>
    <row r="133" spans="2:2" ht="12" customHeight="1">
      <c r="B133"/>
    </row>
    <row r="134" spans="2:2" ht="12" customHeight="1">
      <c r="B134"/>
    </row>
    <row r="135" spans="2:2" ht="12" customHeight="1">
      <c r="B135"/>
    </row>
    <row r="136" spans="2:2" ht="12" customHeight="1">
      <c r="B136"/>
    </row>
    <row r="137" spans="2:2" ht="12" customHeight="1">
      <c r="B137"/>
    </row>
    <row r="138" spans="2:2" ht="12" customHeight="1">
      <c r="B138"/>
    </row>
    <row r="139" spans="2:2" ht="12" customHeight="1">
      <c r="B139"/>
    </row>
    <row r="140" spans="2:2" ht="12" customHeight="1">
      <c r="B140"/>
    </row>
    <row r="141" spans="2:2" ht="12" customHeight="1">
      <c r="B141"/>
    </row>
    <row r="142" spans="2:2" ht="12" customHeight="1">
      <c r="B142"/>
    </row>
    <row r="143" spans="2:2" ht="12" customHeight="1">
      <c r="B143"/>
    </row>
    <row r="144" spans="2:2" ht="12" customHeight="1">
      <c r="B144"/>
    </row>
    <row r="145" spans="2:2" ht="12" customHeight="1">
      <c r="B145"/>
    </row>
    <row r="146" spans="2:2" ht="12" customHeight="1">
      <c r="B146"/>
    </row>
    <row r="147" spans="2:2" ht="12" customHeight="1">
      <c r="B147"/>
    </row>
    <row r="148" spans="2:2" ht="12" customHeight="1">
      <c r="B148"/>
    </row>
    <row r="149" spans="2:2" ht="12" customHeight="1">
      <c r="B149"/>
    </row>
    <row r="150" spans="2:2" ht="12" customHeight="1">
      <c r="B150"/>
    </row>
    <row r="151" spans="2:2" ht="12" customHeight="1">
      <c r="B151"/>
    </row>
    <row r="152" spans="2:2" ht="12" customHeight="1">
      <c r="B152"/>
    </row>
    <row r="153" spans="2:2" ht="12" customHeight="1">
      <c r="B153"/>
    </row>
    <row r="154" spans="2:2" ht="12" customHeight="1">
      <c r="B154"/>
    </row>
    <row r="155" spans="2:2" ht="12" customHeight="1">
      <c r="B155"/>
    </row>
    <row r="156" spans="2:2" ht="12" customHeight="1">
      <c r="B156"/>
    </row>
    <row r="157" spans="2:2" ht="12" customHeight="1">
      <c r="B157"/>
    </row>
    <row r="158" spans="2:2" ht="12" customHeight="1">
      <c r="B158"/>
    </row>
    <row r="159" spans="2:2" ht="12" customHeight="1">
      <c r="B159"/>
    </row>
    <row r="160" spans="2:2" ht="12" customHeight="1">
      <c r="B160"/>
    </row>
    <row r="161" spans="2:2" ht="12" customHeight="1">
      <c r="B161"/>
    </row>
    <row r="162" spans="2:2" ht="12" customHeight="1">
      <c r="B162"/>
    </row>
    <row r="163" spans="2:2" ht="12" customHeight="1">
      <c r="B163"/>
    </row>
    <row r="164" spans="2:2" ht="12" customHeight="1">
      <c r="B164"/>
    </row>
    <row r="165" spans="2:2" ht="12" customHeight="1">
      <c r="B165"/>
    </row>
    <row r="166" spans="2:2" ht="12" customHeight="1">
      <c r="B166"/>
    </row>
    <row r="167" spans="2:2" ht="12" customHeight="1">
      <c r="B167"/>
    </row>
    <row r="168" spans="2:2" ht="12" customHeight="1">
      <c r="B168"/>
    </row>
    <row r="169" spans="2:2" ht="12" customHeight="1">
      <c r="B169"/>
    </row>
    <row r="170" spans="2:2" ht="12" customHeight="1">
      <c r="B170"/>
    </row>
    <row r="171" spans="2:2" ht="12" customHeight="1">
      <c r="B171"/>
    </row>
    <row r="172" spans="2:2" ht="12" customHeight="1">
      <c r="B172"/>
    </row>
    <row r="173" spans="2:2" ht="12" customHeight="1">
      <c r="B173"/>
    </row>
    <row r="174" spans="2:2" ht="12" customHeight="1">
      <c r="B174"/>
    </row>
    <row r="175" spans="2:2" ht="12" customHeight="1">
      <c r="B175"/>
    </row>
    <row r="176" spans="2:2" ht="12" customHeight="1">
      <c r="B176"/>
    </row>
    <row r="177" spans="2:2" ht="12" customHeight="1">
      <c r="B177"/>
    </row>
    <row r="178" spans="2:2" ht="12" customHeight="1">
      <c r="B178"/>
    </row>
    <row r="179" spans="2:2" ht="12" customHeight="1">
      <c r="B179"/>
    </row>
    <row r="180" spans="2:2" ht="12" customHeight="1">
      <c r="B180"/>
    </row>
    <row r="181" spans="2:2" ht="12" customHeight="1">
      <c r="B181"/>
    </row>
    <row r="182" spans="2:2" ht="12" customHeight="1">
      <c r="B182"/>
    </row>
    <row r="183" spans="2:2" ht="12" customHeight="1">
      <c r="B183"/>
    </row>
    <row r="184" spans="2:2" ht="12" customHeight="1">
      <c r="B184"/>
    </row>
    <row r="185" spans="2:2" ht="12" customHeight="1">
      <c r="B185"/>
    </row>
    <row r="186" spans="2:2" ht="12" customHeight="1">
      <c r="B186"/>
    </row>
    <row r="187" spans="2:2" ht="12" customHeight="1">
      <c r="B187"/>
    </row>
    <row r="188" spans="2:2" ht="12" customHeight="1">
      <c r="B188"/>
    </row>
    <row r="189" spans="2:2" ht="12" customHeight="1">
      <c r="B189"/>
    </row>
    <row r="190" spans="2:2" ht="12" customHeight="1">
      <c r="B190"/>
    </row>
    <row r="191" spans="2:2" ht="12" customHeight="1">
      <c r="B191"/>
    </row>
    <row r="192" spans="2:2" ht="12" customHeight="1">
      <c r="B192"/>
    </row>
    <row r="193" spans="2:2" ht="12" customHeight="1">
      <c r="B193"/>
    </row>
    <row r="194" spans="2:2" ht="12" customHeight="1">
      <c r="B194"/>
    </row>
    <row r="195" spans="2:2" ht="12" customHeight="1">
      <c r="B195"/>
    </row>
    <row r="196" spans="2:2" ht="12" customHeight="1">
      <c r="B196"/>
    </row>
    <row r="197" spans="2:2" ht="12" customHeight="1">
      <c r="B197"/>
    </row>
    <row r="198" spans="2:2" ht="12" customHeight="1">
      <c r="B198"/>
    </row>
    <row r="199" spans="2:2" ht="12" customHeight="1">
      <c r="B199"/>
    </row>
    <row r="200" spans="2:2" ht="12" customHeight="1">
      <c r="B200"/>
    </row>
    <row r="201" spans="2:2" ht="12" customHeight="1">
      <c r="B201"/>
    </row>
    <row r="202" spans="2:2" ht="12" customHeight="1">
      <c r="B202"/>
    </row>
    <row r="203" spans="2:2" ht="12" customHeight="1">
      <c r="B203"/>
    </row>
    <row r="204" spans="2:2" ht="12" customHeight="1">
      <c r="B204"/>
    </row>
    <row r="205" spans="2:2" ht="12" customHeight="1">
      <c r="B205"/>
    </row>
    <row r="206" spans="2:2" ht="12" customHeight="1">
      <c r="B206"/>
    </row>
    <row r="207" spans="2:2" ht="12" customHeight="1">
      <c r="B207"/>
    </row>
    <row r="208" spans="2:2" ht="12" customHeight="1">
      <c r="B208"/>
    </row>
    <row r="209" spans="2:2" ht="12" customHeight="1">
      <c r="B209"/>
    </row>
    <row r="210" spans="2:2" ht="12" customHeight="1">
      <c r="B210"/>
    </row>
    <row r="211" spans="2:2" ht="12" customHeight="1">
      <c r="B211"/>
    </row>
    <row r="212" spans="2:2" ht="12" customHeight="1">
      <c r="B212"/>
    </row>
    <row r="213" spans="2:2" ht="12" customHeight="1">
      <c r="B213"/>
    </row>
    <row r="214" spans="2:2" ht="12" customHeight="1">
      <c r="B214"/>
    </row>
    <row r="215" spans="2:2" ht="12" customHeight="1">
      <c r="B215"/>
    </row>
    <row r="216" spans="2:2" ht="12" customHeight="1">
      <c r="B216"/>
    </row>
    <row r="217" spans="2:2" ht="12" customHeight="1">
      <c r="B217"/>
    </row>
    <row r="218" spans="2:2" ht="12" customHeight="1">
      <c r="B218"/>
    </row>
    <row r="219" spans="2:2" ht="12" customHeight="1">
      <c r="B219"/>
    </row>
    <row r="220" spans="2:2" ht="12" customHeight="1">
      <c r="B220"/>
    </row>
    <row r="221" spans="2:2" ht="12" customHeight="1">
      <c r="B221"/>
    </row>
    <row r="222" spans="2:2" ht="12" customHeight="1">
      <c r="B222"/>
    </row>
    <row r="223" spans="2:2" ht="12" customHeight="1">
      <c r="B223"/>
    </row>
    <row r="224" spans="2:2" ht="12" customHeight="1">
      <c r="B224"/>
    </row>
    <row r="225" spans="2:2" ht="12" customHeight="1">
      <c r="B225"/>
    </row>
    <row r="226" spans="2:2" ht="12" customHeight="1">
      <c r="B226"/>
    </row>
    <row r="227" spans="2:2" ht="12" customHeight="1">
      <c r="B227"/>
    </row>
    <row r="228" spans="2:2" ht="12" customHeight="1">
      <c r="B228"/>
    </row>
    <row r="229" spans="2:2" ht="12" customHeight="1">
      <c r="B229"/>
    </row>
    <row r="230" spans="2:2" ht="12" customHeight="1">
      <c r="B230"/>
    </row>
    <row r="231" spans="2:2" ht="12" customHeight="1">
      <c r="B231"/>
    </row>
    <row r="232" spans="2:2" ht="12" customHeight="1">
      <c r="B232"/>
    </row>
    <row r="233" spans="2:2" ht="12" customHeight="1">
      <c r="B233"/>
    </row>
    <row r="234" spans="2:2" ht="12" customHeight="1">
      <c r="B234"/>
    </row>
    <row r="235" spans="2:2" ht="12" customHeight="1">
      <c r="B235"/>
    </row>
    <row r="236" spans="2:2" ht="12" customHeight="1">
      <c r="B236"/>
    </row>
    <row r="237" spans="2:2" ht="12" customHeight="1">
      <c r="B237"/>
    </row>
    <row r="238" spans="2:2" ht="12" customHeight="1">
      <c r="B238"/>
    </row>
    <row r="239" spans="2:2" ht="12" customHeight="1">
      <c r="B239"/>
    </row>
    <row r="240" spans="2:2" ht="12" customHeight="1">
      <c r="B240"/>
    </row>
    <row r="241" spans="2:2" ht="12" customHeight="1">
      <c r="B241"/>
    </row>
    <row r="242" spans="2:2" ht="12" customHeight="1">
      <c r="B242"/>
    </row>
    <row r="243" spans="2:2" ht="12" customHeight="1">
      <c r="B243"/>
    </row>
    <row r="244" spans="2:2" ht="12" customHeight="1">
      <c r="B244"/>
    </row>
    <row r="245" spans="2:2" ht="12" customHeight="1">
      <c r="B245"/>
    </row>
    <row r="246" spans="2:2" ht="12" customHeight="1">
      <c r="B246"/>
    </row>
    <row r="247" spans="2:2" ht="12" customHeight="1">
      <c r="B247"/>
    </row>
    <row r="248" spans="2:2" ht="12" customHeight="1">
      <c r="B248"/>
    </row>
    <row r="249" spans="2:2" ht="12" customHeight="1">
      <c r="B249"/>
    </row>
    <row r="250" spans="2:2" ht="12" customHeight="1">
      <c r="B250"/>
    </row>
    <row r="251" spans="2:2" ht="12" customHeight="1">
      <c r="B251"/>
    </row>
    <row r="252" spans="2:2" ht="12" customHeight="1">
      <c r="B252"/>
    </row>
  </sheetData>
  <mergeCells count="4">
    <mergeCell ref="B33:I33"/>
    <mergeCell ref="A1:I1"/>
    <mergeCell ref="B3:I3"/>
    <mergeCell ref="B18:I18"/>
  </mergeCells>
  <phoneticPr fontId="0" type="noConversion"/>
  <pageMargins left="0.78740157480314965" right="0.78740157480314965" top="0.98425196850393704" bottom="0.78740157480314965" header="0.51181102362204722" footer="0.51181102362204722"/>
  <pageSetup paperSize="9" firstPageNumber="31" orientation="portrait" useFirstPageNumber="1" r:id="rId1"/>
  <headerFooter alignWithMargins="0">
    <oddFooter>&amp;C&amp;6© Statistisches Landesamt des Freistaates Sachsen - B I 6 - j/16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enableFormatConditionsCalculation="0">
    <tabColor rgb="FF92D050"/>
  </sheetPr>
  <dimension ref="A1:E124"/>
  <sheetViews>
    <sheetView showGridLines="0" zoomScaleNormal="100" workbookViewId="0">
      <selection sqref="A1:E1"/>
    </sheetView>
  </sheetViews>
  <sheetFormatPr baseColWidth="10" defaultRowHeight="12"/>
  <cols>
    <col min="1" max="1" width="17.85546875" customWidth="1"/>
    <col min="2" max="2" width="17.140625" customWidth="1"/>
    <col min="3" max="5" width="20.140625" customWidth="1"/>
  </cols>
  <sheetData>
    <row r="1" spans="1:5" ht="36" customHeight="1">
      <c r="A1" s="398" t="s">
        <v>225</v>
      </c>
      <c r="B1" s="398"/>
      <c r="C1" s="398"/>
      <c r="D1" s="398"/>
      <c r="E1" s="398"/>
    </row>
    <row r="2" spans="1:5" ht="36" customHeight="1">
      <c r="A2" s="54" t="s">
        <v>90</v>
      </c>
      <c r="B2" s="33" t="s">
        <v>155</v>
      </c>
      <c r="C2" s="33" t="s">
        <v>124</v>
      </c>
      <c r="D2" s="33" t="s">
        <v>125</v>
      </c>
      <c r="E2" s="120" t="s">
        <v>126</v>
      </c>
    </row>
    <row r="3" spans="1:5" s="218" customFormat="1" ht="19.5" customHeight="1">
      <c r="A3" s="237">
        <v>1</v>
      </c>
      <c r="B3" s="99">
        <v>5</v>
      </c>
      <c r="C3" s="260">
        <v>1</v>
      </c>
      <c r="D3" s="260">
        <v>1</v>
      </c>
      <c r="E3" s="258">
        <v>0</v>
      </c>
    </row>
    <row r="4" spans="1:5">
      <c r="A4" s="95"/>
      <c r="B4" s="99">
        <v>6</v>
      </c>
      <c r="C4" s="260">
        <v>247</v>
      </c>
      <c r="D4" s="260">
        <v>163</v>
      </c>
      <c r="E4" s="258">
        <v>84</v>
      </c>
    </row>
    <row r="5" spans="1:5">
      <c r="A5" s="95"/>
      <c r="B5" s="99">
        <v>7</v>
      </c>
      <c r="C5" s="260">
        <v>735</v>
      </c>
      <c r="D5" s="260">
        <v>481</v>
      </c>
      <c r="E5" s="258">
        <v>254</v>
      </c>
    </row>
    <row r="6" spans="1:5">
      <c r="A6" s="95"/>
      <c r="B6" s="99">
        <v>8</v>
      </c>
      <c r="C6" s="260">
        <v>200</v>
      </c>
      <c r="D6" s="260">
        <v>133</v>
      </c>
      <c r="E6" s="258">
        <v>67</v>
      </c>
    </row>
    <row r="7" spans="1:5">
      <c r="A7" s="95"/>
      <c r="B7" s="99">
        <v>9</v>
      </c>
      <c r="C7" s="260">
        <v>17</v>
      </c>
      <c r="D7" s="260">
        <v>14</v>
      </c>
      <c r="E7" s="258">
        <v>3</v>
      </c>
    </row>
    <row r="8" spans="1:5">
      <c r="A8" s="95"/>
      <c r="B8" s="115" t="s">
        <v>91</v>
      </c>
      <c r="C8" s="262">
        <v>1200</v>
      </c>
      <c r="D8" s="262">
        <v>792</v>
      </c>
      <c r="E8" s="263">
        <v>408</v>
      </c>
    </row>
    <row r="9" spans="1:5" ht="19.5" customHeight="1">
      <c r="A9" s="95">
        <v>2</v>
      </c>
      <c r="B9" s="144">
        <v>6</v>
      </c>
      <c r="C9" s="260">
        <v>3</v>
      </c>
      <c r="D9" s="260">
        <v>3</v>
      </c>
      <c r="E9" s="258">
        <v>0</v>
      </c>
    </row>
    <row r="10" spans="1:5">
      <c r="A10" s="95"/>
      <c r="B10" s="99">
        <v>7</v>
      </c>
      <c r="C10" s="260">
        <v>244</v>
      </c>
      <c r="D10" s="260">
        <v>158</v>
      </c>
      <c r="E10" s="258">
        <v>86</v>
      </c>
    </row>
    <row r="11" spans="1:5">
      <c r="A11" s="95"/>
      <c r="B11" s="99">
        <v>8</v>
      </c>
      <c r="C11" s="260">
        <v>815</v>
      </c>
      <c r="D11" s="260">
        <v>530</v>
      </c>
      <c r="E11" s="258">
        <v>285</v>
      </c>
    </row>
    <row r="12" spans="1:5">
      <c r="A12" s="95"/>
      <c r="B12" s="99">
        <v>9</v>
      </c>
      <c r="C12" s="260">
        <v>313</v>
      </c>
      <c r="D12" s="260">
        <v>218</v>
      </c>
      <c r="E12" s="258">
        <v>95</v>
      </c>
    </row>
    <row r="13" spans="1:5">
      <c r="A13" s="95"/>
      <c r="B13" s="99">
        <v>10</v>
      </c>
      <c r="C13" s="260">
        <v>22</v>
      </c>
      <c r="D13" s="260">
        <v>15</v>
      </c>
      <c r="E13" s="258">
        <v>7</v>
      </c>
    </row>
    <row r="14" spans="1:5">
      <c r="A14" s="95"/>
      <c r="B14" s="115" t="s">
        <v>91</v>
      </c>
      <c r="C14" s="262">
        <v>1397</v>
      </c>
      <c r="D14" s="262">
        <v>924</v>
      </c>
      <c r="E14" s="263">
        <v>473</v>
      </c>
    </row>
    <row r="15" spans="1:5" ht="19.5" customHeight="1">
      <c r="A15" s="95">
        <v>3</v>
      </c>
      <c r="B15" s="99">
        <v>8</v>
      </c>
      <c r="C15" s="260">
        <v>298</v>
      </c>
      <c r="D15" s="260">
        <v>200</v>
      </c>
      <c r="E15" s="258">
        <v>98</v>
      </c>
    </row>
    <row r="16" spans="1:5">
      <c r="A16" s="65"/>
      <c r="B16" s="99">
        <v>9</v>
      </c>
      <c r="C16" s="260">
        <v>911</v>
      </c>
      <c r="D16" s="260">
        <v>591</v>
      </c>
      <c r="E16" s="258">
        <v>320</v>
      </c>
    </row>
    <row r="17" spans="1:5">
      <c r="A17" s="95"/>
      <c r="B17" s="99">
        <v>10</v>
      </c>
      <c r="C17" s="260">
        <v>383</v>
      </c>
      <c r="D17" s="260">
        <v>264</v>
      </c>
      <c r="E17" s="258">
        <v>119</v>
      </c>
    </row>
    <row r="18" spans="1:5">
      <c r="A18" s="95"/>
      <c r="B18" s="99">
        <v>11</v>
      </c>
      <c r="C18" s="260">
        <v>31</v>
      </c>
      <c r="D18" s="260">
        <v>24</v>
      </c>
      <c r="E18" s="258">
        <v>7</v>
      </c>
    </row>
    <row r="19" spans="1:5">
      <c r="A19" s="95"/>
      <c r="B19" s="115" t="s">
        <v>91</v>
      </c>
      <c r="C19" s="262">
        <v>1623</v>
      </c>
      <c r="D19" s="262">
        <v>1079</v>
      </c>
      <c r="E19" s="263">
        <v>544</v>
      </c>
    </row>
    <row r="20" spans="1:5" ht="19.5" customHeight="1">
      <c r="A20" s="95">
        <v>4</v>
      </c>
      <c r="B20" s="99">
        <v>9</v>
      </c>
      <c r="C20" s="260">
        <v>295</v>
      </c>
      <c r="D20" s="260">
        <v>180</v>
      </c>
      <c r="E20" s="258">
        <v>115</v>
      </c>
    </row>
    <row r="21" spans="1:5">
      <c r="A21" s="95"/>
      <c r="B21" s="107">
        <v>10</v>
      </c>
      <c r="C21" s="260">
        <v>1009</v>
      </c>
      <c r="D21" s="260">
        <v>656</v>
      </c>
      <c r="E21" s="258">
        <v>353</v>
      </c>
    </row>
    <row r="22" spans="1:5">
      <c r="A22" s="95"/>
      <c r="B22" s="107">
        <v>11</v>
      </c>
      <c r="C22" s="260">
        <v>420</v>
      </c>
      <c r="D22" s="260">
        <v>273</v>
      </c>
      <c r="E22" s="258">
        <v>147</v>
      </c>
    </row>
    <row r="23" spans="1:5">
      <c r="A23" s="95"/>
      <c r="B23" s="107">
        <v>12</v>
      </c>
      <c r="C23" s="260">
        <v>46</v>
      </c>
      <c r="D23" s="260">
        <v>30</v>
      </c>
      <c r="E23" s="258">
        <v>16</v>
      </c>
    </row>
    <row r="24" spans="1:5">
      <c r="A24" s="95"/>
      <c r="B24" s="108" t="s">
        <v>91</v>
      </c>
      <c r="C24" s="262">
        <v>1770</v>
      </c>
      <c r="D24" s="262">
        <v>1139</v>
      </c>
      <c r="E24" s="263">
        <v>631</v>
      </c>
    </row>
    <row r="25" spans="1:5" ht="19.5" customHeight="1">
      <c r="A25" s="95">
        <v>5</v>
      </c>
      <c r="B25" s="107">
        <v>10</v>
      </c>
      <c r="C25" s="260">
        <v>297</v>
      </c>
      <c r="D25" s="260">
        <v>170</v>
      </c>
      <c r="E25" s="258">
        <v>127</v>
      </c>
    </row>
    <row r="26" spans="1:5" ht="12" customHeight="1">
      <c r="A26" s="95"/>
      <c r="B26" s="107">
        <v>11</v>
      </c>
      <c r="C26" s="260">
        <v>884</v>
      </c>
      <c r="D26" s="260">
        <v>543</v>
      </c>
      <c r="E26" s="258">
        <v>341</v>
      </c>
    </row>
    <row r="27" spans="1:5">
      <c r="A27" s="95"/>
      <c r="B27" s="107">
        <v>12</v>
      </c>
      <c r="C27" s="260">
        <v>428</v>
      </c>
      <c r="D27" s="260">
        <v>281</v>
      </c>
      <c r="E27" s="258">
        <v>147</v>
      </c>
    </row>
    <row r="28" spans="1:5">
      <c r="A28" s="95"/>
      <c r="B28" s="107">
        <v>13</v>
      </c>
      <c r="C28" s="260">
        <v>46</v>
      </c>
      <c r="D28" s="260">
        <v>30</v>
      </c>
      <c r="E28" s="258">
        <v>16</v>
      </c>
    </row>
    <row r="29" spans="1:5">
      <c r="A29" s="95"/>
      <c r="B29" s="107">
        <v>14</v>
      </c>
      <c r="C29" s="260">
        <v>5</v>
      </c>
      <c r="D29" s="260">
        <v>4</v>
      </c>
      <c r="E29" s="258">
        <v>1</v>
      </c>
    </row>
    <row r="30" spans="1:5">
      <c r="A30" s="95"/>
      <c r="B30" s="108" t="s">
        <v>91</v>
      </c>
      <c r="C30" s="262">
        <v>1660</v>
      </c>
      <c r="D30" s="262">
        <v>1028</v>
      </c>
      <c r="E30" s="263">
        <v>632</v>
      </c>
    </row>
    <row r="31" spans="1:5" ht="19.5" customHeight="1">
      <c r="A31" s="95">
        <v>6</v>
      </c>
      <c r="B31" s="107">
        <v>11</v>
      </c>
      <c r="C31" s="260">
        <v>326</v>
      </c>
      <c r="D31" s="260">
        <v>177</v>
      </c>
      <c r="E31" s="258">
        <v>149</v>
      </c>
    </row>
    <row r="32" spans="1:5">
      <c r="A32" s="95"/>
      <c r="B32" s="107">
        <v>12</v>
      </c>
      <c r="C32" s="260">
        <v>933</v>
      </c>
      <c r="D32" s="260">
        <v>605</v>
      </c>
      <c r="E32" s="258">
        <v>328</v>
      </c>
    </row>
    <row r="33" spans="1:5">
      <c r="A33" s="95"/>
      <c r="B33" s="107">
        <v>13</v>
      </c>
      <c r="C33" s="260">
        <v>406</v>
      </c>
      <c r="D33" s="260">
        <v>268</v>
      </c>
      <c r="E33" s="258">
        <v>138</v>
      </c>
    </row>
    <row r="34" spans="1:5">
      <c r="A34" s="95"/>
      <c r="B34" s="107">
        <v>14</v>
      </c>
      <c r="C34" s="260">
        <v>56</v>
      </c>
      <c r="D34" s="260">
        <v>42</v>
      </c>
      <c r="E34" s="258">
        <v>14</v>
      </c>
    </row>
    <row r="35" spans="1:5">
      <c r="A35" s="95"/>
      <c r="B35" s="107">
        <v>15</v>
      </c>
      <c r="C35" s="260">
        <v>3</v>
      </c>
      <c r="D35" s="260">
        <v>2</v>
      </c>
      <c r="E35" s="258">
        <v>1</v>
      </c>
    </row>
    <row r="36" spans="1:5">
      <c r="A36" s="95"/>
      <c r="B36" s="108" t="s">
        <v>91</v>
      </c>
      <c r="C36" s="262">
        <v>1724</v>
      </c>
      <c r="D36" s="262">
        <v>1094</v>
      </c>
      <c r="E36" s="263">
        <v>630</v>
      </c>
    </row>
    <row r="37" spans="1:5" ht="19.5" customHeight="1">
      <c r="A37" s="95">
        <v>7</v>
      </c>
      <c r="B37" s="107">
        <v>12</v>
      </c>
      <c r="C37" s="260">
        <v>321</v>
      </c>
      <c r="D37" s="260">
        <v>166</v>
      </c>
      <c r="E37" s="258">
        <v>155</v>
      </c>
    </row>
    <row r="38" spans="1:5">
      <c r="A38" s="95"/>
      <c r="B38" s="107">
        <v>13</v>
      </c>
      <c r="C38" s="260">
        <v>920</v>
      </c>
      <c r="D38" s="260">
        <v>538</v>
      </c>
      <c r="E38" s="258">
        <v>382</v>
      </c>
    </row>
    <row r="39" spans="1:5" s="218" customFormat="1">
      <c r="A39" s="95"/>
      <c r="B39" s="107">
        <v>14</v>
      </c>
      <c r="C39" s="260">
        <v>396</v>
      </c>
      <c r="D39" s="260">
        <v>259</v>
      </c>
      <c r="E39" s="258">
        <v>137</v>
      </c>
    </row>
    <row r="40" spans="1:5">
      <c r="A40" s="95"/>
      <c r="B40" s="107">
        <v>15</v>
      </c>
      <c r="C40" s="260">
        <v>56</v>
      </c>
      <c r="D40" s="260">
        <v>43</v>
      </c>
      <c r="E40" s="258">
        <v>13</v>
      </c>
    </row>
    <row r="41" spans="1:5">
      <c r="A41" s="95"/>
      <c r="B41" s="107">
        <v>16</v>
      </c>
      <c r="C41" s="260">
        <v>4</v>
      </c>
      <c r="D41" s="260">
        <v>2</v>
      </c>
      <c r="E41" s="258">
        <v>2</v>
      </c>
    </row>
    <row r="42" spans="1:5">
      <c r="A42" s="95"/>
      <c r="B42" s="108" t="s">
        <v>91</v>
      </c>
      <c r="C42" s="262">
        <v>1697</v>
      </c>
      <c r="D42" s="262">
        <v>1008</v>
      </c>
      <c r="E42" s="263">
        <v>689</v>
      </c>
    </row>
    <row r="43" spans="1:5" ht="19.5" customHeight="1">
      <c r="A43" s="95">
        <v>8</v>
      </c>
      <c r="B43" s="107">
        <v>13</v>
      </c>
      <c r="C43" s="260">
        <v>321</v>
      </c>
      <c r="D43" s="260">
        <v>177</v>
      </c>
      <c r="E43" s="258">
        <v>144</v>
      </c>
    </row>
    <row r="44" spans="1:5">
      <c r="A44" s="95"/>
      <c r="B44" s="107">
        <v>14</v>
      </c>
      <c r="C44" s="260">
        <v>892</v>
      </c>
      <c r="D44" s="260">
        <v>545</v>
      </c>
      <c r="E44" s="258">
        <v>347</v>
      </c>
    </row>
    <row r="45" spans="1:5">
      <c r="A45" s="95"/>
      <c r="B45" s="107">
        <v>15</v>
      </c>
      <c r="C45" s="260">
        <v>429</v>
      </c>
      <c r="D45" s="260">
        <v>293</v>
      </c>
      <c r="E45" s="258">
        <v>136</v>
      </c>
    </row>
    <row r="46" spans="1:5">
      <c r="A46" s="95"/>
      <c r="B46" s="107">
        <v>16</v>
      </c>
      <c r="C46" s="260">
        <v>59</v>
      </c>
      <c r="D46" s="260">
        <v>40</v>
      </c>
      <c r="E46" s="258">
        <v>19</v>
      </c>
    </row>
    <row r="47" spans="1:5">
      <c r="A47" s="95"/>
      <c r="B47" s="108" t="s">
        <v>91</v>
      </c>
      <c r="C47" s="262">
        <v>1701</v>
      </c>
      <c r="D47" s="262">
        <v>1055</v>
      </c>
      <c r="E47" s="263">
        <v>646</v>
      </c>
    </row>
    <row r="48" spans="1:5" ht="19.5" customHeight="1">
      <c r="A48" s="95">
        <v>9</v>
      </c>
      <c r="B48" s="107">
        <v>14</v>
      </c>
      <c r="C48" s="260">
        <v>337</v>
      </c>
      <c r="D48" s="260">
        <v>184</v>
      </c>
      <c r="E48" s="258">
        <v>153</v>
      </c>
    </row>
    <row r="49" spans="1:5">
      <c r="A49" s="95"/>
      <c r="B49" s="107">
        <v>15</v>
      </c>
      <c r="C49" s="260">
        <v>888</v>
      </c>
      <c r="D49" s="260">
        <v>515</v>
      </c>
      <c r="E49" s="258">
        <v>373</v>
      </c>
    </row>
    <row r="50" spans="1:5">
      <c r="A50" s="95"/>
      <c r="B50" s="107">
        <v>16</v>
      </c>
      <c r="C50" s="260">
        <v>295</v>
      </c>
      <c r="D50" s="260">
        <v>182</v>
      </c>
      <c r="E50" s="258">
        <v>113</v>
      </c>
    </row>
    <row r="51" spans="1:5">
      <c r="A51" s="95"/>
      <c r="B51" s="107">
        <v>17</v>
      </c>
      <c r="C51" s="260">
        <v>32</v>
      </c>
      <c r="D51" s="260">
        <v>21</v>
      </c>
      <c r="E51" s="258">
        <v>11</v>
      </c>
    </row>
    <row r="52" spans="1:5" s="1" customFormat="1">
      <c r="A52" s="24"/>
      <c r="B52" s="108" t="s">
        <v>91</v>
      </c>
      <c r="C52" s="262">
        <v>1552</v>
      </c>
      <c r="D52" s="262">
        <v>902</v>
      </c>
      <c r="E52" s="263">
        <v>650</v>
      </c>
    </row>
    <row r="53" spans="1:5" ht="19.5" customHeight="1">
      <c r="A53" s="95">
        <v>10</v>
      </c>
      <c r="B53" s="107">
        <v>15</v>
      </c>
      <c r="C53" s="260">
        <v>69</v>
      </c>
      <c r="D53" s="260">
        <v>41</v>
      </c>
      <c r="E53" s="258">
        <v>28</v>
      </c>
    </row>
    <row r="54" spans="1:5">
      <c r="A54" s="95"/>
      <c r="B54" s="107">
        <v>16</v>
      </c>
      <c r="C54" s="260">
        <v>182</v>
      </c>
      <c r="D54" s="260">
        <v>98</v>
      </c>
      <c r="E54" s="258">
        <v>84</v>
      </c>
    </row>
    <row r="55" spans="1:5">
      <c r="A55" s="95"/>
      <c r="B55" s="107">
        <v>17</v>
      </c>
      <c r="C55" s="260">
        <v>64</v>
      </c>
      <c r="D55" s="260">
        <v>40</v>
      </c>
      <c r="E55" s="258">
        <v>24</v>
      </c>
    </row>
    <row r="56" spans="1:5">
      <c r="A56" s="95"/>
      <c r="B56" s="107">
        <v>18</v>
      </c>
      <c r="C56" s="260">
        <v>5</v>
      </c>
      <c r="D56" s="260">
        <v>4</v>
      </c>
      <c r="E56" s="258">
        <v>1</v>
      </c>
    </row>
    <row r="57" spans="1:5" s="218" customFormat="1">
      <c r="A57" s="238"/>
      <c r="B57" s="107">
        <v>19</v>
      </c>
      <c r="C57" s="260">
        <v>2</v>
      </c>
      <c r="D57" s="260">
        <v>2</v>
      </c>
      <c r="E57" s="258">
        <v>0</v>
      </c>
    </row>
    <row r="58" spans="1:5">
      <c r="A58" s="95"/>
      <c r="B58" s="108" t="s">
        <v>91</v>
      </c>
      <c r="C58" s="262">
        <v>322</v>
      </c>
      <c r="D58" s="262">
        <v>185</v>
      </c>
      <c r="E58" s="263">
        <v>137</v>
      </c>
    </row>
    <row r="59" spans="1:5" ht="19.5" customHeight="1">
      <c r="A59" s="95">
        <v>11</v>
      </c>
      <c r="B59" s="107">
        <v>16</v>
      </c>
      <c r="C59" s="260">
        <v>1</v>
      </c>
      <c r="D59" s="260">
        <v>1</v>
      </c>
      <c r="E59" s="258">
        <v>0</v>
      </c>
    </row>
    <row r="60" spans="1:5">
      <c r="A60" s="95"/>
      <c r="B60" s="107">
        <v>17</v>
      </c>
      <c r="C60" s="260">
        <v>4</v>
      </c>
      <c r="D60" s="260">
        <v>2</v>
      </c>
      <c r="E60" s="258">
        <v>2</v>
      </c>
    </row>
    <row r="61" spans="1:5" s="218" customFormat="1">
      <c r="A61" s="95"/>
      <c r="B61" s="107">
        <v>18</v>
      </c>
      <c r="C61" s="260">
        <v>3</v>
      </c>
      <c r="D61" s="260">
        <v>1</v>
      </c>
      <c r="E61" s="258">
        <v>2</v>
      </c>
    </row>
    <row r="62" spans="1:5">
      <c r="A62" s="95"/>
      <c r="B62" s="108" t="s">
        <v>91</v>
      </c>
      <c r="C62" s="262">
        <v>8</v>
      </c>
      <c r="D62" s="262">
        <v>4</v>
      </c>
      <c r="E62" s="263">
        <v>4</v>
      </c>
    </row>
    <row r="63" spans="1:5" ht="19.5" customHeight="1">
      <c r="A63" s="78" t="s">
        <v>151</v>
      </c>
      <c r="B63" s="107">
        <v>6</v>
      </c>
      <c r="C63" s="260">
        <v>70</v>
      </c>
      <c r="D63" s="260">
        <v>45</v>
      </c>
      <c r="E63" s="258">
        <v>25</v>
      </c>
    </row>
    <row r="64" spans="1:5">
      <c r="A64" s="95"/>
      <c r="B64" s="107">
        <v>7</v>
      </c>
      <c r="C64" s="260">
        <v>228</v>
      </c>
      <c r="D64" s="260">
        <v>140</v>
      </c>
      <c r="E64" s="258">
        <v>88</v>
      </c>
    </row>
    <row r="65" spans="1:5">
      <c r="A65" s="95"/>
      <c r="B65" s="107">
        <v>8</v>
      </c>
      <c r="C65" s="260">
        <v>264</v>
      </c>
      <c r="D65" s="260">
        <v>186</v>
      </c>
      <c r="E65" s="258">
        <v>78</v>
      </c>
    </row>
    <row r="66" spans="1:5">
      <c r="A66" s="95"/>
      <c r="B66" s="107">
        <v>9</v>
      </c>
      <c r="C66" s="260">
        <v>216</v>
      </c>
      <c r="D66" s="260">
        <v>138</v>
      </c>
      <c r="E66" s="258">
        <v>78</v>
      </c>
    </row>
    <row r="67" spans="1:5">
      <c r="A67" s="95"/>
      <c r="B67" s="107">
        <v>10</v>
      </c>
      <c r="C67" s="260">
        <v>54</v>
      </c>
      <c r="D67" s="260">
        <v>34</v>
      </c>
      <c r="E67" s="258">
        <v>20</v>
      </c>
    </row>
    <row r="68" spans="1:5">
      <c r="A68" s="95"/>
      <c r="B68" s="107">
        <v>11</v>
      </c>
      <c r="C68" s="260">
        <v>3</v>
      </c>
      <c r="D68" s="260">
        <v>1</v>
      </c>
      <c r="E68" s="258">
        <v>2</v>
      </c>
    </row>
    <row r="69" spans="1:5" s="218" customFormat="1">
      <c r="A69" s="238"/>
      <c r="B69" s="107">
        <v>12</v>
      </c>
      <c r="C69" s="260">
        <v>2</v>
      </c>
      <c r="D69" s="260">
        <v>2</v>
      </c>
      <c r="E69" s="258">
        <v>0</v>
      </c>
    </row>
    <row r="70" spans="1:5">
      <c r="A70" s="95"/>
      <c r="B70" s="108" t="s">
        <v>91</v>
      </c>
      <c r="C70" s="262">
        <v>837</v>
      </c>
      <c r="D70" s="262">
        <v>546</v>
      </c>
      <c r="E70" s="263">
        <v>291</v>
      </c>
    </row>
    <row r="71" spans="1:5" ht="19.5" customHeight="1">
      <c r="A71" s="78" t="s">
        <v>137</v>
      </c>
      <c r="B71" s="107">
        <v>6</v>
      </c>
      <c r="C71" s="260">
        <v>1</v>
      </c>
      <c r="D71" s="260">
        <v>0</v>
      </c>
      <c r="E71" s="258">
        <v>1</v>
      </c>
    </row>
    <row r="72" spans="1:5" s="218" customFormat="1">
      <c r="A72" s="239"/>
      <c r="B72" s="107">
        <v>7</v>
      </c>
      <c r="C72" s="260">
        <v>1</v>
      </c>
      <c r="D72" s="260">
        <v>1</v>
      </c>
      <c r="E72" s="258">
        <v>0</v>
      </c>
    </row>
    <row r="73" spans="1:5">
      <c r="A73" s="95"/>
      <c r="B73" s="107">
        <v>8</v>
      </c>
      <c r="C73" s="260">
        <v>11</v>
      </c>
      <c r="D73" s="260">
        <v>7</v>
      </c>
      <c r="E73" s="258">
        <v>4</v>
      </c>
    </row>
    <row r="74" spans="1:5">
      <c r="A74" s="95"/>
      <c r="B74" s="107">
        <v>9</v>
      </c>
      <c r="C74" s="260">
        <v>72</v>
      </c>
      <c r="D74" s="260">
        <v>45</v>
      </c>
      <c r="E74" s="258">
        <v>27</v>
      </c>
    </row>
    <row r="75" spans="1:5">
      <c r="A75" s="95"/>
      <c r="B75" s="107">
        <v>10</v>
      </c>
      <c r="C75" s="260">
        <v>213</v>
      </c>
      <c r="D75" s="260">
        <v>134</v>
      </c>
      <c r="E75" s="258">
        <v>79</v>
      </c>
    </row>
    <row r="76" spans="1:5">
      <c r="A76" s="95"/>
      <c r="B76" s="107">
        <v>11</v>
      </c>
      <c r="C76" s="260">
        <v>317</v>
      </c>
      <c r="D76" s="260">
        <v>208</v>
      </c>
      <c r="E76" s="258">
        <v>109</v>
      </c>
    </row>
    <row r="77" spans="1:5">
      <c r="A77" s="95"/>
      <c r="B77" s="107">
        <v>12</v>
      </c>
      <c r="C77" s="260">
        <v>235</v>
      </c>
      <c r="D77" s="260">
        <v>151</v>
      </c>
      <c r="E77" s="258">
        <v>84</v>
      </c>
    </row>
    <row r="78" spans="1:5">
      <c r="A78" s="95"/>
      <c r="B78" s="107">
        <v>13</v>
      </c>
      <c r="C78" s="260">
        <v>59</v>
      </c>
      <c r="D78" s="260">
        <v>30</v>
      </c>
      <c r="E78" s="258">
        <v>29</v>
      </c>
    </row>
    <row r="79" spans="1:5">
      <c r="A79" s="95"/>
      <c r="B79" s="107">
        <v>14</v>
      </c>
      <c r="C79" s="260">
        <v>4</v>
      </c>
      <c r="D79" s="260">
        <v>3</v>
      </c>
      <c r="E79" s="258">
        <v>1</v>
      </c>
    </row>
    <row r="80" spans="1:5">
      <c r="A80" s="95"/>
      <c r="B80" s="107">
        <v>15</v>
      </c>
      <c r="C80" s="260">
        <v>4</v>
      </c>
      <c r="D80" s="260">
        <v>3</v>
      </c>
      <c r="E80" s="258">
        <v>1</v>
      </c>
    </row>
    <row r="81" spans="1:5" s="218" customFormat="1">
      <c r="A81" s="238"/>
      <c r="B81" s="107">
        <v>16</v>
      </c>
      <c r="C81" s="260">
        <v>0</v>
      </c>
      <c r="D81" s="260">
        <v>0</v>
      </c>
      <c r="E81" s="258">
        <v>0</v>
      </c>
    </row>
    <row r="82" spans="1:5" s="218" customFormat="1">
      <c r="A82" s="238"/>
      <c r="B82" s="107">
        <v>17</v>
      </c>
      <c r="C82" s="260">
        <v>2</v>
      </c>
      <c r="D82" s="260">
        <v>1</v>
      </c>
      <c r="E82" s="258">
        <v>1</v>
      </c>
    </row>
    <row r="83" spans="1:5">
      <c r="A83" s="95"/>
      <c r="B83" s="108" t="s">
        <v>91</v>
      </c>
      <c r="C83" s="262">
        <v>919</v>
      </c>
      <c r="D83" s="262">
        <v>583</v>
      </c>
      <c r="E83" s="263">
        <v>336</v>
      </c>
    </row>
    <row r="84" spans="1:5" ht="19.5" customHeight="1">
      <c r="A84" s="78" t="s">
        <v>138</v>
      </c>
      <c r="B84" s="107">
        <v>9</v>
      </c>
      <c r="C84" s="260">
        <v>1</v>
      </c>
      <c r="D84" s="260">
        <v>0</v>
      </c>
      <c r="E84" s="258">
        <v>1</v>
      </c>
    </row>
    <row r="85" spans="1:5">
      <c r="A85" s="95"/>
      <c r="B85" s="107">
        <v>10</v>
      </c>
      <c r="C85" s="106">
        <v>1</v>
      </c>
      <c r="D85" s="106">
        <v>1</v>
      </c>
      <c r="E85" s="104">
        <v>0</v>
      </c>
    </row>
    <row r="86" spans="1:5" s="218" customFormat="1">
      <c r="A86" s="95"/>
      <c r="B86" s="107">
        <v>11</v>
      </c>
      <c r="C86" s="106">
        <v>12</v>
      </c>
      <c r="D86" s="106">
        <v>10</v>
      </c>
      <c r="E86" s="104">
        <v>2</v>
      </c>
    </row>
    <row r="87" spans="1:5">
      <c r="A87" s="95"/>
      <c r="B87" s="107">
        <v>12</v>
      </c>
      <c r="C87" s="106">
        <v>98</v>
      </c>
      <c r="D87" s="261">
        <v>61</v>
      </c>
      <c r="E87" s="104">
        <v>37</v>
      </c>
    </row>
    <row r="88" spans="1:5">
      <c r="A88" s="95"/>
      <c r="B88" s="107">
        <v>13</v>
      </c>
      <c r="C88" s="260">
        <v>293</v>
      </c>
      <c r="D88" s="260">
        <v>174</v>
      </c>
      <c r="E88" s="258">
        <v>119</v>
      </c>
    </row>
    <row r="89" spans="1:5">
      <c r="A89" s="95"/>
      <c r="B89" s="107">
        <v>14</v>
      </c>
      <c r="C89" s="260">
        <v>360</v>
      </c>
      <c r="D89" s="260">
        <v>225</v>
      </c>
      <c r="E89" s="258">
        <v>135</v>
      </c>
    </row>
    <row r="90" spans="1:5">
      <c r="A90" s="95"/>
      <c r="B90" s="107">
        <v>15</v>
      </c>
      <c r="C90" s="260">
        <v>264</v>
      </c>
      <c r="D90" s="260">
        <v>155</v>
      </c>
      <c r="E90" s="258">
        <v>109</v>
      </c>
    </row>
    <row r="91" spans="1:5">
      <c r="A91" s="95"/>
      <c r="B91" s="107">
        <v>16</v>
      </c>
      <c r="C91" s="260">
        <v>55</v>
      </c>
      <c r="D91" s="260">
        <v>33</v>
      </c>
      <c r="E91" s="258">
        <v>22</v>
      </c>
    </row>
    <row r="92" spans="1:5">
      <c r="A92" s="95"/>
      <c r="B92" s="107">
        <v>17</v>
      </c>
      <c r="C92" s="260">
        <v>3</v>
      </c>
      <c r="D92" s="260">
        <v>2</v>
      </c>
      <c r="E92" s="258">
        <v>1</v>
      </c>
    </row>
    <row r="93" spans="1:5" s="218" customFormat="1">
      <c r="A93" s="95"/>
      <c r="B93" s="107">
        <v>18</v>
      </c>
      <c r="C93" s="260">
        <v>1</v>
      </c>
      <c r="D93" s="260">
        <v>0</v>
      </c>
      <c r="E93" s="258">
        <v>1</v>
      </c>
    </row>
    <row r="94" spans="1:5" s="218" customFormat="1">
      <c r="A94" s="95"/>
      <c r="B94" s="107">
        <v>19</v>
      </c>
      <c r="C94" s="260">
        <v>1</v>
      </c>
      <c r="D94" s="260">
        <v>1</v>
      </c>
      <c r="E94" s="258">
        <v>0</v>
      </c>
    </row>
    <row r="95" spans="1:5">
      <c r="A95" s="95"/>
      <c r="B95" s="108" t="s">
        <v>91</v>
      </c>
      <c r="C95" s="262">
        <v>1089</v>
      </c>
      <c r="D95" s="262">
        <v>662</v>
      </c>
      <c r="E95" s="263">
        <v>427</v>
      </c>
    </row>
    <row r="96" spans="1:5" ht="19.5" customHeight="1">
      <c r="A96" s="78" t="s">
        <v>139</v>
      </c>
      <c r="B96" s="107">
        <v>13</v>
      </c>
      <c r="C96" s="260">
        <v>3</v>
      </c>
      <c r="D96" s="260">
        <v>1</v>
      </c>
      <c r="E96" s="258">
        <v>2</v>
      </c>
    </row>
    <row r="97" spans="1:5" s="218" customFormat="1">
      <c r="A97" s="239"/>
      <c r="B97" s="107">
        <v>14</v>
      </c>
      <c r="C97" s="260">
        <v>17</v>
      </c>
      <c r="D97" s="260">
        <v>11</v>
      </c>
      <c r="E97" s="258">
        <v>6</v>
      </c>
    </row>
    <row r="98" spans="1:5">
      <c r="A98" s="95"/>
      <c r="B98" s="107">
        <v>15</v>
      </c>
      <c r="C98" s="260">
        <v>111</v>
      </c>
      <c r="D98" s="260">
        <v>68</v>
      </c>
      <c r="E98" s="258">
        <v>43</v>
      </c>
    </row>
    <row r="99" spans="1:5">
      <c r="A99" s="95"/>
      <c r="B99" s="107">
        <v>16</v>
      </c>
      <c r="C99" s="260">
        <v>345</v>
      </c>
      <c r="D99" s="260">
        <v>214</v>
      </c>
      <c r="E99" s="258">
        <v>131</v>
      </c>
    </row>
    <row r="100" spans="1:5">
      <c r="A100" s="95"/>
      <c r="B100" s="107">
        <v>17</v>
      </c>
      <c r="C100" s="260">
        <v>393</v>
      </c>
      <c r="D100" s="260">
        <v>253</v>
      </c>
      <c r="E100" s="258">
        <v>140</v>
      </c>
    </row>
    <row r="101" spans="1:5">
      <c r="A101" s="95"/>
      <c r="B101" s="107">
        <v>18</v>
      </c>
      <c r="C101" s="260">
        <v>248</v>
      </c>
      <c r="D101" s="260">
        <v>148</v>
      </c>
      <c r="E101" s="258">
        <v>100</v>
      </c>
    </row>
    <row r="102" spans="1:5">
      <c r="A102" s="95"/>
      <c r="B102" s="107">
        <v>19</v>
      </c>
      <c r="C102" s="260">
        <v>52</v>
      </c>
      <c r="D102" s="260">
        <v>26</v>
      </c>
      <c r="E102" s="258">
        <v>26</v>
      </c>
    </row>
    <row r="103" spans="1:5">
      <c r="A103" s="95"/>
      <c r="B103" s="107">
        <v>20</v>
      </c>
      <c r="C103" s="260">
        <v>8</v>
      </c>
      <c r="D103" s="260">
        <v>4</v>
      </c>
      <c r="E103" s="258">
        <v>4</v>
      </c>
    </row>
    <row r="104" spans="1:5">
      <c r="A104" s="95"/>
      <c r="B104" s="107">
        <v>21</v>
      </c>
      <c r="C104" s="260">
        <v>2</v>
      </c>
      <c r="D104" s="260">
        <v>1</v>
      </c>
      <c r="E104" s="258">
        <v>1</v>
      </c>
    </row>
    <row r="105" spans="1:5">
      <c r="A105" s="95"/>
      <c r="B105" s="108" t="s">
        <v>91</v>
      </c>
      <c r="C105" s="262">
        <v>1179</v>
      </c>
      <c r="D105" s="262">
        <v>726</v>
      </c>
      <c r="E105" s="263">
        <v>453</v>
      </c>
    </row>
    <row r="106" spans="1:5" ht="21" customHeight="1">
      <c r="A106" s="24" t="s">
        <v>124</v>
      </c>
      <c r="B106" s="108">
        <v>5</v>
      </c>
      <c r="C106" s="262">
        <v>1</v>
      </c>
      <c r="D106" s="262">
        <v>1</v>
      </c>
      <c r="E106" s="263">
        <v>0</v>
      </c>
    </row>
    <row r="107" spans="1:5" s="218" customFormat="1">
      <c r="A107" s="240"/>
      <c r="B107" s="108">
        <v>6</v>
      </c>
      <c r="C107" s="262">
        <v>321</v>
      </c>
      <c r="D107" s="262">
        <v>211</v>
      </c>
      <c r="E107" s="263">
        <v>110</v>
      </c>
    </row>
    <row r="108" spans="1:5">
      <c r="A108" s="24"/>
      <c r="B108" s="108">
        <v>7</v>
      </c>
      <c r="C108" s="262">
        <v>1208</v>
      </c>
      <c r="D108" s="262">
        <v>780</v>
      </c>
      <c r="E108" s="263">
        <v>428</v>
      </c>
    </row>
    <row r="109" spans="1:5">
      <c r="A109" s="24"/>
      <c r="B109" s="108">
        <v>8</v>
      </c>
      <c r="C109" s="262">
        <v>1588</v>
      </c>
      <c r="D109" s="262">
        <v>1056</v>
      </c>
      <c r="E109" s="263">
        <v>532</v>
      </c>
    </row>
    <row r="110" spans="1:5">
      <c r="A110" s="24"/>
      <c r="B110" s="108">
        <v>9</v>
      </c>
      <c r="C110" s="262">
        <v>1825</v>
      </c>
      <c r="D110" s="262">
        <v>1186</v>
      </c>
      <c r="E110" s="263">
        <v>639</v>
      </c>
    </row>
    <row r="111" spans="1:5">
      <c r="A111" s="24"/>
      <c r="B111" s="108">
        <v>10</v>
      </c>
      <c r="C111" s="262">
        <v>1979</v>
      </c>
      <c r="D111" s="262">
        <v>1274</v>
      </c>
      <c r="E111" s="263">
        <v>705</v>
      </c>
    </row>
    <row r="112" spans="1:5">
      <c r="A112" s="24"/>
      <c r="B112" s="108">
        <v>11</v>
      </c>
      <c r="C112" s="262">
        <v>1993</v>
      </c>
      <c r="D112" s="262">
        <v>1236</v>
      </c>
      <c r="E112" s="263">
        <v>757</v>
      </c>
    </row>
    <row r="113" spans="1:5">
      <c r="A113" s="24"/>
      <c r="B113" s="108">
        <v>12</v>
      </c>
      <c r="C113" s="262">
        <v>2063</v>
      </c>
      <c r="D113" s="262">
        <v>1296</v>
      </c>
      <c r="E113" s="263">
        <v>767</v>
      </c>
    </row>
    <row r="114" spans="1:5">
      <c r="A114" s="24"/>
      <c r="B114" s="108">
        <v>13</v>
      </c>
      <c r="C114" s="262">
        <v>2048</v>
      </c>
      <c r="D114" s="262">
        <v>1218</v>
      </c>
      <c r="E114" s="263">
        <v>830</v>
      </c>
    </row>
    <row r="115" spans="1:5">
      <c r="A115" s="24"/>
      <c r="B115" s="108">
        <v>14</v>
      </c>
      <c r="C115" s="262">
        <v>2067</v>
      </c>
      <c r="D115" s="262">
        <v>1273</v>
      </c>
      <c r="E115" s="263">
        <v>794</v>
      </c>
    </row>
    <row r="116" spans="1:5">
      <c r="A116" s="24"/>
      <c r="B116" s="108">
        <v>15</v>
      </c>
      <c r="C116" s="262">
        <v>1824</v>
      </c>
      <c r="D116" s="262">
        <v>1120</v>
      </c>
      <c r="E116" s="263">
        <v>704</v>
      </c>
    </row>
    <row r="117" spans="1:5">
      <c r="A117" s="24"/>
      <c r="B117" s="108">
        <v>16</v>
      </c>
      <c r="C117" s="262">
        <v>941</v>
      </c>
      <c r="D117" s="262">
        <v>570</v>
      </c>
      <c r="E117" s="263">
        <v>371</v>
      </c>
    </row>
    <row r="118" spans="1:5">
      <c r="A118" s="24"/>
      <c r="B118" s="108">
        <v>17</v>
      </c>
      <c r="C118" s="262">
        <v>498</v>
      </c>
      <c r="D118" s="262">
        <v>319</v>
      </c>
      <c r="E118" s="263">
        <v>179</v>
      </c>
    </row>
    <row r="119" spans="1:5">
      <c r="A119" s="24"/>
      <c r="B119" s="108">
        <v>18</v>
      </c>
      <c r="C119" s="262">
        <v>257</v>
      </c>
      <c r="D119" s="262">
        <v>153</v>
      </c>
      <c r="E119" s="263">
        <v>104</v>
      </c>
    </row>
    <row r="120" spans="1:5">
      <c r="A120" s="24"/>
      <c r="B120" s="108">
        <v>19</v>
      </c>
      <c r="C120" s="262">
        <v>55</v>
      </c>
      <c r="D120" s="262">
        <v>29</v>
      </c>
      <c r="E120" s="263">
        <v>26</v>
      </c>
    </row>
    <row r="121" spans="1:5">
      <c r="A121" s="24"/>
      <c r="B121" s="108">
        <v>20</v>
      </c>
      <c r="C121" s="262">
        <v>8</v>
      </c>
      <c r="D121" s="262">
        <v>4</v>
      </c>
      <c r="E121" s="263">
        <v>4</v>
      </c>
    </row>
    <row r="122" spans="1:5">
      <c r="A122" s="24"/>
      <c r="B122" s="108">
        <v>21</v>
      </c>
      <c r="C122" s="262">
        <v>2</v>
      </c>
      <c r="D122" s="262">
        <v>1</v>
      </c>
      <c r="E122" s="263">
        <v>1</v>
      </c>
    </row>
    <row r="123" spans="1:5">
      <c r="A123" s="24"/>
      <c r="B123" s="108" t="s">
        <v>118</v>
      </c>
      <c r="C123" s="262">
        <v>18678</v>
      </c>
      <c r="D123" s="262">
        <v>11727</v>
      </c>
      <c r="E123" s="263">
        <v>6951</v>
      </c>
    </row>
    <row r="124" spans="1:5">
      <c r="C124" s="222"/>
      <c r="D124" s="222"/>
      <c r="E124" s="221"/>
    </row>
  </sheetData>
  <mergeCells count="1">
    <mergeCell ref="A1:E1"/>
  </mergeCells>
  <phoneticPr fontId="9" type="noConversion"/>
  <pageMargins left="0.78740157480314965" right="0.78740157480314965" top="0.98425196850393704" bottom="0.78740157480314965" header="0.51181102362204722" footer="0.51181102362204722"/>
  <pageSetup paperSize="9" firstPageNumber="33" orientation="portrait" useFirstPageNumber="1" r:id="rId1"/>
  <headerFooter alignWithMargins="0">
    <oddFooter>&amp;C&amp;6© Statistisches Landesamt des Freistaates Sachsen - B I 6 - j/16</oddFooter>
  </headerFooter>
  <legacy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150" enableFormatConditionsCalculation="0">
    <tabColor rgb="FF92D050"/>
  </sheetPr>
  <dimension ref="A1:L1345"/>
  <sheetViews>
    <sheetView showGridLines="0" topLeftCell="A31" zoomScaleNormal="100" workbookViewId="0">
      <selection sqref="A1:J1"/>
    </sheetView>
  </sheetViews>
  <sheetFormatPr baseColWidth="10" defaultRowHeight="12" customHeight="1"/>
  <cols>
    <col min="1" max="1" width="11.7109375" customWidth="1"/>
    <col min="2" max="2" width="6.7109375" style="32" customWidth="1"/>
    <col min="3" max="6" width="9.5703125" customWidth="1"/>
    <col min="7" max="7" width="9.5703125" style="218" customWidth="1"/>
    <col min="8" max="8" width="9.5703125" customWidth="1"/>
    <col min="9" max="9" width="9.5703125" style="218" customWidth="1"/>
    <col min="10" max="10" width="9.5703125" customWidth="1"/>
  </cols>
  <sheetData>
    <row r="1" spans="1:10" ht="48" customHeight="1">
      <c r="A1" s="417" t="s">
        <v>226</v>
      </c>
      <c r="B1" s="418"/>
      <c r="C1" s="418"/>
      <c r="D1" s="418"/>
      <c r="E1" s="418"/>
      <c r="F1" s="418"/>
      <c r="G1" s="418"/>
      <c r="H1" s="418"/>
      <c r="I1" s="418"/>
      <c r="J1" s="418"/>
    </row>
    <row r="2" spans="1:10" ht="18" customHeight="1">
      <c r="A2" s="403" t="s">
        <v>100</v>
      </c>
      <c r="B2" s="380" t="s">
        <v>177</v>
      </c>
      <c r="C2" s="419" t="s">
        <v>124</v>
      </c>
      <c r="D2" s="419" t="s">
        <v>19</v>
      </c>
      <c r="E2" s="422" t="s">
        <v>156</v>
      </c>
      <c r="F2" s="423"/>
      <c r="G2" s="423"/>
      <c r="H2" s="423"/>
      <c r="I2" s="423"/>
      <c r="J2" s="423"/>
    </row>
    <row r="3" spans="1:10" ht="45.75" customHeight="1">
      <c r="A3" s="404"/>
      <c r="B3" s="421"/>
      <c r="C3" s="420"/>
      <c r="D3" s="420"/>
      <c r="E3" s="23" t="s">
        <v>255</v>
      </c>
      <c r="F3" s="153" t="s">
        <v>256</v>
      </c>
      <c r="G3" s="321" t="s">
        <v>258</v>
      </c>
      <c r="H3" s="253" t="s">
        <v>254</v>
      </c>
      <c r="I3" s="321" t="s">
        <v>257</v>
      </c>
      <c r="J3" s="3" t="s">
        <v>96</v>
      </c>
    </row>
    <row r="4" spans="1:10" s="109" customFormat="1" ht="36" customHeight="1">
      <c r="A4" s="286"/>
      <c r="B4" s="286"/>
      <c r="C4" s="425" t="s">
        <v>124</v>
      </c>
      <c r="D4" s="425"/>
      <c r="E4" s="425"/>
      <c r="F4" s="425"/>
      <c r="G4" s="425"/>
      <c r="H4" s="425"/>
      <c r="I4" s="425"/>
      <c r="J4" s="425"/>
    </row>
    <row r="5" spans="1:10" ht="13.5">
      <c r="A5" s="302" t="s">
        <v>97</v>
      </c>
      <c r="B5" s="236" t="s">
        <v>174</v>
      </c>
      <c r="C5" s="260">
        <v>792</v>
      </c>
      <c r="D5" s="258">
        <v>670</v>
      </c>
      <c r="E5" s="220">
        <v>42</v>
      </c>
      <c r="F5" s="275">
        <v>0</v>
      </c>
      <c r="G5" s="275">
        <v>0</v>
      </c>
      <c r="H5" s="260">
        <v>79</v>
      </c>
      <c r="I5" s="154">
        <v>1</v>
      </c>
      <c r="J5" s="152">
        <v>0</v>
      </c>
    </row>
    <row r="6" spans="1:10">
      <c r="A6" s="5"/>
      <c r="B6" s="236" t="s">
        <v>175</v>
      </c>
      <c r="C6" s="260">
        <v>408</v>
      </c>
      <c r="D6" s="258">
        <v>354</v>
      </c>
      <c r="E6" s="220">
        <v>6</v>
      </c>
      <c r="F6" s="275">
        <v>0</v>
      </c>
      <c r="G6" s="275">
        <v>0</v>
      </c>
      <c r="H6" s="260">
        <v>48</v>
      </c>
      <c r="I6" s="154">
        <v>0</v>
      </c>
      <c r="J6" s="152">
        <v>0</v>
      </c>
    </row>
    <row r="7" spans="1:10" s="1" customFormat="1">
      <c r="A7" s="5"/>
      <c r="B7" s="134" t="s">
        <v>176</v>
      </c>
      <c r="C7" s="262">
        <v>1200</v>
      </c>
      <c r="D7" s="263">
        <v>1024</v>
      </c>
      <c r="E7" s="168">
        <v>48</v>
      </c>
      <c r="F7" s="276">
        <v>0</v>
      </c>
      <c r="G7" s="276">
        <v>0</v>
      </c>
      <c r="H7" s="262">
        <v>127</v>
      </c>
      <c r="I7" s="155">
        <v>1</v>
      </c>
      <c r="J7" s="149">
        <v>0</v>
      </c>
    </row>
    <row r="8" spans="1:10" ht="18.75" customHeight="1">
      <c r="A8" s="302" t="s">
        <v>253</v>
      </c>
      <c r="B8" s="236" t="s">
        <v>174</v>
      </c>
      <c r="C8" s="260">
        <v>924</v>
      </c>
      <c r="D8" s="258">
        <v>7</v>
      </c>
      <c r="E8" s="220">
        <v>119</v>
      </c>
      <c r="F8" s="275">
        <v>0</v>
      </c>
      <c r="G8" s="275">
        <v>0</v>
      </c>
      <c r="H8" s="260">
        <v>793</v>
      </c>
      <c r="I8" s="154">
        <v>0</v>
      </c>
      <c r="J8" s="152">
        <v>5</v>
      </c>
    </row>
    <row r="9" spans="1:10">
      <c r="A9" s="5"/>
      <c r="B9" s="236" t="s">
        <v>175</v>
      </c>
      <c r="C9" s="260">
        <v>473</v>
      </c>
      <c r="D9" s="258">
        <v>2</v>
      </c>
      <c r="E9" s="220">
        <v>56</v>
      </c>
      <c r="F9" s="275">
        <v>0</v>
      </c>
      <c r="G9" s="275">
        <v>0</v>
      </c>
      <c r="H9" s="260">
        <v>415</v>
      </c>
      <c r="I9" s="154">
        <v>0</v>
      </c>
      <c r="J9" s="152">
        <v>0</v>
      </c>
    </row>
    <row r="10" spans="1:10" s="1" customFormat="1">
      <c r="A10" s="5"/>
      <c r="B10" s="134" t="s">
        <v>176</v>
      </c>
      <c r="C10" s="262">
        <v>1397</v>
      </c>
      <c r="D10" s="263">
        <v>9</v>
      </c>
      <c r="E10" s="168">
        <v>175</v>
      </c>
      <c r="F10" s="276">
        <v>0</v>
      </c>
      <c r="G10" s="276">
        <v>0</v>
      </c>
      <c r="H10" s="262">
        <v>1208</v>
      </c>
      <c r="I10" s="155">
        <v>0</v>
      </c>
      <c r="J10" s="149">
        <v>5</v>
      </c>
    </row>
    <row r="11" spans="1:10" ht="18.75" customHeight="1">
      <c r="A11" s="64">
        <v>3</v>
      </c>
      <c r="B11" s="236" t="s">
        <v>174</v>
      </c>
      <c r="C11" s="260">
        <v>1079</v>
      </c>
      <c r="D11" s="270">
        <v>0</v>
      </c>
      <c r="E11" s="220">
        <v>119</v>
      </c>
      <c r="F11" s="275">
        <v>0</v>
      </c>
      <c r="G11" s="275">
        <v>0</v>
      </c>
      <c r="H11" s="260">
        <v>951</v>
      </c>
      <c r="I11" s="154">
        <v>0</v>
      </c>
      <c r="J11" s="152">
        <v>9</v>
      </c>
    </row>
    <row r="12" spans="1:10">
      <c r="A12" s="5"/>
      <c r="B12" s="236" t="s">
        <v>175</v>
      </c>
      <c r="C12" s="260">
        <v>544</v>
      </c>
      <c r="D12" s="270">
        <v>0</v>
      </c>
      <c r="E12" s="220">
        <v>68</v>
      </c>
      <c r="F12" s="275">
        <v>0</v>
      </c>
      <c r="G12" s="275">
        <v>0</v>
      </c>
      <c r="H12" s="260">
        <v>472</v>
      </c>
      <c r="I12" s="154">
        <v>0</v>
      </c>
      <c r="J12" s="152">
        <v>4</v>
      </c>
    </row>
    <row r="13" spans="1:10" s="1" customFormat="1">
      <c r="A13" s="5"/>
      <c r="B13" s="134" t="s">
        <v>176</v>
      </c>
      <c r="C13" s="262">
        <v>1623</v>
      </c>
      <c r="D13" s="271">
        <v>0</v>
      </c>
      <c r="E13" s="168">
        <v>187</v>
      </c>
      <c r="F13" s="276">
        <v>0</v>
      </c>
      <c r="G13" s="276">
        <v>0</v>
      </c>
      <c r="H13" s="262">
        <v>1423</v>
      </c>
      <c r="I13" s="155">
        <v>0</v>
      </c>
      <c r="J13" s="149">
        <v>13</v>
      </c>
    </row>
    <row r="14" spans="1:10" ht="18.75" customHeight="1">
      <c r="A14" s="5" t="s">
        <v>98</v>
      </c>
      <c r="B14" s="236" t="s">
        <v>174</v>
      </c>
      <c r="C14" s="260">
        <v>1139</v>
      </c>
      <c r="D14" s="270">
        <v>0</v>
      </c>
      <c r="E14" s="220">
        <v>53</v>
      </c>
      <c r="F14" s="275">
        <v>0</v>
      </c>
      <c r="G14" s="275">
        <v>0</v>
      </c>
      <c r="H14" s="260">
        <v>1081</v>
      </c>
      <c r="I14" s="154">
        <v>0</v>
      </c>
      <c r="J14" s="152">
        <v>5</v>
      </c>
    </row>
    <row r="15" spans="1:10">
      <c r="A15" s="64"/>
      <c r="B15" s="236" t="s">
        <v>175</v>
      </c>
      <c r="C15" s="260">
        <v>631</v>
      </c>
      <c r="D15" s="270">
        <v>0</v>
      </c>
      <c r="E15" s="220">
        <v>53</v>
      </c>
      <c r="F15" s="275">
        <v>0</v>
      </c>
      <c r="G15" s="275">
        <v>0</v>
      </c>
      <c r="H15" s="260">
        <v>576</v>
      </c>
      <c r="I15" s="154">
        <v>0</v>
      </c>
      <c r="J15" s="152">
        <v>2</v>
      </c>
    </row>
    <row r="16" spans="1:10" s="1" customFormat="1">
      <c r="A16" s="66"/>
      <c r="B16" s="134" t="s">
        <v>176</v>
      </c>
      <c r="C16" s="262">
        <v>1770</v>
      </c>
      <c r="D16" s="271">
        <v>0</v>
      </c>
      <c r="E16" s="168">
        <v>106</v>
      </c>
      <c r="F16" s="276">
        <v>0</v>
      </c>
      <c r="G16" s="276">
        <v>0</v>
      </c>
      <c r="H16" s="262">
        <v>1657</v>
      </c>
      <c r="I16" s="155">
        <v>0</v>
      </c>
      <c r="J16" s="149">
        <v>7</v>
      </c>
    </row>
    <row r="17" spans="1:12" ht="18.75" customHeight="1">
      <c r="A17" s="64">
        <v>5</v>
      </c>
      <c r="B17" s="236" t="s">
        <v>174</v>
      </c>
      <c r="C17" s="260">
        <v>1028</v>
      </c>
      <c r="D17" s="270">
        <v>0</v>
      </c>
      <c r="E17" s="220">
        <v>74</v>
      </c>
      <c r="F17" s="220">
        <v>16</v>
      </c>
      <c r="G17" s="220">
        <v>0</v>
      </c>
      <c r="H17" s="260">
        <v>934</v>
      </c>
      <c r="I17" s="154">
        <v>0</v>
      </c>
      <c r="J17" s="152">
        <v>4</v>
      </c>
    </row>
    <row r="18" spans="1:12">
      <c r="A18" s="64"/>
      <c r="B18" s="236" t="s">
        <v>175</v>
      </c>
      <c r="C18" s="260">
        <v>632</v>
      </c>
      <c r="D18" s="270">
        <v>0</v>
      </c>
      <c r="E18" s="220">
        <v>71</v>
      </c>
      <c r="F18" s="220">
        <v>1</v>
      </c>
      <c r="G18" s="220">
        <v>0</v>
      </c>
      <c r="H18" s="260">
        <v>559</v>
      </c>
      <c r="I18" s="154">
        <v>0</v>
      </c>
      <c r="J18" s="152">
        <v>1</v>
      </c>
    </row>
    <row r="19" spans="1:12" s="1" customFormat="1">
      <c r="A19" s="66"/>
      <c r="B19" s="134" t="s">
        <v>176</v>
      </c>
      <c r="C19" s="262">
        <v>1660</v>
      </c>
      <c r="D19" s="271">
        <v>0</v>
      </c>
      <c r="E19" s="168">
        <v>145</v>
      </c>
      <c r="F19" s="168">
        <v>17</v>
      </c>
      <c r="G19" s="168">
        <v>0</v>
      </c>
      <c r="H19" s="262">
        <v>1493</v>
      </c>
      <c r="I19" s="155">
        <v>0</v>
      </c>
      <c r="J19" s="149">
        <v>5</v>
      </c>
    </row>
    <row r="20" spans="1:12" ht="18.75" customHeight="1">
      <c r="A20" s="64">
        <v>6</v>
      </c>
      <c r="B20" s="236" t="s">
        <v>174</v>
      </c>
      <c r="C20" s="260">
        <v>1094</v>
      </c>
      <c r="D20" s="270">
        <v>0</v>
      </c>
      <c r="E20" s="220">
        <v>26</v>
      </c>
      <c r="F20" s="220">
        <v>41</v>
      </c>
      <c r="G20" s="220">
        <v>0</v>
      </c>
      <c r="H20" s="260">
        <v>1022</v>
      </c>
      <c r="I20" s="154">
        <v>0</v>
      </c>
      <c r="J20" s="152">
        <v>5</v>
      </c>
    </row>
    <row r="21" spans="1:12">
      <c r="A21" s="64"/>
      <c r="B21" s="236" t="s">
        <v>175</v>
      </c>
      <c r="C21" s="260">
        <v>630</v>
      </c>
      <c r="D21" s="270">
        <v>0</v>
      </c>
      <c r="E21" s="220">
        <v>25</v>
      </c>
      <c r="F21" s="220">
        <v>8</v>
      </c>
      <c r="G21" s="220">
        <v>0</v>
      </c>
      <c r="H21" s="260">
        <v>595</v>
      </c>
      <c r="I21" s="154">
        <v>0</v>
      </c>
      <c r="J21" s="152">
        <v>2</v>
      </c>
    </row>
    <row r="22" spans="1:12" s="1" customFormat="1">
      <c r="A22" s="66"/>
      <c r="B22" s="134" t="s">
        <v>176</v>
      </c>
      <c r="C22" s="262">
        <v>1724</v>
      </c>
      <c r="D22" s="271">
        <v>0</v>
      </c>
      <c r="E22" s="168">
        <v>51</v>
      </c>
      <c r="F22" s="168">
        <v>49</v>
      </c>
      <c r="G22" s="168">
        <v>0</v>
      </c>
      <c r="H22" s="262">
        <v>1617</v>
      </c>
      <c r="I22" s="155">
        <v>0</v>
      </c>
      <c r="J22" s="149">
        <v>7</v>
      </c>
    </row>
    <row r="23" spans="1:12" ht="18.75" customHeight="1">
      <c r="A23" s="64">
        <v>7</v>
      </c>
      <c r="B23" s="236" t="s">
        <v>174</v>
      </c>
      <c r="C23" s="260">
        <v>1008</v>
      </c>
      <c r="D23" s="270">
        <v>0</v>
      </c>
      <c r="E23" s="220">
        <v>1</v>
      </c>
      <c r="F23" s="220">
        <v>34</v>
      </c>
      <c r="G23" s="220">
        <v>0</v>
      </c>
      <c r="H23" s="260">
        <v>970</v>
      </c>
      <c r="I23" s="154">
        <v>0</v>
      </c>
      <c r="J23" s="152">
        <v>3</v>
      </c>
    </row>
    <row r="24" spans="1:12">
      <c r="A24" s="64"/>
      <c r="B24" s="236" t="s">
        <v>175</v>
      </c>
      <c r="C24" s="260">
        <v>689</v>
      </c>
      <c r="D24" s="270">
        <v>0</v>
      </c>
      <c r="E24" s="220">
        <v>1</v>
      </c>
      <c r="F24" s="220">
        <v>12</v>
      </c>
      <c r="G24" s="220">
        <v>0</v>
      </c>
      <c r="H24" s="260">
        <v>673</v>
      </c>
      <c r="I24" s="154">
        <v>0</v>
      </c>
      <c r="J24" s="152">
        <v>3</v>
      </c>
    </row>
    <row r="25" spans="1:12" s="1" customFormat="1">
      <c r="A25" s="66"/>
      <c r="B25" s="134" t="s">
        <v>176</v>
      </c>
      <c r="C25" s="262">
        <v>1697</v>
      </c>
      <c r="D25" s="271">
        <v>0</v>
      </c>
      <c r="E25" s="168">
        <v>2</v>
      </c>
      <c r="F25" s="168">
        <v>46</v>
      </c>
      <c r="G25" s="168">
        <v>0</v>
      </c>
      <c r="H25" s="262">
        <v>1643</v>
      </c>
      <c r="I25" s="155">
        <v>0</v>
      </c>
      <c r="J25" s="149">
        <v>6</v>
      </c>
    </row>
    <row r="26" spans="1:12" ht="18.75" customHeight="1">
      <c r="A26" s="64">
        <v>8</v>
      </c>
      <c r="B26" s="236" t="s">
        <v>174</v>
      </c>
      <c r="C26" s="260">
        <v>1055</v>
      </c>
      <c r="D26" s="270">
        <v>0</v>
      </c>
      <c r="E26" s="275">
        <v>0</v>
      </c>
      <c r="F26" s="220">
        <v>12</v>
      </c>
      <c r="G26" s="220">
        <v>0</v>
      </c>
      <c r="H26" s="260">
        <v>1042</v>
      </c>
      <c r="I26" s="154">
        <v>0</v>
      </c>
      <c r="J26" s="152">
        <v>1</v>
      </c>
    </row>
    <row r="27" spans="1:12">
      <c r="A27" s="64"/>
      <c r="B27" s="236" t="s">
        <v>175</v>
      </c>
      <c r="C27" s="260">
        <v>646</v>
      </c>
      <c r="D27" s="270">
        <v>0</v>
      </c>
      <c r="E27" s="275">
        <v>0</v>
      </c>
      <c r="F27" s="220">
        <v>8</v>
      </c>
      <c r="G27" s="220">
        <v>0</v>
      </c>
      <c r="H27" s="260">
        <v>636</v>
      </c>
      <c r="I27" s="154">
        <v>0</v>
      </c>
      <c r="J27" s="152">
        <v>2</v>
      </c>
    </row>
    <row r="28" spans="1:12" s="1" customFormat="1">
      <c r="A28" s="66"/>
      <c r="B28" s="134" t="s">
        <v>176</v>
      </c>
      <c r="C28" s="262">
        <v>1701</v>
      </c>
      <c r="D28" s="271">
        <v>0</v>
      </c>
      <c r="E28" s="276">
        <v>0</v>
      </c>
      <c r="F28" s="168">
        <v>20</v>
      </c>
      <c r="G28" s="168">
        <v>0</v>
      </c>
      <c r="H28" s="262">
        <v>1678</v>
      </c>
      <c r="I28" s="155">
        <v>0</v>
      </c>
      <c r="J28" s="149">
        <v>3</v>
      </c>
    </row>
    <row r="29" spans="1:12" ht="18.75" customHeight="1">
      <c r="A29" s="64">
        <v>9</v>
      </c>
      <c r="B29" s="236" t="s">
        <v>174</v>
      </c>
      <c r="C29" s="260">
        <v>902</v>
      </c>
      <c r="D29" s="270">
        <v>0</v>
      </c>
      <c r="E29" s="275">
        <v>0</v>
      </c>
      <c r="F29" s="220">
        <v>0</v>
      </c>
      <c r="G29" s="220">
        <v>0</v>
      </c>
      <c r="H29" s="260">
        <v>899</v>
      </c>
      <c r="I29" s="154">
        <v>0</v>
      </c>
      <c r="J29" s="152">
        <v>3</v>
      </c>
    </row>
    <row r="30" spans="1:12">
      <c r="A30" s="64"/>
      <c r="B30" s="236" t="s">
        <v>175</v>
      </c>
      <c r="C30" s="260">
        <v>650</v>
      </c>
      <c r="D30" s="270">
        <v>0</v>
      </c>
      <c r="E30" s="275">
        <v>0</v>
      </c>
      <c r="F30" s="220">
        <v>1</v>
      </c>
      <c r="G30" s="220">
        <v>0</v>
      </c>
      <c r="H30" s="260">
        <v>648</v>
      </c>
      <c r="I30" s="154">
        <v>0</v>
      </c>
      <c r="J30" s="152">
        <v>1</v>
      </c>
    </row>
    <row r="31" spans="1:12" s="1" customFormat="1">
      <c r="A31" s="66"/>
      <c r="B31" s="134" t="s">
        <v>176</v>
      </c>
      <c r="C31" s="262">
        <v>1552</v>
      </c>
      <c r="D31" s="271">
        <v>0</v>
      </c>
      <c r="E31" s="276">
        <v>0</v>
      </c>
      <c r="F31" s="168">
        <v>1</v>
      </c>
      <c r="G31" s="168">
        <v>0</v>
      </c>
      <c r="H31" s="262">
        <v>1547</v>
      </c>
      <c r="I31" s="155">
        <v>0</v>
      </c>
      <c r="J31" s="149">
        <v>4</v>
      </c>
      <c r="K31" s="68"/>
      <c r="L31" s="74"/>
    </row>
    <row r="32" spans="1:12" ht="18.75" customHeight="1">
      <c r="A32" s="5">
        <v>10</v>
      </c>
      <c r="B32" s="236" t="s">
        <v>174</v>
      </c>
      <c r="C32" s="260">
        <v>185</v>
      </c>
      <c r="D32" s="270">
        <v>0</v>
      </c>
      <c r="E32" s="275">
        <v>0</v>
      </c>
      <c r="F32" s="220">
        <v>0</v>
      </c>
      <c r="G32" s="220">
        <v>1</v>
      </c>
      <c r="H32" s="260">
        <v>184</v>
      </c>
      <c r="I32" s="154">
        <v>0</v>
      </c>
      <c r="J32" s="152">
        <v>0</v>
      </c>
      <c r="K32" s="69"/>
      <c r="L32" s="73"/>
    </row>
    <row r="33" spans="1:12">
      <c r="A33" s="5"/>
      <c r="B33" s="236" t="s">
        <v>175</v>
      </c>
      <c r="C33" s="260">
        <v>137</v>
      </c>
      <c r="D33" s="270">
        <v>0</v>
      </c>
      <c r="E33" s="275">
        <v>0</v>
      </c>
      <c r="F33" s="220">
        <v>0</v>
      </c>
      <c r="G33" s="220">
        <v>0</v>
      </c>
      <c r="H33" s="260">
        <v>137</v>
      </c>
      <c r="I33" s="154">
        <v>0</v>
      </c>
      <c r="J33" s="152">
        <v>0</v>
      </c>
      <c r="K33" s="69"/>
      <c r="L33" s="73"/>
    </row>
    <row r="34" spans="1:12" s="1" customFormat="1">
      <c r="A34" s="264"/>
      <c r="B34" s="134" t="s">
        <v>176</v>
      </c>
      <c r="C34" s="262">
        <v>322</v>
      </c>
      <c r="D34" s="271">
        <v>0</v>
      </c>
      <c r="E34" s="276">
        <v>0</v>
      </c>
      <c r="F34" s="168">
        <v>0</v>
      </c>
      <c r="G34" s="168">
        <v>1</v>
      </c>
      <c r="H34" s="262">
        <v>321</v>
      </c>
      <c r="I34" s="155">
        <v>0</v>
      </c>
      <c r="J34" s="149">
        <v>0</v>
      </c>
      <c r="K34" s="68"/>
      <c r="L34" s="74"/>
    </row>
    <row r="35" spans="1:12" s="1" customFormat="1" ht="18.75" customHeight="1">
      <c r="A35" s="5">
        <v>11</v>
      </c>
      <c r="B35" s="236" t="s">
        <v>174</v>
      </c>
      <c r="C35" s="260">
        <v>4</v>
      </c>
      <c r="D35" s="270">
        <v>0</v>
      </c>
      <c r="E35" s="275">
        <v>0</v>
      </c>
      <c r="F35" s="275">
        <v>0</v>
      </c>
      <c r="G35" s="275">
        <v>0</v>
      </c>
      <c r="H35" s="260">
        <v>4</v>
      </c>
      <c r="I35" s="154">
        <v>0</v>
      </c>
      <c r="J35" s="152">
        <v>0</v>
      </c>
      <c r="K35" s="68"/>
      <c r="L35" s="74"/>
    </row>
    <row r="36" spans="1:12" s="1" customFormat="1">
      <c r="A36" s="4"/>
      <c r="B36" s="236" t="s">
        <v>175</v>
      </c>
      <c r="C36" s="260">
        <v>4</v>
      </c>
      <c r="D36" s="270">
        <v>0</v>
      </c>
      <c r="E36" s="275">
        <v>0</v>
      </c>
      <c r="F36" s="275">
        <v>0</v>
      </c>
      <c r="G36" s="275">
        <v>0</v>
      </c>
      <c r="H36" s="260">
        <v>4</v>
      </c>
      <c r="I36" s="154">
        <v>0</v>
      </c>
      <c r="J36" s="152">
        <v>0</v>
      </c>
      <c r="K36" s="68"/>
      <c r="L36" s="74"/>
    </row>
    <row r="37" spans="1:12" s="1" customFormat="1">
      <c r="A37" s="264"/>
      <c r="B37" s="134" t="s">
        <v>176</v>
      </c>
      <c r="C37" s="262">
        <v>8</v>
      </c>
      <c r="D37" s="271">
        <v>0</v>
      </c>
      <c r="E37" s="276">
        <v>0</v>
      </c>
      <c r="F37" s="276">
        <v>0</v>
      </c>
      <c r="G37" s="276">
        <v>0</v>
      </c>
      <c r="H37" s="262">
        <v>8</v>
      </c>
      <c r="I37" s="155">
        <v>0</v>
      </c>
      <c r="J37" s="149">
        <v>0</v>
      </c>
      <c r="K37" s="68"/>
      <c r="L37" s="74"/>
    </row>
    <row r="38" spans="1:12" s="1" customFormat="1" ht="18.75" customHeight="1">
      <c r="A38" s="118" t="s">
        <v>167</v>
      </c>
      <c r="B38" s="236" t="s">
        <v>174</v>
      </c>
      <c r="C38" s="260">
        <v>2517</v>
      </c>
      <c r="D38" s="270">
        <v>166</v>
      </c>
      <c r="E38" s="275">
        <v>3</v>
      </c>
      <c r="F38" s="275">
        <v>0</v>
      </c>
      <c r="G38" s="275">
        <v>0</v>
      </c>
      <c r="H38" s="260">
        <v>2338</v>
      </c>
      <c r="I38" s="273">
        <v>0</v>
      </c>
      <c r="J38" s="152">
        <v>10</v>
      </c>
      <c r="L38" s="74"/>
    </row>
    <row r="39" spans="1:12" s="1" customFormat="1">
      <c r="A39" s="200" t="s">
        <v>183</v>
      </c>
      <c r="B39" s="236" t="s">
        <v>175</v>
      </c>
      <c r="C39" s="260">
        <v>1507</v>
      </c>
      <c r="D39" s="270">
        <v>102</v>
      </c>
      <c r="E39" s="275">
        <v>10</v>
      </c>
      <c r="F39" s="275">
        <v>0</v>
      </c>
      <c r="G39" s="275">
        <v>0</v>
      </c>
      <c r="H39" s="260">
        <v>1390</v>
      </c>
      <c r="I39" s="273">
        <v>0</v>
      </c>
      <c r="J39" s="152">
        <v>5</v>
      </c>
      <c r="L39" s="74"/>
    </row>
    <row r="40" spans="1:12" s="1" customFormat="1">
      <c r="A40" s="200" t="s">
        <v>168</v>
      </c>
      <c r="B40" s="134" t="s">
        <v>176</v>
      </c>
      <c r="C40" s="262">
        <v>4024</v>
      </c>
      <c r="D40" s="271">
        <v>268</v>
      </c>
      <c r="E40" s="276">
        <v>13</v>
      </c>
      <c r="F40" s="276">
        <v>0</v>
      </c>
      <c r="G40" s="276">
        <v>0</v>
      </c>
      <c r="H40" s="262">
        <v>3728</v>
      </c>
      <c r="I40" s="274">
        <v>0</v>
      </c>
      <c r="J40" s="149">
        <v>15</v>
      </c>
      <c r="L40" s="74"/>
    </row>
    <row r="41" spans="1:12" ht="24" customHeight="1">
      <c r="A41" s="96" t="s">
        <v>124</v>
      </c>
      <c r="B41" s="134" t="s">
        <v>174</v>
      </c>
      <c r="C41" s="262">
        <v>11727</v>
      </c>
      <c r="D41" s="271">
        <v>843</v>
      </c>
      <c r="E41" s="276">
        <v>437</v>
      </c>
      <c r="F41" s="276">
        <v>103</v>
      </c>
      <c r="G41" s="276">
        <v>1</v>
      </c>
      <c r="H41" s="262">
        <v>10297</v>
      </c>
      <c r="I41" s="274">
        <v>1</v>
      </c>
      <c r="J41" s="149">
        <v>45</v>
      </c>
      <c r="L41" s="73"/>
    </row>
    <row r="42" spans="1:12">
      <c r="A42" s="4"/>
      <c r="B42" s="134" t="s">
        <v>175</v>
      </c>
      <c r="C42" s="262">
        <v>6951</v>
      </c>
      <c r="D42" s="271">
        <v>458</v>
      </c>
      <c r="E42" s="276">
        <v>290</v>
      </c>
      <c r="F42" s="276">
        <v>30</v>
      </c>
      <c r="G42" s="168">
        <v>0</v>
      </c>
      <c r="H42" s="262">
        <v>6153</v>
      </c>
      <c r="I42" s="155">
        <v>0</v>
      </c>
      <c r="J42" s="149">
        <v>20</v>
      </c>
      <c r="L42" s="73"/>
    </row>
    <row r="43" spans="1:12">
      <c r="A43" s="4"/>
      <c r="B43" s="134" t="s">
        <v>176</v>
      </c>
      <c r="C43" s="262">
        <v>18678</v>
      </c>
      <c r="D43" s="271">
        <v>1301</v>
      </c>
      <c r="E43" s="276">
        <v>727</v>
      </c>
      <c r="F43" s="276">
        <v>133</v>
      </c>
      <c r="G43" s="276">
        <v>1</v>
      </c>
      <c r="H43" s="262">
        <v>16450</v>
      </c>
      <c r="I43" s="155">
        <v>1</v>
      </c>
      <c r="J43" s="149">
        <v>65</v>
      </c>
      <c r="L43" s="73"/>
    </row>
    <row r="44" spans="1:12" s="109" customFormat="1" ht="36" customHeight="1">
      <c r="A44" s="286"/>
      <c r="B44" s="286"/>
      <c r="C44" s="424" t="s">
        <v>144</v>
      </c>
      <c r="D44" s="424"/>
      <c r="E44" s="424"/>
      <c r="F44" s="424"/>
      <c r="G44" s="424"/>
      <c r="H44" s="424"/>
      <c r="I44" s="424"/>
      <c r="J44" s="424"/>
    </row>
    <row r="45" spans="1:12" s="218" customFormat="1" ht="13.5">
      <c r="A45" s="302" t="s">
        <v>97</v>
      </c>
      <c r="B45" s="236" t="s">
        <v>174</v>
      </c>
      <c r="C45" s="260">
        <v>780</v>
      </c>
      <c r="D45" s="258">
        <v>658</v>
      </c>
      <c r="E45" s="220">
        <v>42</v>
      </c>
      <c r="F45" s="275">
        <v>0</v>
      </c>
      <c r="G45" s="275">
        <v>0</v>
      </c>
      <c r="H45" s="260">
        <v>79</v>
      </c>
      <c r="I45" s="154">
        <v>1</v>
      </c>
      <c r="J45" s="152">
        <v>0</v>
      </c>
    </row>
    <row r="46" spans="1:12" s="218" customFormat="1">
      <c r="A46" s="5"/>
      <c r="B46" s="236" t="s">
        <v>175</v>
      </c>
      <c r="C46" s="260">
        <v>403</v>
      </c>
      <c r="D46" s="258">
        <v>349</v>
      </c>
      <c r="E46" s="220">
        <v>6</v>
      </c>
      <c r="F46" s="275">
        <v>0</v>
      </c>
      <c r="G46" s="275">
        <v>0</v>
      </c>
      <c r="H46" s="260">
        <v>48</v>
      </c>
      <c r="I46" s="154">
        <v>0</v>
      </c>
      <c r="J46" s="152">
        <v>0</v>
      </c>
    </row>
    <row r="47" spans="1:12" s="1" customFormat="1">
      <c r="A47" s="5"/>
      <c r="B47" s="134" t="s">
        <v>176</v>
      </c>
      <c r="C47" s="262">
        <v>1183</v>
      </c>
      <c r="D47" s="263">
        <v>1007</v>
      </c>
      <c r="E47" s="168">
        <v>48</v>
      </c>
      <c r="F47" s="276">
        <v>0</v>
      </c>
      <c r="G47" s="276">
        <v>0</v>
      </c>
      <c r="H47" s="262">
        <v>127</v>
      </c>
      <c r="I47" s="155">
        <v>1</v>
      </c>
      <c r="J47" s="149">
        <v>0</v>
      </c>
    </row>
    <row r="48" spans="1:12" s="218" customFormat="1" ht="18.75" customHeight="1">
      <c r="A48" s="302" t="s">
        <v>253</v>
      </c>
      <c r="B48" s="236" t="s">
        <v>174</v>
      </c>
      <c r="C48" s="260">
        <v>907</v>
      </c>
      <c r="D48" s="258">
        <v>7</v>
      </c>
      <c r="E48" s="220">
        <v>116</v>
      </c>
      <c r="F48" s="275">
        <v>0</v>
      </c>
      <c r="G48" s="275">
        <v>0</v>
      </c>
      <c r="H48" s="260">
        <v>780</v>
      </c>
      <c r="I48" s="154">
        <v>0</v>
      </c>
      <c r="J48" s="152">
        <v>4</v>
      </c>
    </row>
    <row r="49" spans="1:10" s="218" customFormat="1">
      <c r="A49" s="5"/>
      <c r="B49" s="236" t="s">
        <v>175</v>
      </c>
      <c r="C49" s="260">
        <v>468</v>
      </c>
      <c r="D49" s="258">
        <v>2</v>
      </c>
      <c r="E49" s="220">
        <v>56</v>
      </c>
      <c r="F49" s="275">
        <v>0</v>
      </c>
      <c r="G49" s="275">
        <v>0</v>
      </c>
      <c r="H49" s="260">
        <v>410</v>
      </c>
      <c r="I49" s="154">
        <v>0</v>
      </c>
      <c r="J49" s="152">
        <v>0</v>
      </c>
    </row>
    <row r="50" spans="1:10" s="1" customFormat="1">
      <c r="A50" s="5"/>
      <c r="B50" s="134" t="s">
        <v>176</v>
      </c>
      <c r="C50" s="262">
        <v>1375</v>
      </c>
      <c r="D50" s="263">
        <v>9</v>
      </c>
      <c r="E50" s="168">
        <v>172</v>
      </c>
      <c r="F50" s="276">
        <v>0</v>
      </c>
      <c r="G50" s="276">
        <v>0</v>
      </c>
      <c r="H50" s="262">
        <v>1190</v>
      </c>
      <c r="I50" s="155">
        <v>0</v>
      </c>
      <c r="J50" s="149">
        <v>4</v>
      </c>
    </row>
    <row r="51" spans="1:10" s="218" customFormat="1" ht="18.75" customHeight="1">
      <c r="A51" s="64">
        <v>3</v>
      </c>
      <c r="B51" s="236" t="s">
        <v>174</v>
      </c>
      <c r="C51" s="260">
        <v>1048</v>
      </c>
      <c r="D51" s="270">
        <v>0</v>
      </c>
      <c r="E51" s="220">
        <v>111</v>
      </c>
      <c r="F51" s="275">
        <v>0</v>
      </c>
      <c r="G51" s="275">
        <v>0</v>
      </c>
      <c r="H51" s="260">
        <v>928</v>
      </c>
      <c r="I51" s="154">
        <v>0</v>
      </c>
      <c r="J51" s="152">
        <v>9</v>
      </c>
    </row>
    <row r="52" spans="1:10" s="218" customFormat="1">
      <c r="A52" s="5"/>
      <c r="B52" s="236" t="s">
        <v>175</v>
      </c>
      <c r="C52" s="260">
        <v>530</v>
      </c>
      <c r="D52" s="270">
        <v>0</v>
      </c>
      <c r="E52" s="220">
        <v>64</v>
      </c>
      <c r="F52" s="275">
        <v>0</v>
      </c>
      <c r="G52" s="275">
        <v>0</v>
      </c>
      <c r="H52" s="260">
        <v>462</v>
      </c>
      <c r="I52" s="154">
        <v>0</v>
      </c>
      <c r="J52" s="152">
        <v>4</v>
      </c>
    </row>
    <row r="53" spans="1:10" s="1" customFormat="1">
      <c r="A53" s="5"/>
      <c r="B53" s="134" t="s">
        <v>176</v>
      </c>
      <c r="C53" s="262">
        <v>1578</v>
      </c>
      <c r="D53" s="271">
        <v>0</v>
      </c>
      <c r="E53" s="168">
        <v>175</v>
      </c>
      <c r="F53" s="276">
        <v>0</v>
      </c>
      <c r="G53" s="276">
        <v>0</v>
      </c>
      <c r="H53" s="262">
        <v>1390</v>
      </c>
      <c r="I53" s="155">
        <v>0</v>
      </c>
      <c r="J53" s="149">
        <v>13</v>
      </c>
    </row>
    <row r="54" spans="1:10" s="218" customFormat="1" ht="18.75" customHeight="1">
      <c r="A54" s="5" t="s">
        <v>98</v>
      </c>
      <c r="B54" s="236" t="s">
        <v>174</v>
      </c>
      <c r="C54" s="260">
        <v>1119</v>
      </c>
      <c r="D54" s="270">
        <v>0</v>
      </c>
      <c r="E54" s="220">
        <v>53</v>
      </c>
      <c r="F54" s="275">
        <v>0</v>
      </c>
      <c r="G54" s="275">
        <v>0</v>
      </c>
      <c r="H54" s="260">
        <v>1062</v>
      </c>
      <c r="I54" s="154">
        <v>0</v>
      </c>
      <c r="J54" s="152">
        <v>4</v>
      </c>
    </row>
    <row r="55" spans="1:10" s="218" customFormat="1">
      <c r="A55" s="64"/>
      <c r="B55" s="236" t="s">
        <v>175</v>
      </c>
      <c r="C55" s="260">
        <v>625</v>
      </c>
      <c r="D55" s="270">
        <v>0</v>
      </c>
      <c r="E55" s="220">
        <v>53</v>
      </c>
      <c r="F55" s="275">
        <v>0</v>
      </c>
      <c r="G55" s="275">
        <v>0</v>
      </c>
      <c r="H55" s="260">
        <v>570</v>
      </c>
      <c r="I55" s="154">
        <v>0</v>
      </c>
      <c r="J55" s="152">
        <v>2</v>
      </c>
    </row>
    <row r="56" spans="1:10" s="1" customFormat="1">
      <c r="A56" s="66"/>
      <c r="B56" s="134" t="s">
        <v>176</v>
      </c>
      <c r="C56" s="262">
        <v>1744</v>
      </c>
      <c r="D56" s="271">
        <v>0</v>
      </c>
      <c r="E56" s="168">
        <v>106</v>
      </c>
      <c r="F56" s="276">
        <v>0</v>
      </c>
      <c r="G56" s="276">
        <v>0</v>
      </c>
      <c r="H56" s="262">
        <v>1632</v>
      </c>
      <c r="I56" s="155">
        <v>0</v>
      </c>
      <c r="J56" s="149">
        <v>6</v>
      </c>
    </row>
    <row r="57" spans="1:10" s="218" customFormat="1" ht="18.75" customHeight="1">
      <c r="A57" s="64">
        <v>5</v>
      </c>
      <c r="B57" s="236" t="s">
        <v>174</v>
      </c>
      <c r="C57" s="260">
        <v>999</v>
      </c>
      <c r="D57" s="270">
        <v>0</v>
      </c>
      <c r="E57" s="220">
        <v>73</v>
      </c>
      <c r="F57" s="220">
        <v>13</v>
      </c>
      <c r="G57" s="220">
        <v>0</v>
      </c>
      <c r="H57" s="260">
        <v>909</v>
      </c>
      <c r="I57" s="154">
        <v>0</v>
      </c>
      <c r="J57" s="152">
        <v>4</v>
      </c>
    </row>
    <row r="58" spans="1:10" s="218" customFormat="1">
      <c r="A58" s="64"/>
      <c r="B58" s="236" t="s">
        <v>175</v>
      </c>
      <c r="C58" s="260">
        <v>625</v>
      </c>
      <c r="D58" s="270">
        <v>0</v>
      </c>
      <c r="E58" s="220">
        <v>70</v>
      </c>
      <c r="F58" s="220">
        <v>1</v>
      </c>
      <c r="G58" s="220">
        <v>0</v>
      </c>
      <c r="H58" s="260">
        <v>553</v>
      </c>
      <c r="I58" s="154">
        <v>0</v>
      </c>
      <c r="J58" s="152">
        <v>1</v>
      </c>
    </row>
    <row r="59" spans="1:10" s="1" customFormat="1">
      <c r="A59" s="66"/>
      <c r="B59" s="134" t="s">
        <v>176</v>
      </c>
      <c r="C59" s="262">
        <v>1624</v>
      </c>
      <c r="D59" s="271">
        <v>0</v>
      </c>
      <c r="E59" s="168">
        <v>143</v>
      </c>
      <c r="F59" s="168">
        <v>14</v>
      </c>
      <c r="G59" s="168">
        <v>0</v>
      </c>
      <c r="H59" s="262">
        <v>1462</v>
      </c>
      <c r="I59" s="155">
        <v>0</v>
      </c>
      <c r="J59" s="149">
        <v>5</v>
      </c>
    </row>
    <row r="60" spans="1:10" s="218" customFormat="1" ht="18.75" customHeight="1">
      <c r="A60" s="64">
        <v>6</v>
      </c>
      <c r="B60" s="236" t="s">
        <v>174</v>
      </c>
      <c r="C60" s="260">
        <v>1070</v>
      </c>
      <c r="D60" s="270">
        <v>0</v>
      </c>
      <c r="E60" s="220">
        <v>26</v>
      </c>
      <c r="F60" s="220">
        <v>38</v>
      </c>
      <c r="G60" s="220">
        <v>0</v>
      </c>
      <c r="H60" s="260">
        <v>1001</v>
      </c>
      <c r="I60" s="154">
        <v>0</v>
      </c>
      <c r="J60" s="152">
        <v>5</v>
      </c>
    </row>
    <row r="61" spans="1:10" s="218" customFormat="1">
      <c r="A61" s="64"/>
      <c r="B61" s="236" t="s">
        <v>175</v>
      </c>
      <c r="C61" s="260">
        <v>624</v>
      </c>
      <c r="D61" s="270">
        <v>0</v>
      </c>
      <c r="E61" s="220">
        <v>25</v>
      </c>
      <c r="F61" s="220">
        <v>8</v>
      </c>
      <c r="G61" s="220">
        <v>0</v>
      </c>
      <c r="H61" s="260">
        <v>589</v>
      </c>
      <c r="I61" s="154">
        <v>0</v>
      </c>
      <c r="J61" s="152">
        <v>2</v>
      </c>
    </row>
    <row r="62" spans="1:10" s="1" customFormat="1">
      <c r="A62" s="66"/>
      <c r="B62" s="134" t="s">
        <v>176</v>
      </c>
      <c r="C62" s="262">
        <v>1694</v>
      </c>
      <c r="D62" s="271">
        <v>0</v>
      </c>
      <c r="E62" s="168">
        <v>51</v>
      </c>
      <c r="F62" s="168">
        <v>46</v>
      </c>
      <c r="G62" s="168">
        <v>0</v>
      </c>
      <c r="H62" s="262">
        <v>1590</v>
      </c>
      <c r="I62" s="155">
        <v>0</v>
      </c>
      <c r="J62" s="149">
        <v>7</v>
      </c>
    </row>
    <row r="63" spans="1:10" s="218" customFormat="1" ht="18.75" customHeight="1">
      <c r="A63" s="64">
        <v>7</v>
      </c>
      <c r="B63" s="236" t="s">
        <v>174</v>
      </c>
      <c r="C63" s="260">
        <v>977</v>
      </c>
      <c r="D63" s="270">
        <v>0</v>
      </c>
      <c r="E63" s="220">
        <v>1</v>
      </c>
      <c r="F63" s="220">
        <v>29</v>
      </c>
      <c r="G63" s="220">
        <v>0</v>
      </c>
      <c r="H63" s="260">
        <v>944</v>
      </c>
      <c r="I63" s="154">
        <v>0</v>
      </c>
      <c r="J63" s="150">
        <v>3</v>
      </c>
    </row>
    <row r="64" spans="1:10" s="218" customFormat="1">
      <c r="A64" s="64"/>
      <c r="B64" s="236" t="s">
        <v>175</v>
      </c>
      <c r="C64" s="260">
        <v>679</v>
      </c>
      <c r="D64" s="270">
        <v>0</v>
      </c>
      <c r="E64" s="220">
        <v>1</v>
      </c>
      <c r="F64" s="220">
        <v>12</v>
      </c>
      <c r="G64" s="220">
        <v>0</v>
      </c>
      <c r="H64" s="260">
        <v>663</v>
      </c>
      <c r="I64" s="154">
        <v>0</v>
      </c>
      <c r="J64" s="150">
        <v>3</v>
      </c>
    </row>
    <row r="65" spans="1:12" s="1" customFormat="1">
      <c r="A65" s="66"/>
      <c r="B65" s="134" t="s">
        <v>176</v>
      </c>
      <c r="C65" s="262">
        <v>1656</v>
      </c>
      <c r="D65" s="271">
        <v>0</v>
      </c>
      <c r="E65" s="168">
        <v>2</v>
      </c>
      <c r="F65" s="168">
        <v>41</v>
      </c>
      <c r="G65" s="168">
        <v>0</v>
      </c>
      <c r="H65" s="262">
        <v>1607</v>
      </c>
      <c r="I65" s="155">
        <v>0</v>
      </c>
      <c r="J65" s="149">
        <v>6</v>
      </c>
    </row>
    <row r="66" spans="1:12" s="218" customFormat="1" ht="18.75" customHeight="1">
      <c r="A66" s="64">
        <v>8</v>
      </c>
      <c r="B66" s="236" t="s">
        <v>174</v>
      </c>
      <c r="C66" s="260">
        <v>1015</v>
      </c>
      <c r="D66" s="270">
        <v>0</v>
      </c>
      <c r="E66" s="275">
        <v>0</v>
      </c>
      <c r="F66" s="220">
        <v>12</v>
      </c>
      <c r="G66" s="220">
        <v>0</v>
      </c>
      <c r="H66" s="260">
        <v>1002</v>
      </c>
      <c r="I66" s="154">
        <v>0</v>
      </c>
      <c r="J66" s="152">
        <v>1</v>
      </c>
    </row>
    <row r="67" spans="1:12" s="218" customFormat="1">
      <c r="A67" s="64"/>
      <c r="B67" s="236" t="s">
        <v>175</v>
      </c>
      <c r="C67" s="260">
        <v>634</v>
      </c>
      <c r="D67" s="270">
        <v>0</v>
      </c>
      <c r="E67" s="275">
        <v>0</v>
      </c>
      <c r="F67" s="220">
        <v>8</v>
      </c>
      <c r="G67" s="220">
        <v>0</v>
      </c>
      <c r="H67" s="260">
        <v>624</v>
      </c>
      <c r="I67" s="154">
        <v>0</v>
      </c>
      <c r="J67" s="152">
        <v>2</v>
      </c>
    </row>
    <row r="68" spans="1:12" s="1" customFormat="1">
      <c r="A68" s="66"/>
      <c r="B68" s="134" t="s">
        <v>176</v>
      </c>
      <c r="C68" s="262">
        <v>1649</v>
      </c>
      <c r="D68" s="271">
        <v>0</v>
      </c>
      <c r="E68" s="276">
        <v>0</v>
      </c>
      <c r="F68" s="168">
        <v>20</v>
      </c>
      <c r="G68" s="168">
        <v>0</v>
      </c>
      <c r="H68" s="262">
        <v>1626</v>
      </c>
      <c r="I68" s="155">
        <v>0</v>
      </c>
      <c r="J68" s="149">
        <v>3</v>
      </c>
      <c r="K68" s="74"/>
    </row>
    <row r="69" spans="1:12" s="218" customFormat="1" ht="18.75" customHeight="1">
      <c r="A69" s="64">
        <v>9</v>
      </c>
      <c r="B69" s="236" t="s">
        <v>174</v>
      </c>
      <c r="C69" s="260">
        <v>883</v>
      </c>
      <c r="D69" s="270">
        <v>0</v>
      </c>
      <c r="E69" s="275">
        <v>0</v>
      </c>
      <c r="F69" s="220">
        <v>0</v>
      </c>
      <c r="G69" s="220">
        <v>0</v>
      </c>
      <c r="H69" s="260">
        <v>880</v>
      </c>
      <c r="I69" s="154">
        <v>0</v>
      </c>
      <c r="J69" s="137">
        <v>3</v>
      </c>
      <c r="K69" s="73"/>
    </row>
    <row r="70" spans="1:12" s="218" customFormat="1">
      <c r="A70" s="64"/>
      <c r="B70" s="236" t="s">
        <v>175</v>
      </c>
      <c r="C70" s="260">
        <v>638</v>
      </c>
      <c r="D70" s="270">
        <v>0</v>
      </c>
      <c r="E70" s="275">
        <v>0</v>
      </c>
      <c r="F70" s="220">
        <v>0</v>
      </c>
      <c r="G70" s="220">
        <v>0</v>
      </c>
      <c r="H70" s="260">
        <v>636</v>
      </c>
      <c r="I70" s="154">
        <v>0</v>
      </c>
      <c r="J70" s="137">
        <v>1</v>
      </c>
      <c r="K70" s="73"/>
    </row>
    <row r="71" spans="1:12" s="1" customFormat="1">
      <c r="A71" s="66"/>
      <c r="B71" s="134" t="s">
        <v>176</v>
      </c>
      <c r="C71" s="262">
        <v>1521</v>
      </c>
      <c r="D71" s="271">
        <v>0</v>
      </c>
      <c r="E71" s="276">
        <v>0</v>
      </c>
      <c r="F71" s="168">
        <v>0</v>
      </c>
      <c r="G71" s="168">
        <v>0</v>
      </c>
      <c r="H71" s="262">
        <v>1516</v>
      </c>
      <c r="I71" s="155">
        <v>0</v>
      </c>
      <c r="J71" s="149">
        <v>4</v>
      </c>
      <c r="K71" s="74"/>
    </row>
    <row r="72" spans="1:12" s="218" customFormat="1" ht="18.75" customHeight="1">
      <c r="A72" s="5">
        <v>10</v>
      </c>
      <c r="B72" s="236" t="s">
        <v>174</v>
      </c>
      <c r="C72" s="260">
        <v>171</v>
      </c>
      <c r="D72" s="270">
        <v>0</v>
      </c>
      <c r="E72" s="275">
        <v>0</v>
      </c>
      <c r="F72" s="220">
        <v>0</v>
      </c>
      <c r="G72" s="220">
        <v>1</v>
      </c>
      <c r="H72" s="213">
        <v>170</v>
      </c>
      <c r="I72" s="154">
        <v>0</v>
      </c>
      <c r="J72" s="149">
        <v>0</v>
      </c>
      <c r="K72" s="73"/>
    </row>
    <row r="73" spans="1:12" s="218" customFormat="1">
      <c r="A73" s="5"/>
      <c r="B73" s="236" t="s">
        <v>175</v>
      </c>
      <c r="C73" s="260">
        <v>130</v>
      </c>
      <c r="D73" s="270">
        <v>0</v>
      </c>
      <c r="E73" s="275">
        <v>0</v>
      </c>
      <c r="F73" s="220">
        <v>0</v>
      </c>
      <c r="G73" s="220">
        <v>0</v>
      </c>
      <c r="H73" s="213">
        <v>130</v>
      </c>
      <c r="I73" s="154">
        <v>0</v>
      </c>
      <c r="J73" s="149">
        <v>0</v>
      </c>
      <c r="K73" s="73"/>
    </row>
    <row r="74" spans="1:12" s="1" customFormat="1">
      <c r="A74" s="264"/>
      <c r="B74" s="134" t="s">
        <v>176</v>
      </c>
      <c r="C74" s="262">
        <v>301</v>
      </c>
      <c r="D74" s="271">
        <v>0</v>
      </c>
      <c r="E74" s="276">
        <v>0</v>
      </c>
      <c r="F74" s="168">
        <v>0</v>
      </c>
      <c r="G74" s="168">
        <v>1</v>
      </c>
      <c r="H74" s="262">
        <v>300</v>
      </c>
      <c r="I74" s="155">
        <v>0</v>
      </c>
      <c r="J74" s="149">
        <v>0</v>
      </c>
      <c r="K74" s="74"/>
    </row>
    <row r="75" spans="1:12" s="171" customFormat="1" ht="18.75" customHeight="1">
      <c r="A75" s="200" t="s">
        <v>167</v>
      </c>
      <c r="B75" s="236" t="s">
        <v>174</v>
      </c>
      <c r="C75" s="291">
        <v>1922</v>
      </c>
      <c r="D75" s="292">
        <v>120</v>
      </c>
      <c r="E75" s="138">
        <v>2</v>
      </c>
      <c r="F75" s="275">
        <v>0</v>
      </c>
      <c r="G75" s="275">
        <v>0</v>
      </c>
      <c r="H75" s="301">
        <v>1792</v>
      </c>
      <c r="I75" s="273">
        <v>0</v>
      </c>
      <c r="J75" s="148">
        <v>8</v>
      </c>
      <c r="L75" s="202"/>
    </row>
    <row r="76" spans="1:12" s="171" customFormat="1">
      <c r="A76" s="200" t="s">
        <v>183</v>
      </c>
      <c r="B76" s="236" t="s">
        <v>175</v>
      </c>
      <c r="C76" s="291">
        <v>1152</v>
      </c>
      <c r="D76" s="292">
        <v>80</v>
      </c>
      <c r="E76" s="138">
        <v>10</v>
      </c>
      <c r="F76" s="275">
        <v>0</v>
      </c>
      <c r="G76" s="275">
        <v>0</v>
      </c>
      <c r="H76" s="301">
        <v>1058</v>
      </c>
      <c r="I76" s="273">
        <v>0</v>
      </c>
      <c r="J76" s="148">
        <v>4</v>
      </c>
      <c r="L76" s="202"/>
    </row>
    <row r="77" spans="1:12" s="1" customFormat="1">
      <c r="A77" s="200" t="s">
        <v>168</v>
      </c>
      <c r="B77" s="134" t="s">
        <v>176</v>
      </c>
      <c r="C77" s="262">
        <v>3074</v>
      </c>
      <c r="D77" s="263">
        <v>200</v>
      </c>
      <c r="E77" s="168">
        <v>12</v>
      </c>
      <c r="F77" s="276">
        <v>0</v>
      </c>
      <c r="G77" s="276">
        <v>0</v>
      </c>
      <c r="H77" s="266">
        <v>2850</v>
      </c>
      <c r="I77" s="274">
        <v>0</v>
      </c>
      <c r="J77" s="139">
        <v>12</v>
      </c>
      <c r="L77" s="74"/>
    </row>
    <row r="78" spans="1:12" s="1" customFormat="1" ht="24" customHeight="1">
      <c r="A78" s="96" t="s">
        <v>150</v>
      </c>
      <c r="B78" s="134" t="s">
        <v>174</v>
      </c>
      <c r="C78" s="262">
        <v>10891</v>
      </c>
      <c r="D78" s="263">
        <v>785</v>
      </c>
      <c r="E78" s="168">
        <v>424</v>
      </c>
      <c r="F78" s="168">
        <v>92</v>
      </c>
      <c r="G78" s="276">
        <v>1</v>
      </c>
      <c r="H78" s="262">
        <v>9547</v>
      </c>
      <c r="I78" s="274">
        <v>1</v>
      </c>
      <c r="J78" s="139">
        <v>41</v>
      </c>
    </row>
    <row r="79" spans="1:12" s="1" customFormat="1">
      <c r="A79" s="264"/>
      <c r="B79" s="134" t="s">
        <v>175</v>
      </c>
      <c r="C79" s="262">
        <v>6508</v>
      </c>
      <c r="D79" s="263">
        <v>431</v>
      </c>
      <c r="E79" s="168">
        <v>285</v>
      </c>
      <c r="F79" s="168">
        <v>29</v>
      </c>
      <c r="G79" s="168">
        <v>0</v>
      </c>
      <c r="H79" s="262">
        <v>5743</v>
      </c>
      <c r="I79" s="155">
        <v>0</v>
      </c>
      <c r="J79" s="139">
        <v>19</v>
      </c>
    </row>
    <row r="80" spans="1:12" s="1" customFormat="1">
      <c r="A80" s="264"/>
      <c r="B80" s="134" t="s">
        <v>176</v>
      </c>
      <c r="C80" s="262">
        <v>17399</v>
      </c>
      <c r="D80" s="263">
        <v>1216</v>
      </c>
      <c r="E80" s="168">
        <v>709</v>
      </c>
      <c r="F80" s="168">
        <v>121</v>
      </c>
      <c r="G80" s="276">
        <v>1</v>
      </c>
      <c r="H80" s="262">
        <v>15290</v>
      </c>
      <c r="I80" s="155">
        <v>1</v>
      </c>
      <c r="J80" s="139">
        <v>60</v>
      </c>
    </row>
    <row r="81" spans="1:11" s="109" customFormat="1" ht="36" customHeight="1">
      <c r="A81" s="286"/>
      <c r="B81" s="286"/>
      <c r="C81" s="389" t="s">
        <v>143</v>
      </c>
      <c r="D81" s="385"/>
      <c r="E81" s="386"/>
      <c r="F81" s="386"/>
      <c r="G81" s="386"/>
      <c r="H81" s="389"/>
      <c r="I81" s="389"/>
      <c r="J81" s="391"/>
    </row>
    <row r="82" spans="1:11" s="218" customFormat="1">
      <c r="A82" s="5">
        <v>1</v>
      </c>
      <c r="B82" s="236" t="s">
        <v>174</v>
      </c>
      <c r="C82" s="260">
        <v>12</v>
      </c>
      <c r="D82" s="258">
        <v>12</v>
      </c>
      <c r="E82" s="220">
        <v>0</v>
      </c>
      <c r="F82" s="275">
        <v>0</v>
      </c>
      <c r="G82" s="275">
        <v>0</v>
      </c>
      <c r="H82" s="260">
        <v>0</v>
      </c>
      <c r="I82" s="154">
        <v>0</v>
      </c>
      <c r="J82" s="152">
        <v>0</v>
      </c>
      <c r="K82" s="73"/>
    </row>
    <row r="83" spans="1:11" s="218" customFormat="1">
      <c r="A83" s="64"/>
      <c r="B83" s="236" t="s">
        <v>175</v>
      </c>
      <c r="C83" s="260">
        <v>5</v>
      </c>
      <c r="D83" s="258">
        <v>5</v>
      </c>
      <c r="E83" s="220">
        <v>0</v>
      </c>
      <c r="F83" s="275">
        <v>0</v>
      </c>
      <c r="G83" s="275">
        <v>0</v>
      </c>
      <c r="H83" s="260">
        <v>0</v>
      </c>
      <c r="I83" s="154">
        <v>0</v>
      </c>
      <c r="J83" s="152">
        <v>0</v>
      </c>
      <c r="K83" s="73"/>
    </row>
    <row r="84" spans="1:11" s="1" customFormat="1">
      <c r="A84" s="66"/>
      <c r="B84" s="134" t="s">
        <v>176</v>
      </c>
      <c r="C84" s="262">
        <v>17</v>
      </c>
      <c r="D84" s="263">
        <v>17</v>
      </c>
      <c r="E84" s="168">
        <v>0</v>
      </c>
      <c r="F84" s="276">
        <v>0</v>
      </c>
      <c r="G84" s="276">
        <v>0</v>
      </c>
      <c r="H84" s="262">
        <v>0</v>
      </c>
      <c r="I84" s="155">
        <v>0</v>
      </c>
      <c r="J84" s="149">
        <v>0</v>
      </c>
      <c r="K84" s="74"/>
    </row>
    <row r="85" spans="1:11" s="218" customFormat="1" ht="18.75" customHeight="1">
      <c r="A85" s="5">
        <v>2</v>
      </c>
      <c r="B85" s="236" t="s">
        <v>174</v>
      </c>
      <c r="C85" s="260">
        <v>17</v>
      </c>
      <c r="D85" s="258">
        <v>0</v>
      </c>
      <c r="E85" s="220">
        <v>3</v>
      </c>
      <c r="F85" s="275">
        <v>0</v>
      </c>
      <c r="G85" s="275">
        <v>0</v>
      </c>
      <c r="H85" s="260">
        <v>13</v>
      </c>
      <c r="I85" s="154">
        <v>0</v>
      </c>
      <c r="J85" s="152">
        <v>1</v>
      </c>
      <c r="K85" s="73"/>
    </row>
    <row r="86" spans="1:11" s="218" customFormat="1">
      <c r="A86" s="5"/>
      <c r="B86" s="236" t="s">
        <v>175</v>
      </c>
      <c r="C86" s="260">
        <v>5</v>
      </c>
      <c r="D86" s="258">
        <v>0</v>
      </c>
      <c r="E86" s="220">
        <v>0</v>
      </c>
      <c r="F86" s="275">
        <v>0</v>
      </c>
      <c r="G86" s="275">
        <v>0</v>
      </c>
      <c r="H86" s="260">
        <v>5</v>
      </c>
      <c r="I86" s="154">
        <v>0</v>
      </c>
      <c r="J86" s="152">
        <v>0</v>
      </c>
      <c r="K86" s="73"/>
    </row>
    <row r="87" spans="1:11" s="1" customFormat="1">
      <c r="A87" s="264"/>
      <c r="B87" s="134" t="s">
        <v>176</v>
      </c>
      <c r="C87" s="262">
        <v>22</v>
      </c>
      <c r="D87" s="263">
        <v>0</v>
      </c>
      <c r="E87" s="168">
        <v>3</v>
      </c>
      <c r="F87" s="276">
        <v>0</v>
      </c>
      <c r="G87" s="276">
        <v>0</v>
      </c>
      <c r="H87" s="262">
        <v>18</v>
      </c>
      <c r="I87" s="155">
        <v>0</v>
      </c>
      <c r="J87" s="149">
        <v>1</v>
      </c>
      <c r="K87" s="74"/>
    </row>
    <row r="88" spans="1:11" s="218" customFormat="1" ht="18.75" customHeight="1">
      <c r="A88" s="5">
        <v>3</v>
      </c>
      <c r="B88" s="236" t="s">
        <v>174</v>
      </c>
      <c r="C88" s="260">
        <v>31</v>
      </c>
      <c r="D88" s="270">
        <v>0</v>
      </c>
      <c r="E88" s="220">
        <v>8</v>
      </c>
      <c r="F88" s="275">
        <v>0</v>
      </c>
      <c r="G88" s="275">
        <v>0</v>
      </c>
      <c r="H88" s="260">
        <v>23</v>
      </c>
      <c r="I88" s="154">
        <v>0</v>
      </c>
      <c r="J88" s="152">
        <v>0</v>
      </c>
      <c r="K88" s="73"/>
    </row>
    <row r="89" spans="1:11" s="218" customFormat="1">
      <c r="A89" s="5"/>
      <c r="B89" s="236" t="s">
        <v>175</v>
      </c>
      <c r="C89" s="260">
        <v>14</v>
      </c>
      <c r="D89" s="270">
        <v>0</v>
      </c>
      <c r="E89" s="220">
        <v>4</v>
      </c>
      <c r="F89" s="275">
        <v>0</v>
      </c>
      <c r="G89" s="275">
        <v>0</v>
      </c>
      <c r="H89" s="260">
        <v>10</v>
      </c>
      <c r="I89" s="154">
        <v>0</v>
      </c>
      <c r="J89" s="152">
        <v>0</v>
      </c>
      <c r="K89" s="73"/>
    </row>
    <row r="90" spans="1:11" s="1" customFormat="1">
      <c r="A90" s="264"/>
      <c r="B90" s="134" t="s">
        <v>176</v>
      </c>
      <c r="C90" s="262">
        <v>45</v>
      </c>
      <c r="D90" s="271">
        <v>0</v>
      </c>
      <c r="E90" s="168">
        <v>12</v>
      </c>
      <c r="F90" s="276">
        <v>0</v>
      </c>
      <c r="G90" s="276">
        <v>0</v>
      </c>
      <c r="H90" s="262">
        <v>33</v>
      </c>
      <c r="I90" s="155">
        <v>0</v>
      </c>
      <c r="J90" s="149">
        <v>0</v>
      </c>
      <c r="K90" s="74"/>
    </row>
    <row r="91" spans="1:11" s="218" customFormat="1" ht="18.75" customHeight="1">
      <c r="A91" s="5">
        <v>4</v>
      </c>
      <c r="B91" s="236" t="s">
        <v>174</v>
      </c>
      <c r="C91" s="260">
        <v>20</v>
      </c>
      <c r="D91" s="270">
        <v>0</v>
      </c>
      <c r="E91" s="220">
        <v>0</v>
      </c>
      <c r="F91" s="275">
        <v>0</v>
      </c>
      <c r="G91" s="275">
        <v>0</v>
      </c>
      <c r="H91" s="260">
        <v>19</v>
      </c>
      <c r="I91" s="154">
        <v>0</v>
      </c>
      <c r="J91" s="152">
        <v>1</v>
      </c>
      <c r="K91" s="73"/>
    </row>
    <row r="92" spans="1:11" s="218" customFormat="1">
      <c r="A92" s="64"/>
      <c r="B92" s="236" t="s">
        <v>175</v>
      </c>
      <c r="C92" s="260">
        <v>6</v>
      </c>
      <c r="D92" s="270">
        <v>0</v>
      </c>
      <c r="E92" s="220">
        <v>0</v>
      </c>
      <c r="F92" s="275">
        <v>0</v>
      </c>
      <c r="G92" s="275">
        <v>0</v>
      </c>
      <c r="H92" s="260">
        <v>6</v>
      </c>
      <c r="I92" s="154">
        <v>0</v>
      </c>
      <c r="J92" s="152">
        <v>0</v>
      </c>
      <c r="K92" s="73"/>
    </row>
    <row r="93" spans="1:11" s="1" customFormat="1">
      <c r="A93" s="66"/>
      <c r="B93" s="134" t="s">
        <v>176</v>
      </c>
      <c r="C93" s="262">
        <v>26</v>
      </c>
      <c r="D93" s="271">
        <v>0</v>
      </c>
      <c r="E93" s="168">
        <v>0</v>
      </c>
      <c r="F93" s="276">
        <v>0</v>
      </c>
      <c r="G93" s="276">
        <v>0</v>
      </c>
      <c r="H93" s="262">
        <v>25</v>
      </c>
      <c r="I93" s="155">
        <v>0</v>
      </c>
      <c r="J93" s="149">
        <v>1</v>
      </c>
      <c r="K93" s="74"/>
    </row>
    <row r="94" spans="1:11" s="218" customFormat="1" ht="18.75" customHeight="1">
      <c r="A94" s="64">
        <v>5</v>
      </c>
      <c r="B94" s="236" t="s">
        <v>174</v>
      </c>
      <c r="C94" s="260">
        <v>29</v>
      </c>
      <c r="D94" s="270">
        <v>0</v>
      </c>
      <c r="E94" s="220">
        <v>1</v>
      </c>
      <c r="F94" s="220">
        <v>3</v>
      </c>
      <c r="G94" s="220">
        <v>0</v>
      </c>
      <c r="H94" s="260">
        <v>25</v>
      </c>
      <c r="I94" s="154">
        <v>0</v>
      </c>
      <c r="J94" s="152">
        <v>0</v>
      </c>
      <c r="K94" s="73"/>
    </row>
    <row r="95" spans="1:11" s="218" customFormat="1">
      <c r="A95" s="64"/>
      <c r="B95" s="236" t="s">
        <v>175</v>
      </c>
      <c r="C95" s="260">
        <v>7</v>
      </c>
      <c r="D95" s="270">
        <v>0</v>
      </c>
      <c r="E95" s="220">
        <v>1</v>
      </c>
      <c r="F95" s="220">
        <v>0</v>
      </c>
      <c r="G95" s="220">
        <v>0</v>
      </c>
      <c r="H95" s="260">
        <v>6</v>
      </c>
      <c r="I95" s="154">
        <v>0</v>
      </c>
      <c r="J95" s="152">
        <v>0</v>
      </c>
      <c r="K95" s="73"/>
    </row>
    <row r="96" spans="1:11" s="1" customFormat="1">
      <c r="A96" s="66"/>
      <c r="B96" s="134" t="s">
        <v>176</v>
      </c>
      <c r="C96" s="262">
        <v>36</v>
      </c>
      <c r="D96" s="271">
        <v>0</v>
      </c>
      <c r="E96" s="168">
        <v>2</v>
      </c>
      <c r="F96" s="168">
        <v>3</v>
      </c>
      <c r="G96" s="168">
        <v>0</v>
      </c>
      <c r="H96" s="262">
        <v>31</v>
      </c>
      <c r="I96" s="155">
        <v>0</v>
      </c>
      <c r="J96" s="149">
        <v>0</v>
      </c>
      <c r="K96" s="74"/>
    </row>
    <row r="97" spans="1:11" s="218" customFormat="1" ht="18.75" customHeight="1">
      <c r="A97" s="64">
        <v>6</v>
      </c>
      <c r="B97" s="236" t="s">
        <v>174</v>
      </c>
      <c r="C97" s="260">
        <v>24</v>
      </c>
      <c r="D97" s="270">
        <v>0</v>
      </c>
      <c r="E97" s="275">
        <v>0</v>
      </c>
      <c r="F97" s="220">
        <v>3</v>
      </c>
      <c r="G97" s="220">
        <v>0</v>
      </c>
      <c r="H97" s="260">
        <v>21</v>
      </c>
      <c r="I97" s="154">
        <v>0</v>
      </c>
      <c r="J97" s="152">
        <v>0</v>
      </c>
      <c r="K97" s="73"/>
    </row>
    <row r="98" spans="1:11" s="218" customFormat="1">
      <c r="A98" s="64"/>
      <c r="B98" s="236" t="s">
        <v>175</v>
      </c>
      <c r="C98" s="260">
        <v>6</v>
      </c>
      <c r="D98" s="270">
        <v>0</v>
      </c>
      <c r="E98" s="275">
        <v>0</v>
      </c>
      <c r="F98" s="220">
        <v>0</v>
      </c>
      <c r="G98" s="220">
        <v>0</v>
      </c>
      <c r="H98" s="260">
        <v>6</v>
      </c>
      <c r="I98" s="154">
        <v>0</v>
      </c>
      <c r="J98" s="152">
        <v>0</v>
      </c>
      <c r="K98" s="73"/>
    </row>
    <row r="99" spans="1:11" s="1" customFormat="1">
      <c r="A99" s="66"/>
      <c r="B99" s="134" t="s">
        <v>176</v>
      </c>
      <c r="C99" s="262">
        <v>30</v>
      </c>
      <c r="D99" s="271">
        <v>0</v>
      </c>
      <c r="E99" s="276">
        <v>0</v>
      </c>
      <c r="F99" s="168">
        <v>3</v>
      </c>
      <c r="G99" s="168">
        <v>0</v>
      </c>
      <c r="H99" s="262">
        <v>27</v>
      </c>
      <c r="I99" s="155">
        <v>0</v>
      </c>
      <c r="J99" s="149">
        <v>0</v>
      </c>
      <c r="K99" s="74"/>
    </row>
    <row r="100" spans="1:11" s="218" customFormat="1" ht="18.75" customHeight="1">
      <c r="A100" s="64">
        <v>7</v>
      </c>
      <c r="B100" s="236" t="s">
        <v>174</v>
      </c>
      <c r="C100" s="260">
        <v>31</v>
      </c>
      <c r="D100" s="270">
        <v>0</v>
      </c>
      <c r="E100" s="275">
        <v>0</v>
      </c>
      <c r="F100" s="220">
        <v>5</v>
      </c>
      <c r="G100" s="220">
        <v>0</v>
      </c>
      <c r="H100" s="260">
        <v>26</v>
      </c>
      <c r="I100" s="154">
        <v>0</v>
      </c>
      <c r="J100" s="152">
        <v>0</v>
      </c>
      <c r="K100" s="73"/>
    </row>
    <row r="101" spans="1:11" s="218" customFormat="1">
      <c r="A101" s="64"/>
      <c r="B101" s="236" t="s">
        <v>175</v>
      </c>
      <c r="C101" s="260">
        <v>10</v>
      </c>
      <c r="D101" s="270">
        <v>0</v>
      </c>
      <c r="E101" s="275">
        <v>0</v>
      </c>
      <c r="F101" s="220">
        <v>0</v>
      </c>
      <c r="G101" s="220">
        <v>0</v>
      </c>
      <c r="H101" s="260">
        <v>10</v>
      </c>
      <c r="I101" s="154">
        <v>0</v>
      </c>
      <c r="J101" s="152">
        <v>0</v>
      </c>
      <c r="K101" s="73"/>
    </row>
    <row r="102" spans="1:11" s="1" customFormat="1">
      <c r="A102" s="66"/>
      <c r="B102" s="134" t="s">
        <v>176</v>
      </c>
      <c r="C102" s="262">
        <v>41</v>
      </c>
      <c r="D102" s="271">
        <v>0</v>
      </c>
      <c r="E102" s="276">
        <v>0</v>
      </c>
      <c r="F102" s="168">
        <v>5</v>
      </c>
      <c r="G102" s="168">
        <v>0</v>
      </c>
      <c r="H102" s="262">
        <v>36</v>
      </c>
      <c r="I102" s="155">
        <v>0</v>
      </c>
      <c r="J102" s="149">
        <v>0</v>
      </c>
      <c r="K102" s="74"/>
    </row>
    <row r="103" spans="1:11" s="218" customFormat="1" ht="18.75" customHeight="1">
      <c r="A103" s="64">
        <v>8</v>
      </c>
      <c r="B103" s="236" t="s">
        <v>174</v>
      </c>
      <c r="C103" s="260">
        <v>40</v>
      </c>
      <c r="D103" s="270">
        <v>0</v>
      </c>
      <c r="E103" s="275">
        <v>0</v>
      </c>
      <c r="F103" s="220">
        <v>0</v>
      </c>
      <c r="G103" s="220">
        <v>0</v>
      </c>
      <c r="H103" s="260">
        <v>40</v>
      </c>
      <c r="I103" s="154">
        <v>0</v>
      </c>
      <c r="J103" s="152">
        <v>0</v>
      </c>
      <c r="K103" s="73"/>
    </row>
    <row r="104" spans="1:11" s="218" customFormat="1">
      <c r="A104" s="64"/>
      <c r="B104" s="236" t="s">
        <v>175</v>
      </c>
      <c r="C104" s="260">
        <v>12</v>
      </c>
      <c r="D104" s="270">
        <v>0</v>
      </c>
      <c r="E104" s="275">
        <v>0</v>
      </c>
      <c r="F104" s="220">
        <v>0</v>
      </c>
      <c r="G104" s="220">
        <v>0</v>
      </c>
      <c r="H104" s="260">
        <v>12</v>
      </c>
      <c r="I104" s="154">
        <v>0</v>
      </c>
      <c r="J104" s="152">
        <v>0</v>
      </c>
      <c r="K104" s="73"/>
    </row>
    <row r="105" spans="1:11" s="1" customFormat="1">
      <c r="A105" s="66"/>
      <c r="B105" s="134" t="s">
        <v>176</v>
      </c>
      <c r="C105" s="262">
        <v>52</v>
      </c>
      <c r="D105" s="271">
        <v>0</v>
      </c>
      <c r="E105" s="276">
        <v>0</v>
      </c>
      <c r="F105" s="168">
        <v>0</v>
      </c>
      <c r="G105" s="168">
        <v>0</v>
      </c>
      <c r="H105" s="262">
        <v>52</v>
      </c>
      <c r="I105" s="155">
        <v>0</v>
      </c>
      <c r="J105" s="149">
        <v>0</v>
      </c>
      <c r="K105" s="74"/>
    </row>
    <row r="106" spans="1:11" s="218" customFormat="1" ht="18.75" customHeight="1">
      <c r="A106" s="64">
        <v>9</v>
      </c>
      <c r="B106" s="236" t="s">
        <v>174</v>
      </c>
      <c r="C106" s="260">
        <v>19</v>
      </c>
      <c r="D106" s="270">
        <v>0</v>
      </c>
      <c r="E106" s="275">
        <v>0</v>
      </c>
      <c r="F106" s="220">
        <v>0</v>
      </c>
      <c r="G106" s="220">
        <v>0</v>
      </c>
      <c r="H106" s="260">
        <v>19</v>
      </c>
      <c r="I106" s="154">
        <v>0</v>
      </c>
      <c r="J106" s="152">
        <v>0</v>
      </c>
      <c r="K106" s="73"/>
    </row>
    <row r="107" spans="1:11" s="218" customFormat="1">
      <c r="A107" s="64"/>
      <c r="B107" s="236" t="s">
        <v>175</v>
      </c>
      <c r="C107" s="260">
        <v>12</v>
      </c>
      <c r="D107" s="270">
        <v>0</v>
      </c>
      <c r="E107" s="275">
        <v>0</v>
      </c>
      <c r="F107" s="220">
        <v>0</v>
      </c>
      <c r="G107" s="220">
        <v>0</v>
      </c>
      <c r="H107" s="260">
        <v>12</v>
      </c>
      <c r="I107" s="154">
        <v>0</v>
      </c>
      <c r="J107" s="152">
        <v>0</v>
      </c>
      <c r="K107" s="73"/>
    </row>
    <row r="108" spans="1:11" s="1" customFormat="1">
      <c r="A108" s="66"/>
      <c r="B108" s="134" t="s">
        <v>176</v>
      </c>
      <c r="C108" s="262">
        <v>31</v>
      </c>
      <c r="D108" s="271">
        <v>0</v>
      </c>
      <c r="E108" s="276">
        <v>0</v>
      </c>
      <c r="F108" s="168">
        <v>0</v>
      </c>
      <c r="G108" s="168">
        <v>0</v>
      </c>
      <c r="H108" s="262">
        <v>31</v>
      </c>
      <c r="I108" s="155">
        <v>0</v>
      </c>
      <c r="J108" s="149">
        <v>0</v>
      </c>
      <c r="K108" s="74"/>
    </row>
    <row r="109" spans="1:11" s="218" customFormat="1" ht="18.75" customHeight="1">
      <c r="A109" s="5">
        <v>10</v>
      </c>
      <c r="B109" s="236" t="s">
        <v>174</v>
      </c>
      <c r="C109" s="260">
        <v>14</v>
      </c>
      <c r="D109" s="270">
        <v>0</v>
      </c>
      <c r="E109" s="275">
        <v>0</v>
      </c>
      <c r="F109" s="220">
        <v>0</v>
      </c>
      <c r="G109" s="220">
        <v>0</v>
      </c>
      <c r="H109" s="260">
        <v>14</v>
      </c>
      <c r="I109" s="154">
        <v>0</v>
      </c>
      <c r="J109" s="152">
        <v>0</v>
      </c>
      <c r="K109" s="73"/>
    </row>
    <row r="110" spans="1:11" s="218" customFormat="1">
      <c r="A110" s="5"/>
      <c r="B110" s="236" t="s">
        <v>175</v>
      </c>
      <c r="C110" s="260">
        <v>7</v>
      </c>
      <c r="D110" s="270">
        <v>0</v>
      </c>
      <c r="E110" s="275">
        <v>0</v>
      </c>
      <c r="F110" s="220">
        <v>0</v>
      </c>
      <c r="G110" s="220">
        <v>0</v>
      </c>
      <c r="H110" s="260">
        <v>7</v>
      </c>
      <c r="I110" s="154">
        <v>0</v>
      </c>
      <c r="J110" s="152">
        <v>0</v>
      </c>
      <c r="K110" s="73"/>
    </row>
    <row r="111" spans="1:11" s="1" customFormat="1">
      <c r="A111" s="264"/>
      <c r="B111" s="134" t="s">
        <v>176</v>
      </c>
      <c r="C111" s="262">
        <v>21</v>
      </c>
      <c r="D111" s="271">
        <v>0</v>
      </c>
      <c r="E111" s="276">
        <v>0</v>
      </c>
      <c r="F111" s="168">
        <v>0</v>
      </c>
      <c r="G111" s="168">
        <v>0</v>
      </c>
      <c r="H111" s="262">
        <v>21</v>
      </c>
      <c r="I111" s="155">
        <v>0</v>
      </c>
      <c r="J111" s="149">
        <v>0</v>
      </c>
      <c r="K111" s="74"/>
    </row>
    <row r="112" spans="1:11" s="1" customFormat="1" ht="18.75" customHeight="1">
      <c r="A112" s="5">
        <v>11</v>
      </c>
      <c r="B112" s="236" t="s">
        <v>174</v>
      </c>
      <c r="C112" s="260">
        <v>4</v>
      </c>
      <c r="D112" s="270">
        <v>0</v>
      </c>
      <c r="E112" s="275">
        <v>0</v>
      </c>
      <c r="F112" s="275">
        <v>0</v>
      </c>
      <c r="G112" s="275">
        <v>0</v>
      </c>
      <c r="H112" s="260">
        <v>4</v>
      </c>
      <c r="I112" s="154">
        <v>0</v>
      </c>
      <c r="J112" s="152">
        <v>0</v>
      </c>
      <c r="K112" s="74"/>
    </row>
    <row r="113" spans="1:12" s="1" customFormat="1">
      <c r="A113" s="264"/>
      <c r="B113" s="236" t="s">
        <v>175</v>
      </c>
      <c r="C113" s="260">
        <v>4</v>
      </c>
      <c r="D113" s="270">
        <v>0</v>
      </c>
      <c r="E113" s="275">
        <v>0</v>
      </c>
      <c r="F113" s="275">
        <v>0</v>
      </c>
      <c r="G113" s="275">
        <v>0</v>
      </c>
      <c r="H113" s="260">
        <v>4</v>
      </c>
      <c r="I113" s="154">
        <v>0</v>
      </c>
      <c r="J113" s="152">
        <v>0</v>
      </c>
      <c r="K113" s="74"/>
    </row>
    <row r="114" spans="1:12" s="1" customFormat="1">
      <c r="A114" s="264"/>
      <c r="B114" s="134" t="s">
        <v>176</v>
      </c>
      <c r="C114" s="262">
        <v>8</v>
      </c>
      <c r="D114" s="271">
        <v>0</v>
      </c>
      <c r="E114" s="276">
        <v>0</v>
      </c>
      <c r="F114" s="276">
        <v>0</v>
      </c>
      <c r="G114" s="276">
        <v>0</v>
      </c>
      <c r="H114" s="262">
        <v>8</v>
      </c>
      <c r="I114" s="155">
        <v>0</v>
      </c>
      <c r="J114" s="149">
        <v>0</v>
      </c>
      <c r="K114" s="74"/>
    </row>
    <row r="115" spans="1:12" s="1" customFormat="1" ht="18.75" customHeight="1">
      <c r="A115" s="118" t="s">
        <v>167</v>
      </c>
      <c r="B115" s="236" t="s">
        <v>174</v>
      </c>
      <c r="C115" s="260">
        <v>595</v>
      </c>
      <c r="D115" s="258">
        <v>46</v>
      </c>
      <c r="E115" s="220">
        <v>1</v>
      </c>
      <c r="F115" s="275">
        <v>0</v>
      </c>
      <c r="G115" s="275">
        <v>0</v>
      </c>
      <c r="H115" s="260">
        <v>546</v>
      </c>
      <c r="I115" s="273">
        <v>0</v>
      </c>
      <c r="J115" s="152">
        <v>2</v>
      </c>
      <c r="L115" s="74"/>
    </row>
    <row r="116" spans="1:12" s="1" customFormat="1">
      <c r="A116" s="200" t="s">
        <v>183</v>
      </c>
      <c r="B116" s="236" t="s">
        <v>175</v>
      </c>
      <c r="C116" s="260">
        <v>355</v>
      </c>
      <c r="D116" s="258">
        <v>22</v>
      </c>
      <c r="E116" s="220">
        <v>0</v>
      </c>
      <c r="F116" s="275">
        <v>0</v>
      </c>
      <c r="G116" s="275">
        <v>0</v>
      </c>
      <c r="H116" s="260">
        <v>332</v>
      </c>
      <c r="I116" s="273">
        <v>0</v>
      </c>
      <c r="J116" s="152">
        <v>1</v>
      </c>
      <c r="L116" s="74"/>
    </row>
    <row r="117" spans="1:12" s="1" customFormat="1">
      <c r="A117" s="200" t="s">
        <v>168</v>
      </c>
      <c r="B117" s="134" t="s">
        <v>176</v>
      </c>
      <c r="C117" s="262">
        <v>950</v>
      </c>
      <c r="D117" s="263">
        <v>68</v>
      </c>
      <c r="E117" s="168">
        <v>1</v>
      </c>
      <c r="F117" s="276">
        <v>0</v>
      </c>
      <c r="G117" s="276">
        <v>0</v>
      </c>
      <c r="H117" s="262">
        <v>878</v>
      </c>
      <c r="I117" s="274">
        <v>0</v>
      </c>
      <c r="J117" s="149">
        <v>3</v>
      </c>
      <c r="L117" s="74"/>
    </row>
    <row r="118" spans="1:12" s="218" customFormat="1" ht="24" customHeight="1">
      <c r="A118" s="96" t="s">
        <v>150</v>
      </c>
      <c r="B118" s="134" t="s">
        <v>174</v>
      </c>
      <c r="C118" s="262">
        <v>836</v>
      </c>
      <c r="D118" s="263">
        <v>58</v>
      </c>
      <c r="E118" s="168">
        <v>13</v>
      </c>
      <c r="F118" s="168">
        <v>11</v>
      </c>
      <c r="G118" s="168">
        <v>0</v>
      </c>
      <c r="H118" s="266">
        <v>750</v>
      </c>
      <c r="I118" s="155">
        <v>0</v>
      </c>
      <c r="J118" s="149">
        <v>4</v>
      </c>
      <c r="K118" s="73"/>
    </row>
    <row r="119" spans="1:12" s="218" customFormat="1">
      <c r="A119" s="264"/>
      <c r="B119" s="134" t="s">
        <v>175</v>
      </c>
      <c r="C119" s="262">
        <v>443</v>
      </c>
      <c r="D119" s="263">
        <v>27</v>
      </c>
      <c r="E119" s="168">
        <v>5</v>
      </c>
      <c r="F119" s="168">
        <v>0</v>
      </c>
      <c r="G119" s="168">
        <v>0</v>
      </c>
      <c r="H119" s="266">
        <v>410</v>
      </c>
      <c r="I119" s="155">
        <v>0</v>
      </c>
      <c r="J119" s="149">
        <v>1</v>
      </c>
      <c r="K119" s="73"/>
    </row>
    <row r="120" spans="1:12" s="218" customFormat="1">
      <c r="A120" s="264"/>
      <c r="B120" s="134" t="s">
        <v>176</v>
      </c>
      <c r="C120" s="262">
        <v>1279</v>
      </c>
      <c r="D120" s="263">
        <v>85</v>
      </c>
      <c r="E120" s="168">
        <v>18</v>
      </c>
      <c r="F120" s="168">
        <v>11</v>
      </c>
      <c r="G120" s="168">
        <v>0</v>
      </c>
      <c r="H120" s="266">
        <v>1160</v>
      </c>
      <c r="I120" s="155">
        <v>0</v>
      </c>
      <c r="J120" s="149">
        <v>5</v>
      </c>
      <c r="K120" s="73"/>
    </row>
    <row r="121" spans="1:12" s="218" customFormat="1" ht="24" customHeight="1">
      <c r="A121" s="96" t="s">
        <v>122</v>
      </c>
      <c r="B121" s="259"/>
      <c r="C121" s="262"/>
      <c r="D121" s="168"/>
      <c r="E121" s="168"/>
      <c r="F121" s="168"/>
      <c r="G121" s="168"/>
      <c r="H121" s="262"/>
      <c r="I121" s="262"/>
      <c r="J121" s="149"/>
      <c r="K121" s="69"/>
      <c r="L121" s="73"/>
    </row>
    <row r="122" spans="1:12" s="218" customFormat="1" ht="12" customHeight="1">
      <c r="A122" s="39" t="s">
        <v>50</v>
      </c>
      <c r="B122" s="257"/>
      <c r="K122" s="69"/>
      <c r="L122" s="73"/>
    </row>
    <row r="123" spans="1:12" s="9" customFormat="1" ht="12" customHeight="1">
      <c r="A123" s="11" t="s">
        <v>116</v>
      </c>
      <c r="B123" s="67"/>
      <c r="C123" s="293"/>
      <c r="D123" s="294"/>
      <c r="E123" s="295"/>
      <c r="F123" s="295"/>
      <c r="G123" s="295"/>
      <c r="H123" s="296"/>
      <c r="I123" s="296"/>
      <c r="J123" s="297"/>
      <c r="K123" s="69"/>
      <c r="L123" s="73"/>
    </row>
    <row r="124" spans="1:12" ht="12" customHeight="1">
      <c r="B124"/>
    </row>
    <row r="125" spans="1:12" ht="12" customHeight="1">
      <c r="B125"/>
    </row>
    <row r="126" spans="1:12" ht="12" customHeight="1">
      <c r="B126"/>
    </row>
    <row r="127" spans="1:12" ht="12" customHeight="1">
      <c r="B127"/>
    </row>
    <row r="128" spans="1:12" ht="12" customHeight="1">
      <c r="B128"/>
    </row>
    <row r="129" spans="2:2" ht="12" customHeight="1">
      <c r="B129"/>
    </row>
    <row r="130" spans="2:2" ht="12" customHeight="1">
      <c r="B130"/>
    </row>
    <row r="131" spans="2:2" ht="12" customHeight="1">
      <c r="B131"/>
    </row>
    <row r="132" spans="2:2" ht="12" customHeight="1">
      <c r="B132"/>
    </row>
    <row r="133" spans="2:2" ht="12" customHeight="1">
      <c r="B133"/>
    </row>
    <row r="134" spans="2:2" ht="12" customHeight="1">
      <c r="B134"/>
    </row>
    <row r="135" spans="2:2" ht="12" customHeight="1">
      <c r="B135"/>
    </row>
    <row r="136" spans="2:2" ht="12" customHeight="1">
      <c r="B136"/>
    </row>
    <row r="137" spans="2:2" ht="12" customHeight="1">
      <c r="B137"/>
    </row>
    <row r="138" spans="2:2" ht="12" customHeight="1">
      <c r="B138"/>
    </row>
    <row r="139" spans="2:2" ht="12" customHeight="1">
      <c r="B139"/>
    </row>
    <row r="140" spans="2:2" ht="12" customHeight="1">
      <c r="B140"/>
    </row>
    <row r="141" spans="2:2" ht="12" customHeight="1">
      <c r="B141"/>
    </row>
    <row r="142" spans="2:2" ht="12" customHeight="1">
      <c r="B142"/>
    </row>
    <row r="143" spans="2:2" ht="12" customHeight="1">
      <c r="B143"/>
    </row>
    <row r="144" spans="2:2" ht="12" customHeight="1">
      <c r="B144"/>
    </row>
    <row r="145" spans="2:2" ht="12" customHeight="1">
      <c r="B145"/>
    </row>
    <row r="146" spans="2:2" ht="12" customHeight="1">
      <c r="B146"/>
    </row>
    <row r="147" spans="2:2" ht="12" customHeight="1">
      <c r="B147"/>
    </row>
    <row r="148" spans="2:2" ht="12" customHeight="1">
      <c r="B148"/>
    </row>
    <row r="149" spans="2:2" ht="12" customHeight="1">
      <c r="B149"/>
    </row>
    <row r="150" spans="2:2" ht="12" customHeight="1">
      <c r="B150"/>
    </row>
    <row r="151" spans="2:2" ht="12" customHeight="1">
      <c r="B151"/>
    </row>
    <row r="152" spans="2:2" ht="12" customHeight="1">
      <c r="B152"/>
    </row>
    <row r="153" spans="2:2" ht="12" customHeight="1">
      <c r="B153"/>
    </row>
    <row r="154" spans="2:2" ht="12" customHeight="1">
      <c r="B154"/>
    </row>
    <row r="155" spans="2:2" ht="12" customHeight="1">
      <c r="B155"/>
    </row>
    <row r="156" spans="2:2" ht="12" customHeight="1">
      <c r="B156"/>
    </row>
    <row r="157" spans="2:2" ht="12" customHeight="1">
      <c r="B157"/>
    </row>
    <row r="158" spans="2:2" ht="12" customHeight="1">
      <c r="B158"/>
    </row>
    <row r="159" spans="2:2" ht="12" customHeight="1">
      <c r="B159"/>
    </row>
    <row r="160" spans="2:2" ht="12" customHeight="1">
      <c r="B160"/>
    </row>
    <row r="161" spans="2:2" ht="12" customHeight="1">
      <c r="B161"/>
    </row>
    <row r="162" spans="2:2" ht="12" customHeight="1">
      <c r="B162"/>
    </row>
    <row r="163" spans="2:2" ht="12" customHeight="1">
      <c r="B163"/>
    </row>
    <row r="164" spans="2:2" ht="12" customHeight="1">
      <c r="B164"/>
    </row>
    <row r="165" spans="2:2" ht="12" customHeight="1">
      <c r="B165"/>
    </row>
    <row r="166" spans="2:2" ht="12" customHeight="1">
      <c r="B166"/>
    </row>
    <row r="167" spans="2:2" ht="12" customHeight="1">
      <c r="B167"/>
    </row>
    <row r="168" spans="2:2" ht="12" customHeight="1">
      <c r="B168"/>
    </row>
    <row r="169" spans="2:2" ht="12" customHeight="1">
      <c r="B169"/>
    </row>
    <row r="170" spans="2:2" ht="12" customHeight="1">
      <c r="B170"/>
    </row>
    <row r="171" spans="2:2" ht="12" customHeight="1">
      <c r="B171"/>
    </row>
    <row r="172" spans="2:2" ht="12" customHeight="1">
      <c r="B172"/>
    </row>
    <row r="173" spans="2:2" ht="12" customHeight="1">
      <c r="B173"/>
    </row>
    <row r="174" spans="2:2" ht="12" customHeight="1">
      <c r="B174"/>
    </row>
    <row r="175" spans="2:2" ht="12" customHeight="1">
      <c r="B175"/>
    </row>
    <row r="176" spans="2:2" ht="12" customHeight="1">
      <c r="B176"/>
    </row>
    <row r="177" spans="2:2" ht="12" customHeight="1">
      <c r="B177"/>
    </row>
    <row r="178" spans="2:2" ht="12" customHeight="1">
      <c r="B178"/>
    </row>
    <row r="179" spans="2:2" ht="12" customHeight="1">
      <c r="B179"/>
    </row>
    <row r="180" spans="2:2" ht="12" customHeight="1">
      <c r="B180"/>
    </row>
    <row r="181" spans="2:2" ht="12" customHeight="1">
      <c r="B181"/>
    </row>
    <row r="182" spans="2:2" ht="12" customHeight="1">
      <c r="B182"/>
    </row>
    <row r="183" spans="2:2" ht="12" customHeight="1">
      <c r="B183"/>
    </row>
    <row r="184" spans="2:2" ht="12" customHeight="1">
      <c r="B184"/>
    </row>
    <row r="185" spans="2:2" ht="12" customHeight="1">
      <c r="B185"/>
    </row>
    <row r="186" spans="2:2" ht="12" customHeight="1">
      <c r="B186"/>
    </row>
    <row r="187" spans="2:2" ht="12" customHeight="1">
      <c r="B187"/>
    </row>
    <row r="188" spans="2:2" ht="12" customHeight="1">
      <c r="B188"/>
    </row>
    <row r="189" spans="2:2" ht="12" customHeight="1">
      <c r="B189"/>
    </row>
    <row r="190" spans="2:2" ht="12" customHeight="1">
      <c r="B190"/>
    </row>
    <row r="191" spans="2:2" ht="12" customHeight="1">
      <c r="B191"/>
    </row>
    <row r="192" spans="2:2" ht="12" customHeight="1">
      <c r="B192"/>
    </row>
    <row r="193" spans="2:2" ht="12" customHeight="1">
      <c r="B193"/>
    </row>
    <row r="194" spans="2:2" ht="12" customHeight="1">
      <c r="B194"/>
    </row>
    <row r="195" spans="2:2" ht="12" customHeight="1">
      <c r="B195"/>
    </row>
    <row r="196" spans="2:2" ht="12" customHeight="1">
      <c r="B196"/>
    </row>
    <row r="197" spans="2:2" ht="12" customHeight="1">
      <c r="B197"/>
    </row>
    <row r="198" spans="2:2" ht="12" customHeight="1">
      <c r="B198"/>
    </row>
    <row r="199" spans="2:2" ht="12" customHeight="1">
      <c r="B199"/>
    </row>
    <row r="200" spans="2:2" ht="12" customHeight="1">
      <c r="B200"/>
    </row>
    <row r="201" spans="2:2" ht="12" customHeight="1">
      <c r="B201"/>
    </row>
    <row r="202" spans="2:2" ht="12" customHeight="1">
      <c r="B202"/>
    </row>
    <row r="203" spans="2:2" ht="12" customHeight="1">
      <c r="B203"/>
    </row>
    <row r="204" spans="2:2" ht="12" customHeight="1">
      <c r="B204"/>
    </row>
    <row r="205" spans="2:2" ht="12" customHeight="1">
      <c r="B205"/>
    </row>
    <row r="206" spans="2:2" ht="12" customHeight="1">
      <c r="B206"/>
    </row>
    <row r="216" spans="2:2" ht="12" customHeight="1">
      <c r="B216"/>
    </row>
    <row r="217" spans="2:2" ht="12" customHeight="1">
      <c r="B217"/>
    </row>
    <row r="218" spans="2:2" ht="12" customHeight="1">
      <c r="B218"/>
    </row>
    <row r="219" spans="2:2" ht="12" customHeight="1">
      <c r="B219"/>
    </row>
    <row r="220" spans="2:2" ht="12" customHeight="1">
      <c r="B220"/>
    </row>
    <row r="221" spans="2:2" ht="12" customHeight="1">
      <c r="B221"/>
    </row>
    <row r="222" spans="2:2" ht="12" customHeight="1">
      <c r="B222"/>
    </row>
    <row r="223" spans="2:2" ht="12" customHeight="1">
      <c r="B223"/>
    </row>
    <row r="224" spans="2:2" ht="12" customHeight="1">
      <c r="B224"/>
    </row>
    <row r="225" spans="2:2" ht="12" customHeight="1">
      <c r="B225"/>
    </row>
    <row r="226" spans="2:2" ht="12" customHeight="1">
      <c r="B226"/>
    </row>
    <row r="227" spans="2:2" ht="12" customHeight="1">
      <c r="B227"/>
    </row>
    <row r="228" spans="2:2" ht="12" customHeight="1">
      <c r="B228"/>
    </row>
    <row r="229" spans="2:2" ht="12" customHeight="1">
      <c r="B229"/>
    </row>
    <row r="230" spans="2:2" ht="12" customHeight="1">
      <c r="B230"/>
    </row>
    <row r="231" spans="2:2" ht="12" customHeight="1">
      <c r="B231"/>
    </row>
    <row r="232" spans="2:2" ht="12" customHeight="1">
      <c r="B232"/>
    </row>
    <row r="233" spans="2:2" ht="12" customHeight="1">
      <c r="B233"/>
    </row>
    <row r="234" spans="2:2" ht="12" customHeight="1">
      <c r="B234"/>
    </row>
    <row r="235" spans="2:2" ht="12" customHeight="1">
      <c r="B235"/>
    </row>
    <row r="236" spans="2:2" ht="12" customHeight="1">
      <c r="B236"/>
    </row>
    <row r="237" spans="2:2" ht="12" customHeight="1">
      <c r="B237"/>
    </row>
    <row r="238" spans="2:2" ht="12" customHeight="1">
      <c r="B238"/>
    </row>
    <row r="239" spans="2:2" ht="12" customHeight="1">
      <c r="B239"/>
    </row>
    <row r="240" spans="2:2" ht="12" customHeight="1">
      <c r="B240"/>
    </row>
    <row r="241" spans="2:2" ht="12" customHeight="1">
      <c r="B241"/>
    </row>
    <row r="242" spans="2:2" ht="12" customHeight="1">
      <c r="B242"/>
    </row>
    <row r="243" spans="2:2" ht="12" customHeight="1">
      <c r="B243"/>
    </row>
    <row r="244" spans="2:2" ht="12" customHeight="1">
      <c r="B244"/>
    </row>
    <row r="245" spans="2:2" ht="12" customHeight="1">
      <c r="B245"/>
    </row>
    <row r="246" spans="2:2" ht="12" customHeight="1">
      <c r="B246"/>
    </row>
    <row r="247" spans="2:2" ht="12" customHeight="1">
      <c r="B247"/>
    </row>
    <row r="248" spans="2:2" ht="12" customHeight="1">
      <c r="B248"/>
    </row>
    <row r="249" spans="2:2" ht="12" customHeight="1">
      <c r="B249"/>
    </row>
    <row r="250" spans="2:2" ht="12" customHeight="1">
      <c r="B250"/>
    </row>
    <row r="251" spans="2:2" ht="12" customHeight="1">
      <c r="B251"/>
    </row>
    <row r="252" spans="2:2" ht="12" customHeight="1">
      <c r="B252"/>
    </row>
    <row r="253" spans="2:2" ht="12" customHeight="1">
      <c r="B253"/>
    </row>
    <row r="254" spans="2:2" ht="12" customHeight="1">
      <c r="B254"/>
    </row>
    <row r="255" spans="2:2" ht="12" customHeight="1">
      <c r="B255"/>
    </row>
    <row r="256" spans="2:2" ht="12" customHeight="1">
      <c r="B256"/>
    </row>
    <row r="257" spans="2:2" ht="12" customHeight="1">
      <c r="B257"/>
    </row>
    <row r="258" spans="2:2" ht="12" customHeight="1">
      <c r="B258"/>
    </row>
    <row r="259" spans="2:2" ht="12" customHeight="1">
      <c r="B259"/>
    </row>
    <row r="260" spans="2:2" ht="12" customHeight="1">
      <c r="B260"/>
    </row>
    <row r="261" spans="2:2" ht="12" customHeight="1">
      <c r="B261"/>
    </row>
    <row r="262" spans="2:2" ht="12" customHeight="1">
      <c r="B262"/>
    </row>
    <row r="263" spans="2:2" ht="12" customHeight="1">
      <c r="B263"/>
    </row>
    <row r="264" spans="2:2" ht="12" customHeight="1">
      <c r="B264"/>
    </row>
    <row r="265" spans="2:2" ht="12" customHeight="1">
      <c r="B265"/>
    </row>
    <row r="266" spans="2:2" ht="12" customHeight="1">
      <c r="B266"/>
    </row>
    <row r="267" spans="2:2" ht="12" customHeight="1">
      <c r="B267"/>
    </row>
    <row r="268" spans="2:2" ht="12" customHeight="1">
      <c r="B268"/>
    </row>
    <row r="269" spans="2:2" ht="12" customHeight="1">
      <c r="B269"/>
    </row>
    <row r="270" spans="2:2" ht="12" customHeight="1">
      <c r="B270"/>
    </row>
    <row r="271" spans="2:2" ht="12" customHeight="1">
      <c r="B271"/>
    </row>
    <row r="272" spans="2:2" ht="12" customHeight="1">
      <c r="B272"/>
    </row>
    <row r="273" spans="2:2" ht="12" customHeight="1">
      <c r="B273"/>
    </row>
    <row r="274" spans="2:2" ht="12" customHeight="1">
      <c r="B274"/>
    </row>
    <row r="275" spans="2:2" ht="12" customHeight="1">
      <c r="B275"/>
    </row>
    <row r="276" spans="2:2" ht="12" customHeight="1">
      <c r="B276"/>
    </row>
    <row r="277" spans="2:2" ht="12" customHeight="1">
      <c r="B277"/>
    </row>
    <row r="278" spans="2:2" ht="12" customHeight="1">
      <c r="B278"/>
    </row>
    <row r="279" spans="2:2" ht="12" customHeight="1">
      <c r="B279"/>
    </row>
    <row r="280" spans="2:2" ht="12" customHeight="1">
      <c r="B280"/>
    </row>
    <row r="281" spans="2:2" ht="12" customHeight="1">
      <c r="B281"/>
    </row>
    <row r="282" spans="2:2" ht="12" customHeight="1">
      <c r="B282"/>
    </row>
    <row r="283" spans="2:2" ht="12" customHeight="1">
      <c r="B283"/>
    </row>
    <row r="284" spans="2:2" ht="12" customHeight="1">
      <c r="B284"/>
    </row>
    <row r="285" spans="2:2" ht="12" customHeight="1">
      <c r="B285"/>
    </row>
    <row r="286" spans="2:2" ht="12" customHeight="1">
      <c r="B286"/>
    </row>
    <row r="287" spans="2:2" ht="12" customHeight="1">
      <c r="B287"/>
    </row>
    <row r="288" spans="2:2" ht="12" customHeight="1">
      <c r="B288"/>
    </row>
    <row r="289" spans="2:2" ht="12" customHeight="1">
      <c r="B289"/>
    </row>
    <row r="290" spans="2:2" ht="12" customHeight="1">
      <c r="B290"/>
    </row>
    <row r="291" spans="2:2" ht="12" customHeight="1">
      <c r="B291"/>
    </row>
    <row r="292" spans="2:2" ht="12" customHeight="1">
      <c r="B292"/>
    </row>
    <row r="293" spans="2:2" ht="12" customHeight="1">
      <c r="B293"/>
    </row>
    <row r="294" spans="2:2" ht="12" customHeight="1">
      <c r="B294"/>
    </row>
    <row r="295" spans="2:2" ht="12" customHeight="1">
      <c r="B295"/>
    </row>
    <row r="296" spans="2:2" ht="12" customHeight="1">
      <c r="B296"/>
    </row>
    <row r="297" spans="2:2" ht="12" customHeight="1">
      <c r="B297"/>
    </row>
    <row r="298" spans="2:2" ht="12" customHeight="1">
      <c r="B298"/>
    </row>
    <row r="299" spans="2:2" ht="12" customHeight="1">
      <c r="B299"/>
    </row>
    <row r="300" spans="2:2" ht="12" customHeight="1">
      <c r="B300"/>
    </row>
    <row r="301" spans="2:2" ht="12" customHeight="1">
      <c r="B301"/>
    </row>
    <row r="302" spans="2:2" ht="12" customHeight="1">
      <c r="B302"/>
    </row>
    <row r="303" spans="2:2" ht="12" customHeight="1">
      <c r="B303"/>
    </row>
    <row r="304" spans="2:2" ht="12" customHeight="1">
      <c r="B304"/>
    </row>
    <row r="305" spans="2:2" ht="12" customHeight="1">
      <c r="B305"/>
    </row>
    <row r="306" spans="2:2" ht="12" customHeight="1">
      <c r="B306"/>
    </row>
    <row r="307" spans="2:2" ht="12" customHeight="1">
      <c r="B307"/>
    </row>
    <row r="308" spans="2:2" ht="12" customHeight="1">
      <c r="B308"/>
    </row>
    <row r="309" spans="2:2" ht="12" customHeight="1">
      <c r="B309"/>
    </row>
    <row r="310" spans="2:2" ht="12" customHeight="1">
      <c r="B310"/>
    </row>
    <row r="311" spans="2:2" ht="12" customHeight="1">
      <c r="B311"/>
    </row>
    <row r="312" spans="2:2" ht="12" customHeight="1">
      <c r="B312"/>
    </row>
    <row r="313" spans="2:2" ht="12" customHeight="1">
      <c r="B313"/>
    </row>
    <row r="314" spans="2:2" ht="12" customHeight="1">
      <c r="B314"/>
    </row>
    <row r="315" spans="2:2" ht="12" customHeight="1">
      <c r="B315"/>
    </row>
    <row r="316" spans="2:2" ht="12" customHeight="1">
      <c r="B316"/>
    </row>
    <row r="317" spans="2:2" ht="12" customHeight="1">
      <c r="B317"/>
    </row>
    <row r="318" spans="2:2" ht="12" customHeight="1">
      <c r="B318"/>
    </row>
    <row r="319" spans="2:2" ht="12" customHeight="1">
      <c r="B319"/>
    </row>
    <row r="320" spans="2:2" ht="12" customHeight="1">
      <c r="B320"/>
    </row>
    <row r="321" spans="2:2" ht="12" customHeight="1">
      <c r="B321"/>
    </row>
    <row r="322" spans="2:2" ht="12" customHeight="1">
      <c r="B322"/>
    </row>
    <row r="323" spans="2:2" ht="12" customHeight="1">
      <c r="B323"/>
    </row>
    <row r="324" spans="2:2" ht="12" customHeight="1">
      <c r="B324"/>
    </row>
    <row r="325" spans="2:2" ht="12" customHeight="1">
      <c r="B325"/>
    </row>
    <row r="326" spans="2:2" ht="12" customHeight="1">
      <c r="B326"/>
    </row>
    <row r="327" spans="2:2" ht="12" customHeight="1">
      <c r="B327"/>
    </row>
    <row r="328" spans="2:2" ht="12" customHeight="1">
      <c r="B328"/>
    </row>
    <row r="329" spans="2:2" ht="12" customHeight="1">
      <c r="B329"/>
    </row>
    <row r="330" spans="2:2" ht="12" customHeight="1">
      <c r="B330"/>
    </row>
    <row r="331" spans="2:2" ht="12" customHeight="1">
      <c r="B331"/>
    </row>
    <row r="332" spans="2:2" ht="12" customHeight="1">
      <c r="B332"/>
    </row>
    <row r="333" spans="2:2" ht="12" customHeight="1">
      <c r="B333"/>
    </row>
    <row r="334" spans="2:2" ht="12" customHeight="1">
      <c r="B334"/>
    </row>
    <row r="335" spans="2:2" ht="12" customHeight="1">
      <c r="B335"/>
    </row>
    <row r="336" spans="2:2" ht="12" customHeight="1">
      <c r="B336"/>
    </row>
    <row r="337" spans="2:2" ht="12" customHeight="1">
      <c r="B337"/>
    </row>
    <row r="338" spans="2:2" ht="12" customHeight="1">
      <c r="B338"/>
    </row>
    <row r="339" spans="2:2" ht="12" customHeight="1">
      <c r="B339"/>
    </row>
    <row r="340" spans="2:2" ht="12" customHeight="1">
      <c r="B340"/>
    </row>
    <row r="341" spans="2:2" ht="12" customHeight="1">
      <c r="B341"/>
    </row>
    <row r="342" spans="2:2" ht="12" customHeight="1">
      <c r="B342"/>
    </row>
    <row r="343" spans="2:2" ht="12" customHeight="1">
      <c r="B343"/>
    </row>
    <row r="344" spans="2:2" ht="12" customHeight="1">
      <c r="B344"/>
    </row>
    <row r="345" spans="2:2" ht="12" customHeight="1">
      <c r="B345"/>
    </row>
    <row r="346" spans="2:2" ht="12" customHeight="1">
      <c r="B346"/>
    </row>
    <row r="347" spans="2:2" ht="12" customHeight="1">
      <c r="B347"/>
    </row>
    <row r="348" spans="2:2" ht="12" customHeight="1">
      <c r="B348"/>
    </row>
    <row r="349" spans="2:2" ht="12" customHeight="1">
      <c r="B349"/>
    </row>
    <row r="350" spans="2:2" ht="12" customHeight="1">
      <c r="B350"/>
    </row>
    <row r="351" spans="2:2" ht="12" customHeight="1">
      <c r="B351"/>
    </row>
    <row r="352" spans="2:2" ht="12" customHeight="1">
      <c r="B352"/>
    </row>
    <row r="353" spans="2:2" ht="12" customHeight="1">
      <c r="B353"/>
    </row>
    <row r="354" spans="2:2" ht="12" customHeight="1">
      <c r="B354"/>
    </row>
    <row r="355" spans="2:2" ht="12" customHeight="1">
      <c r="B355"/>
    </row>
    <row r="356" spans="2:2" ht="12" customHeight="1">
      <c r="B356"/>
    </row>
    <row r="357" spans="2:2" ht="12" customHeight="1">
      <c r="B357"/>
    </row>
    <row r="358" spans="2:2" ht="12" customHeight="1">
      <c r="B358"/>
    </row>
    <row r="359" spans="2:2" ht="12" customHeight="1">
      <c r="B359"/>
    </row>
    <row r="360" spans="2:2" ht="12" customHeight="1">
      <c r="B360"/>
    </row>
    <row r="361" spans="2:2" ht="12" customHeight="1">
      <c r="B361"/>
    </row>
    <row r="362" spans="2:2" ht="12" customHeight="1">
      <c r="B362"/>
    </row>
    <row r="363" spans="2:2" ht="12" customHeight="1">
      <c r="B363"/>
    </row>
    <row r="364" spans="2:2" ht="12" customHeight="1">
      <c r="B364"/>
    </row>
    <row r="365" spans="2:2" ht="12" customHeight="1">
      <c r="B365"/>
    </row>
    <row r="366" spans="2:2" ht="12" customHeight="1">
      <c r="B366"/>
    </row>
    <row r="367" spans="2:2" ht="12" customHeight="1">
      <c r="B367"/>
    </row>
    <row r="368" spans="2:2" ht="12" customHeight="1">
      <c r="B368"/>
    </row>
    <row r="369" spans="2:2" ht="12" customHeight="1">
      <c r="B369"/>
    </row>
    <row r="370" spans="2:2" ht="12" customHeight="1">
      <c r="B370"/>
    </row>
    <row r="371" spans="2:2" ht="12" customHeight="1">
      <c r="B371"/>
    </row>
    <row r="372" spans="2:2" ht="12" customHeight="1">
      <c r="B372"/>
    </row>
    <row r="373" spans="2:2" ht="12" customHeight="1">
      <c r="B373"/>
    </row>
    <row r="374" spans="2:2" ht="12" customHeight="1">
      <c r="B374"/>
    </row>
    <row r="375" spans="2:2" ht="12" customHeight="1">
      <c r="B375"/>
    </row>
    <row r="376" spans="2:2" ht="12" customHeight="1">
      <c r="B376"/>
    </row>
    <row r="377" spans="2:2" ht="12" customHeight="1">
      <c r="B377"/>
    </row>
    <row r="378" spans="2:2" ht="12" customHeight="1">
      <c r="B378"/>
    </row>
    <row r="379" spans="2:2" ht="12" customHeight="1">
      <c r="B379"/>
    </row>
    <row r="380" spans="2:2" ht="12" customHeight="1">
      <c r="B380"/>
    </row>
    <row r="381" spans="2:2" ht="12" customHeight="1">
      <c r="B381"/>
    </row>
    <row r="382" spans="2:2" ht="12" customHeight="1">
      <c r="B382"/>
    </row>
    <row r="383" spans="2:2" ht="12" customHeight="1">
      <c r="B383"/>
    </row>
    <row r="384" spans="2:2" ht="12" customHeight="1">
      <c r="B384"/>
    </row>
    <row r="385" spans="2:2" ht="12" customHeight="1">
      <c r="B385"/>
    </row>
    <row r="386" spans="2:2" ht="12" customHeight="1">
      <c r="B386"/>
    </row>
    <row r="387" spans="2:2" ht="12" customHeight="1">
      <c r="B387"/>
    </row>
    <row r="388" spans="2:2" ht="12" customHeight="1">
      <c r="B388"/>
    </row>
    <row r="389" spans="2:2" ht="12" customHeight="1">
      <c r="B389"/>
    </row>
    <row r="390" spans="2:2" ht="12" customHeight="1">
      <c r="B390"/>
    </row>
    <row r="391" spans="2:2" ht="12" customHeight="1">
      <c r="B391"/>
    </row>
    <row r="392" spans="2:2" ht="12" customHeight="1">
      <c r="B392"/>
    </row>
    <row r="393" spans="2:2" ht="12" customHeight="1">
      <c r="B393"/>
    </row>
    <row r="394" spans="2:2" ht="12" customHeight="1">
      <c r="B394"/>
    </row>
    <row r="395" spans="2:2" ht="12" customHeight="1">
      <c r="B395"/>
    </row>
    <row r="396" spans="2:2" ht="12" customHeight="1">
      <c r="B396"/>
    </row>
    <row r="397" spans="2:2" ht="12" customHeight="1">
      <c r="B397"/>
    </row>
    <row r="398" spans="2:2" ht="12" customHeight="1">
      <c r="B398"/>
    </row>
    <row r="399" spans="2:2" ht="12" customHeight="1">
      <c r="B399"/>
    </row>
    <row r="400" spans="2:2" ht="12" customHeight="1">
      <c r="B400"/>
    </row>
    <row r="401" spans="2:2" ht="12" customHeight="1">
      <c r="B401"/>
    </row>
    <row r="402" spans="2:2" ht="12" customHeight="1">
      <c r="B402"/>
    </row>
    <row r="403" spans="2:2" ht="12" customHeight="1">
      <c r="B403"/>
    </row>
    <row r="404" spans="2:2" ht="12" customHeight="1">
      <c r="B404"/>
    </row>
    <row r="405" spans="2:2" ht="12" customHeight="1">
      <c r="B405"/>
    </row>
    <row r="406" spans="2:2" ht="12" customHeight="1">
      <c r="B406"/>
    </row>
    <row r="407" spans="2:2" ht="12" customHeight="1">
      <c r="B407"/>
    </row>
    <row r="408" spans="2:2" ht="12" customHeight="1">
      <c r="B408"/>
    </row>
    <row r="409" spans="2:2" ht="12" customHeight="1">
      <c r="B409"/>
    </row>
    <row r="410" spans="2:2" ht="12" customHeight="1">
      <c r="B410"/>
    </row>
    <row r="411" spans="2:2" ht="12" customHeight="1">
      <c r="B411"/>
    </row>
    <row r="412" spans="2:2" ht="12" customHeight="1">
      <c r="B412"/>
    </row>
    <row r="413" spans="2:2" ht="12" customHeight="1">
      <c r="B413"/>
    </row>
    <row r="414" spans="2:2" ht="12" customHeight="1">
      <c r="B414"/>
    </row>
    <row r="415" spans="2:2" ht="12" customHeight="1">
      <c r="B415"/>
    </row>
    <row r="416" spans="2:2" ht="12" customHeight="1">
      <c r="B416"/>
    </row>
    <row r="417" spans="2:2" ht="12" customHeight="1">
      <c r="B417"/>
    </row>
    <row r="418" spans="2:2" ht="12" customHeight="1">
      <c r="B418"/>
    </row>
    <row r="419" spans="2:2" ht="12" customHeight="1">
      <c r="B419"/>
    </row>
    <row r="420" spans="2:2" ht="12" customHeight="1">
      <c r="B420"/>
    </row>
    <row r="421" spans="2:2" ht="12" customHeight="1">
      <c r="B421"/>
    </row>
    <row r="422" spans="2:2" ht="12" customHeight="1">
      <c r="B422"/>
    </row>
    <row r="423" spans="2:2" ht="12" customHeight="1">
      <c r="B423"/>
    </row>
    <row r="424" spans="2:2" ht="12" customHeight="1">
      <c r="B424"/>
    </row>
    <row r="425" spans="2:2" ht="12" customHeight="1">
      <c r="B425"/>
    </row>
    <row r="426" spans="2:2" ht="12" customHeight="1">
      <c r="B426"/>
    </row>
    <row r="427" spans="2:2" ht="12" customHeight="1">
      <c r="B427"/>
    </row>
    <row r="428" spans="2:2" ht="12" customHeight="1">
      <c r="B428"/>
    </row>
    <row r="429" spans="2:2" ht="12" customHeight="1">
      <c r="B429"/>
    </row>
    <row r="430" spans="2:2" ht="12" customHeight="1">
      <c r="B430"/>
    </row>
    <row r="431" spans="2:2" ht="12" customHeight="1">
      <c r="B431"/>
    </row>
    <row r="432" spans="2:2" ht="12" customHeight="1">
      <c r="B432"/>
    </row>
    <row r="433" spans="2:2" ht="12" customHeight="1">
      <c r="B433"/>
    </row>
    <row r="434" spans="2:2" ht="12" customHeight="1">
      <c r="B434"/>
    </row>
    <row r="435" spans="2:2" ht="12" customHeight="1">
      <c r="B435"/>
    </row>
    <row r="436" spans="2:2" ht="12" customHeight="1">
      <c r="B436"/>
    </row>
    <row r="437" spans="2:2" ht="12" customHeight="1">
      <c r="B437"/>
    </row>
    <row r="438" spans="2:2" ht="12" customHeight="1">
      <c r="B438"/>
    </row>
    <row r="439" spans="2:2" ht="12" customHeight="1">
      <c r="B439"/>
    </row>
    <row r="440" spans="2:2" ht="12" customHeight="1">
      <c r="B440"/>
    </row>
    <row r="441" spans="2:2" ht="12" customHeight="1">
      <c r="B441"/>
    </row>
    <row r="442" spans="2:2" ht="12" customHeight="1">
      <c r="B442"/>
    </row>
    <row r="443" spans="2:2" ht="12" customHeight="1">
      <c r="B443"/>
    </row>
    <row r="444" spans="2:2" ht="12" customHeight="1">
      <c r="B444"/>
    </row>
    <row r="445" spans="2:2" ht="12" customHeight="1">
      <c r="B445"/>
    </row>
    <row r="446" spans="2:2" ht="12" customHeight="1">
      <c r="B446"/>
    </row>
    <row r="447" spans="2:2" ht="12" customHeight="1">
      <c r="B447"/>
    </row>
    <row r="448" spans="2:2" ht="12" customHeight="1">
      <c r="B448"/>
    </row>
    <row r="449" spans="2:2" ht="12" customHeight="1">
      <c r="B449"/>
    </row>
    <row r="450" spans="2:2" ht="12" customHeight="1">
      <c r="B450"/>
    </row>
    <row r="451" spans="2:2" ht="12" customHeight="1">
      <c r="B451"/>
    </row>
    <row r="452" spans="2:2" ht="12" customHeight="1">
      <c r="B452"/>
    </row>
    <row r="453" spans="2:2" ht="12" customHeight="1">
      <c r="B453"/>
    </row>
    <row r="454" spans="2:2" ht="12" customHeight="1">
      <c r="B454"/>
    </row>
    <row r="455" spans="2:2" ht="12" customHeight="1">
      <c r="B455"/>
    </row>
    <row r="456" spans="2:2" ht="12" customHeight="1">
      <c r="B456"/>
    </row>
    <row r="457" spans="2:2" ht="12" customHeight="1">
      <c r="B457"/>
    </row>
    <row r="458" spans="2:2" ht="12" customHeight="1">
      <c r="B458"/>
    </row>
    <row r="459" spans="2:2" ht="12" customHeight="1">
      <c r="B459"/>
    </row>
    <row r="460" spans="2:2" ht="12" customHeight="1">
      <c r="B460"/>
    </row>
    <row r="461" spans="2:2" ht="12" customHeight="1">
      <c r="B461"/>
    </row>
    <row r="462" spans="2:2" ht="12" customHeight="1">
      <c r="B462"/>
    </row>
    <row r="463" spans="2:2" ht="12" customHeight="1">
      <c r="B463"/>
    </row>
    <row r="464" spans="2:2" ht="12" customHeight="1">
      <c r="B464"/>
    </row>
    <row r="465" spans="2:2" ht="12" customHeight="1">
      <c r="B465"/>
    </row>
    <row r="466" spans="2:2" ht="12" customHeight="1">
      <c r="B466"/>
    </row>
    <row r="467" spans="2:2" ht="12" customHeight="1">
      <c r="B467"/>
    </row>
    <row r="468" spans="2:2" ht="12" customHeight="1">
      <c r="B468"/>
    </row>
    <row r="469" spans="2:2" ht="12" customHeight="1">
      <c r="B469"/>
    </row>
    <row r="470" spans="2:2" ht="12" customHeight="1">
      <c r="B470"/>
    </row>
    <row r="471" spans="2:2" ht="12" customHeight="1">
      <c r="B471"/>
    </row>
    <row r="472" spans="2:2" ht="12" customHeight="1">
      <c r="B472"/>
    </row>
    <row r="473" spans="2:2" ht="12" customHeight="1">
      <c r="B473"/>
    </row>
    <row r="474" spans="2:2" ht="12" customHeight="1">
      <c r="B474"/>
    </row>
    <row r="475" spans="2:2" ht="12" customHeight="1">
      <c r="B475"/>
    </row>
    <row r="476" spans="2:2" ht="12" customHeight="1">
      <c r="B476"/>
    </row>
    <row r="477" spans="2:2" ht="12" customHeight="1">
      <c r="B477"/>
    </row>
    <row r="478" spans="2:2" ht="12" customHeight="1">
      <c r="B478"/>
    </row>
    <row r="479" spans="2:2" ht="12" customHeight="1">
      <c r="B479"/>
    </row>
    <row r="480" spans="2:2" ht="12" customHeight="1">
      <c r="B480"/>
    </row>
    <row r="481" spans="2:2" ht="12" customHeight="1">
      <c r="B481"/>
    </row>
    <row r="482" spans="2:2" ht="12" customHeight="1">
      <c r="B482"/>
    </row>
    <row r="483" spans="2:2" ht="12" customHeight="1">
      <c r="B483"/>
    </row>
    <row r="484" spans="2:2" ht="12" customHeight="1">
      <c r="B484"/>
    </row>
    <row r="485" spans="2:2" ht="12" customHeight="1">
      <c r="B485"/>
    </row>
    <row r="486" spans="2:2" ht="12" customHeight="1">
      <c r="B486"/>
    </row>
    <row r="487" spans="2:2" ht="12" customHeight="1">
      <c r="B487"/>
    </row>
    <row r="488" spans="2:2" ht="12" customHeight="1">
      <c r="B488"/>
    </row>
    <row r="489" spans="2:2" ht="12" customHeight="1">
      <c r="B489"/>
    </row>
    <row r="490" spans="2:2" ht="12" customHeight="1">
      <c r="B490"/>
    </row>
    <row r="491" spans="2:2" ht="12" customHeight="1">
      <c r="B491"/>
    </row>
    <row r="492" spans="2:2" ht="12" customHeight="1">
      <c r="B492"/>
    </row>
    <row r="493" spans="2:2" ht="12" customHeight="1">
      <c r="B493"/>
    </row>
    <row r="494" spans="2:2" ht="12" customHeight="1">
      <c r="B494"/>
    </row>
    <row r="495" spans="2:2" ht="12" customHeight="1">
      <c r="B495"/>
    </row>
    <row r="496" spans="2:2" ht="12" customHeight="1">
      <c r="B496"/>
    </row>
    <row r="497" spans="2:2" ht="12" customHeight="1">
      <c r="B497"/>
    </row>
    <row r="498" spans="2:2" ht="12" customHeight="1">
      <c r="B498"/>
    </row>
    <row r="499" spans="2:2" ht="12" customHeight="1">
      <c r="B499"/>
    </row>
    <row r="500" spans="2:2" ht="12" customHeight="1">
      <c r="B500"/>
    </row>
    <row r="501" spans="2:2" ht="12" customHeight="1">
      <c r="B501"/>
    </row>
    <row r="502" spans="2:2" ht="12" customHeight="1">
      <c r="B502"/>
    </row>
    <row r="503" spans="2:2" ht="12" customHeight="1">
      <c r="B503"/>
    </row>
    <row r="504" spans="2:2" ht="12" customHeight="1">
      <c r="B504"/>
    </row>
    <row r="505" spans="2:2" ht="12" customHeight="1">
      <c r="B505"/>
    </row>
    <row r="506" spans="2:2" ht="12" customHeight="1">
      <c r="B506"/>
    </row>
    <row r="507" spans="2:2" ht="12" customHeight="1">
      <c r="B507"/>
    </row>
    <row r="508" spans="2:2" ht="12" customHeight="1">
      <c r="B508"/>
    </row>
    <row r="509" spans="2:2" ht="12" customHeight="1">
      <c r="B509"/>
    </row>
    <row r="510" spans="2:2" ht="12" customHeight="1">
      <c r="B510"/>
    </row>
    <row r="511" spans="2:2" ht="12" customHeight="1">
      <c r="B511"/>
    </row>
    <row r="512" spans="2:2" ht="12" customHeight="1">
      <c r="B512"/>
    </row>
    <row r="513" spans="2:2" ht="12" customHeight="1">
      <c r="B513"/>
    </row>
    <row r="514" spans="2:2" ht="12" customHeight="1">
      <c r="B514"/>
    </row>
    <row r="515" spans="2:2" ht="12" customHeight="1">
      <c r="B515"/>
    </row>
    <row r="516" spans="2:2" ht="12" customHeight="1">
      <c r="B516"/>
    </row>
    <row r="517" spans="2:2" ht="12" customHeight="1">
      <c r="B517"/>
    </row>
    <row r="518" spans="2:2" ht="12" customHeight="1">
      <c r="B518"/>
    </row>
    <row r="519" spans="2:2" ht="12" customHeight="1">
      <c r="B519"/>
    </row>
    <row r="520" spans="2:2" ht="12" customHeight="1">
      <c r="B520"/>
    </row>
    <row r="521" spans="2:2" ht="12" customHeight="1">
      <c r="B521"/>
    </row>
    <row r="522" spans="2:2" ht="12" customHeight="1">
      <c r="B522"/>
    </row>
    <row r="523" spans="2:2" ht="12" customHeight="1">
      <c r="B523"/>
    </row>
    <row r="524" spans="2:2" ht="12" customHeight="1">
      <c r="B524"/>
    </row>
    <row r="525" spans="2:2" ht="12" customHeight="1">
      <c r="B525"/>
    </row>
    <row r="526" spans="2:2" ht="12" customHeight="1">
      <c r="B526"/>
    </row>
    <row r="527" spans="2:2" ht="12" customHeight="1">
      <c r="B527"/>
    </row>
    <row r="528" spans="2:2" ht="12" customHeight="1">
      <c r="B528"/>
    </row>
    <row r="529" spans="2:2" ht="12" customHeight="1">
      <c r="B529"/>
    </row>
    <row r="530" spans="2:2" ht="12" customHeight="1">
      <c r="B530"/>
    </row>
    <row r="531" spans="2:2" ht="12" customHeight="1">
      <c r="B531"/>
    </row>
    <row r="532" spans="2:2" ht="12" customHeight="1">
      <c r="B532"/>
    </row>
    <row r="533" spans="2:2" ht="12" customHeight="1">
      <c r="B533"/>
    </row>
    <row r="534" spans="2:2" ht="12" customHeight="1">
      <c r="B534"/>
    </row>
    <row r="535" spans="2:2" ht="12" customHeight="1">
      <c r="B535"/>
    </row>
    <row r="536" spans="2:2" ht="12" customHeight="1">
      <c r="B536"/>
    </row>
    <row r="537" spans="2:2" ht="12" customHeight="1">
      <c r="B537"/>
    </row>
    <row r="538" spans="2:2" ht="12" customHeight="1">
      <c r="B538"/>
    </row>
    <row r="539" spans="2:2" ht="12" customHeight="1">
      <c r="B539"/>
    </row>
    <row r="540" spans="2:2" ht="12" customHeight="1">
      <c r="B540"/>
    </row>
    <row r="541" spans="2:2" ht="12" customHeight="1">
      <c r="B541"/>
    </row>
    <row r="542" spans="2:2" ht="12" customHeight="1">
      <c r="B542"/>
    </row>
    <row r="543" spans="2:2" ht="12" customHeight="1">
      <c r="B543"/>
    </row>
    <row r="544" spans="2:2" ht="12" customHeight="1">
      <c r="B544"/>
    </row>
    <row r="545" spans="2:2" ht="12" customHeight="1">
      <c r="B545"/>
    </row>
    <row r="546" spans="2:2" ht="12" customHeight="1">
      <c r="B546"/>
    </row>
    <row r="547" spans="2:2" ht="12" customHeight="1">
      <c r="B547"/>
    </row>
    <row r="548" spans="2:2" ht="12" customHeight="1">
      <c r="B548"/>
    </row>
    <row r="549" spans="2:2" ht="12" customHeight="1">
      <c r="B549"/>
    </row>
    <row r="550" spans="2:2" ht="12" customHeight="1">
      <c r="B550"/>
    </row>
    <row r="551" spans="2:2" ht="12" customHeight="1">
      <c r="B551"/>
    </row>
    <row r="552" spans="2:2" ht="12" customHeight="1">
      <c r="B552"/>
    </row>
    <row r="553" spans="2:2" ht="12" customHeight="1">
      <c r="B553"/>
    </row>
    <row r="554" spans="2:2" ht="12" customHeight="1">
      <c r="B554"/>
    </row>
    <row r="555" spans="2:2" ht="12" customHeight="1">
      <c r="B555"/>
    </row>
    <row r="556" spans="2:2" ht="12" customHeight="1">
      <c r="B556"/>
    </row>
    <row r="557" spans="2:2" ht="12" customHeight="1">
      <c r="B557"/>
    </row>
    <row r="558" spans="2:2" ht="12" customHeight="1">
      <c r="B558"/>
    </row>
    <row r="559" spans="2:2" ht="12" customHeight="1">
      <c r="B559"/>
    </row>
    <row r="560" spans="2:2" ht="12" customHeight="1">
      <c r="B560"/>
    </row>
    <row r="561" spans="2:2" ht="12" customHeight="1">
      <c r="B561"/>
    </row>
    <row r="562" spans="2:2" ht="12" customHeight="1">
      <c r="B562"/>
    </row>
    <row r="563" spans="2:2" ht="12" customHeight="1">
      <c r="B563"/>
    </row>
    <row r="564" spans="2:2" ht="12" customHeight="1">
      <c r="B564"/>
    </row>
    <row r="565" spans="2:2" ht="12" customHeight="1">
      <c r="B565"/>
    </row>
    <row r="566" spans="2:2" ht="12" customHeight="1">
      <c r="B566"/>
    </row>
    <row r="567" spans="2:2" ht="12" customHeight="1">
      <c r="B567"/>
    </row>
    <row r="568" spans="2:2" ht="12" customHeight="1">
      <c r="B568"/>
    </row>
    <row r="569" spans="2:2" ht="12" customHeight="1">
      <c r="B569"/>
    </row>
    <row r="570" spans="2:2" ht="12" customHeight="1">
      <c r="B570"/>
    </row>
    <row r="571" spans="2:2" ht="12" customHeight="1">
      <c r="B571"/>
    </row>
    <row r="572" spans="2:2" ht="12" customHeight="1">
      <c r="B572"/>
    </row>
    <row r="573" spans="2:2" ht="12" customHeight="1">
      <c r="B573"/>
    </row>
    <row r="574" spans="2:2" ht="12" customHeight="1">
      <c r="B574"/>
    </row>
    <row r="575" spans="2:2" ht="12" customHeight="1">
      <c r="B575"/>
    </row>
    <row r="576" spans="2:2" ht="12" customHeight="1">
      <c r="B576"/>
    </row>
    <row r="577" spans="2:2" ht="12" customHeight="1">
      <c r="B577"/>
    </row>
    <row r="578" spans="2:2" ht="12" customHeight="1">
      <c r="B578"/>
    </row>
    <row r="579" spans="2:2" ht="12" customHeight="1">
      <c r="B579"/>
    </row>
    <row r="580" spans="2:2" ht="12" customHeight="1">
      <c r="B580"/>
    </row>
    <row r="581" spans="2:2" ht="12" customHeight="1">
      <c r="B581"/>
    </row>
    <row r="582" spans="2:2" ht="12" customHeight="1">
      <c r="B582"/>
    </row>
    <row r="583" spans="2:2" ht="12" customHeight="1">
      <c r="B583"/>
    </row>
    <row r="584" spans="2:2" ht="12" customHeight="1">
      <c r="B584"/>
    </row>
    <row r="585" spans="2:2" ht="12" customHeight="1">
      <c r="B585"/>
    </row>
    <row r="586" spans="2:2" ht="12" customHeight="1">
      <c r="B586"/>
    </row>
    <row r="587" spans="2:2" ht="12" customHeight="1">
      <c r="B587"/>
    </row>
    <row r="588" spans="2:2" ht="12" customHeight="1">
      <c r="B588"/>
    </row>
    <row r="589" spans="2:2" ht="12" customHeight="1">
      <c r="B589"/>
    </row>
    <row r="590" spans="2:2" ht="12" customHeight="1">
      <c r="B590"/>
    </row>
    <row r="591" spans="2:2" ht="12" customHeight="1">
      <c r="B591"/>
    </row>
    <row r="592" spans="2:2" ht="12" customHeight="1">
      <c r="B592"/>
    </row>
    <row r="593" spans="2:2" ht="12" customHeight="1">
      <c r="B593"/>
    </row>
    <row r="594" spans="2:2" ht="12" customHeight="1">
      <c r="B594"/>
    </row>
    <row r="595" spans="2:2" ht="12" customHeight="1">
      <c r="B595"/>
    </row>
    <row r="596" spans="2:2" ht="12" customHeight="1">
      <c r="B596"/>
    </row>
    <row r="597" spans="2:2" ht="12" customHeight="1">
      <c r="B597"/>
    </row>
    <row r="598" spans="2:2" ht="12" customHeight="1">
      <c r="B598"/>
    </row>
    <row r="599" spans="2:2" ht="12" customHeight="1">
      <c r="B599"/>
    </row>
    <row r="600" spans="2:2" ht="12" customHeight="1">
      <c r="B600"/>
    </row>
    <row r="601" spans="2:2" ht="12" customHeight="1">
      <c r="B601"/>
    </row>
    <row r="602" spans="2:2" ht="12" customHeight="1">
      <c r="B602"/>
    </row>
    <row r="603" spans="2:2" ht="12" customHeight="1">
      <c r="B603"/>
    </row>
    <row r="604" spans="2:2" ht="12" customHeight="1">
      <c r="B604"/>
    </row>
    <row r="605" spans="2:2" ht="12" customHeight="1">
      <c r="B605"/>
    </row>
    <row r="606" spans="2:2" ht="12" customHeight="1">
      <c r="B606"/>
    </row>
    <row r="607" spans="2:2" ht="12" customHeight="1">
      <c r="B607"/>
    </row>
    <row r="608" spans="2:2" ht="12" customHeight="1">
      <c r="B608"/>
    </row>
    <row r="609" spans="2:2" ht="12" customHeight="1">
      <c r="B609"/>
    </row>
    <row r="610" spans="2:2" ht="12" customHeight="1">
      <c r="B610"/>
    </row>
    <row r="611" spans="2:2" ht="12" customHeight="1">
      <c r="B611"/>
    </row>
    <row r="612" spans="2:2" ht="12" customHeight="1">
      <c r="B612"/>
    </row>
    <row r="613" spans="2:2" ht="12" customHeight="1">
      <c r="B613"/>
    </row>
    <row r="614" spans="2:2" ht="12" customHeight="1">
      <c r="B614"/>
    </row>
    <row r="615" spans="2:2" ht="12" customHeight="1">
      <c r="B615"/>
    </row>
    <row r="616" spans="2:2" ht="12" customHeight="1">
      <c r="B616"/>
    </row>
    <row r="617" spans="2:2" ht="12" customHeight="1">
      <c r="B617"/>
    </row>
    <row r="618" spans="2:2" ht="12" customHeight="1">
      <c r="B618"/>
    </row>
    <row r="619" spans="2:2" ht="12" customHeight="1">
      <c r="B619"/>
    </row>
    <row r="620" spans="2:2" ht="12" customHeight="1">
      <c r="B620"/>
    </row>
    <row r="621" spans="2:2" ht="12" customHeight="1">
      <c r="B621"/>
    </row>
    <row r="622" spans="2:2" ht="12" customHeight="1">
      <c r="B622"/>
    </row>
    <row r="623" spans="2:2" ht="12" customHeight="1">
      <c r="B623"/>
    </row>
    <row r="624" spans="2:2" ht="12" customHeight="1">
      <c r="B624"/>
    </row>
    <row r="625" spans="2:2" ht="12" customHeight="1">
      <c r="B625"/>
    </row>
    <row r="626" spans="2:2" ht="12" customHeight="1">
      <c r="B626"/>
    </row>
    <row r="627" spans="2:2" ht="12" customHeight="1">
      <c r="B627"/>
    </row>
    <row r="628" spans="2:2" ht="12" customHeight="1">
      <c r="B628"/>
    </row>
    <row r="629" spans="2:2" ht="12" customHeight="1">
      <c r="B629"/>
    </row>
    <row r="630" spans="2:2" ht="12" customHeight="1">
      <c r="B630"/>
    </row>
    <row r="631" spans="2:2" ht="12" customHeight="1">
      <c r="B631"/>
    </row>
    <row r="632" spans="2:2" ht="12" customHeight="1">
      <c r="B632"/>
    </row>
    <row r="633" spans="2:2" ht="12" customHeight="1">
      <c r="B633"/>
    </row>
    <row r="634" spans="2:2" ht="12" customHeight="1">
      <c r="B634"/>
    </row>
    <row r="635" spans="2:2" ht="12" customHeight="1">
      <c r="B635"/>
    </row>
    <row r="636" spans="2:2" ht="12" customHeight="1">
      <c r="B636"/>
    </row>
    <row r="637" spans="2:2" ht="12" customHeight="1">
      <c r="B637"/>
    </row>
    <row r="638" spans="2:2" ht="12" customHeight="1">
      <c r="B638"/>
    </row>
    <row r="639" spans="2:2" ht="12" customHeight="1">
      <c r="B639"/>
    </row>
    <row r="640" spans="2:2" ht="12" customHeight="1">
      <c r="B640"/>
    </row>
    <row r="641" spans="2:2" ht="12" customHeight="1">
      <c r="B641"/>
    </row>
    <row r="642" spans="2:2" ht="12" customHeight="1">
      <c r="B642"/>
    </row>
    <row r="643" spans="2:2" ht="12" customHeight="1">
      <c r="B643"/>
    </row>
    <row r="644" spans="2:2" ht="12" customHeight="1">
      <c r="B644"/>
    </row>
    <row r="645" spans="2:2" ht="12" customHeight="1">
      <c r="B645"/>
    </row>
    <row r="646" spans="2:2" ht="12" customHeight="1">
      <c r="B646"/>
    </row>
    <row r="647" spans="2:2" ht="12" customHeight="1">
      <c r="B647"/>
    </row>
    <row r="648" spans="2:2" ht="12" customHeight="1">
      <c r="B648"/>
    </row>
    <row r="649" spans="2:2" ht="12" customHeight="1">
      <c r="B649"/>
    </row>
    <row r="650" spans="2:2" ht="12" customHeight="1">
      <c r="B650"/>
    </row>
    <row r="651" spans="2:2" ht="12" customHeight="1">
      <c r="B651"/>
    </row>
    <row r="652" spans="2:2" ht="12" customHeight="1">
      <c r="B652"/>
    </row>
    <row r="653" spans="2:2" ht="12" customHeight="1">
      <c r="B653"/>
    </row>
    <row r="654" spans="2:2" ht="12" customHeight="1">
      <c r="B654"/>
    </row>
    <row r="655" spans="2:2" ht="12" customHeight="1">
      <c r="B655"/>
    </row>
    <row r="656" spans="2:2" ht="12" customHeight="1">
      <c r="B656"/>
    </row>
    <row r="657" spans="2:2" ht="12" customHeight="1">
      <c r="B657"/>
    </row>
    <row r="658" spans="2:2" ht="12" customHeight="1">
      <c r="B658"/>
    </row>
    <row r="659" spans="2:2" ht="12" customHeight="1">
      <c r="B659"/>
    </row>
    <row r="660" spans="2:2" ht="12" customHeight="1">
      <c r="B660"/>
    </row>
    <row r="661" spans="2:2" ht="12" customHeight="1">
      <c r="B661"/>
    </row>
    <row r="662" spans="2:2" ht="12" customHeight="1">
      <c r="B662"/>
    </row>
    <row r="663" spans="2:2" ht="12" customHeight="1">
      <c r="B663"/>
    </row>
    <row r="664" spans="2:2" ht="12" customHeight="1">
      <c r="B664"/>
    </row>
    <row r="665" spans="2:2" ht="12" customHeight="1">
      <c r="B665"/>
    </row>
    <row r="666" spans="2:2" ht="12" customHeight="1">
      <c r="B666"/>
    </row>
    <row r="667" spans="2:2" ht="12" customHeight="1">
      <c r="B667"/>
    </row>
    <row r="668" spans="2:2" ht="12" customHeight="1">
      <c r="B668"/>
    </row>
    <row r="669" spans="2:2" ht="12" customHeight="1">
      <c r="B669"/>
    </row>
    <row r="670" spans="2:2" ht="12" customHeight="1">
      <c r="B670"/>
    </row>
    <row r="671" spans="2:2" ht="12" customHeight="1">
      <c r="B671"/>
    </row>
    <row r="672" spans="2:2" ht="12" customHeight="1">
      <c r="B672"/>
    </row>
    <row r="673" spans="2:2" ht="12" customHeight="1">
      <c r="B673"/>
    </row>
    <row r="674" spans="2:2" ht="12" customHeight="1">
      <c r="B674"/>
    </row>
    <row r="675" spans="2:2" ht="12" customHeight="1">
      <c r="B675"/>
    </row>
    <row r="676" spans="2:2" ht="12" customHeight="1">
      <c r="B676"/>
    </row>
    <row r="677" spans="2:2" ht="12" customHeight="1">
      <c r="B677"/>
    </row>
    <row r="678" spans="2:2" ht="12" customHeight="1">
      <c r="B678"/>
    </row>
    <row r="679" spans="2:2" ht="12" customHeight="1">
      <c r="B679"/>
    </row>
    <row r="680" spans="2:2" ht="12" customHeight="1">
      <c r="B680"/>
    </row>
    <row r="681" spans="2:2" ht="12" customHeight="1">
      <c r="B681"/>
    </row>
    <row r="682" spans="2:2" ht="12" customHeight="1">
      <c r="B682"/>
    </row>
    <row r="683" spans="2:2" ht="12" customHeight="1">
      <c r="B683"/>
    </row>
    <row r="684" spans="2:2" ht="12" customHeight="1">
      <c r="B684"/>
    </row>
    <row r="685" spans="2:2" ht="12" customHeight="1">
      <c r="B685"/>
    </row>
    <row r="686" spans="2:2" ht="12" customHeight="1">
      <c r="B686"/>
    </row>
    <row r="687" spans="2:2" ht="12" customHeight="1">
      <c r="B687"/>
    </row>
    <row r="688" spans="2:2" ht="12" customHeight="1">
      <c r="B688"/>
    </row>
    <row r="689" spans="2:2" ht="12" customHeight="1">
      <c r="B689"/>
    </row>
    <row r="690" spans="2:2" ht="12" customHeight="1">
      <c r="B690"/>
    </row>
    <row r="691" spans="2:2" ht="12" customHeight="1">
      <c r="B691"/>
    </row>
    <row r="692" spans="2:2" ht="12" customHeight="1">
      <c r="B692"/>
    </row>
    <row r="693" spans="2:2" ht="12" customHeight="1">
      <c r="B693"/>
    </row>
    <row r="694" spans="2:2" ht="12" customHeight="1">
      <c r="B694"/>
    </row>
    <row r="695" spans="2:2" ht="12" customHeight="1">
      <c r="B695"/>
    </row>
    <row r="696" spans="2:2" ht="12" customHeight="1">
      <c r="B696"/>
    </row>
    <row r="697" spans="2:2" ht="12" customHeight="1">
      <c r="B697"/>
    </row>
    <row r="698" spans="2:2" ht="12" customHeight="1">
      <c r="B698"/>
    </row>
    <row r="699" spans="2:2" ht="12" customHeight="1">
      <c r="B699"/>
    </row>
    <row r="700" spans="2:2" ht="12" customHeight="1">
      <c r="B700"/>
    </row>
    <row r="701" spans="2:2" ht="12" customHeight="1">
      <c r="B701"/>
    </row>
    <row r="702" spans="2:2" ht="12" customHeight="1">
      <c r="B702"/>
    </row>
    <row r="703" spans="2:2" ht="12" customHeight="1">
      <c r="B703"/>
    </row>
    <row r="704" spans="2:2" ht="12" customHeight="1">
      <c r="B704"/>
    </row>
    <row r="705" spans="2:2" ht="12" customHeight="1">
      <c r="B705"/>
    </row>
    <row r="706" spans="2:2" ht="12" customHeight="1">
      <c r="B706"/>
    </row>
    <row r="707" spans="2:2" ht="12" customHeight="1">
      <c r="B707"/>
    </row>
    <row r="708" spans="2:2" ht="12" customHeight="1">
      <c r="B708"/>
    </row>
    <row r="709" spans="2:2" ht="12" customHeight="1">
      <c r="B709"/>
    </row>
    <row r="710" spans="2:2" ht="12" customHeight="1">
      <c r="B710"/>
    </row>
    <row r="711" spans="2:2" ht="12" customHeight="1">
      <c r="B711"/>
    </row>
    <row r="712" spans="2:2" ht="12" customHeight="1">
      <c r="B712"/>
    </row>
    <row r="713" spans="2:2" ht="12" customHeight="1">
      <c r="B713"/>
    </row>
    <row r="714" spans="2:2" ht="12" customHeight="1">
      <c r="B714"/>
    </row>
    <row r="715" spans="2:2" ht="12" customHeight="1">
      <c r="B715"/>
    </row>
    <row r="716" spans="2:2" ht="12" customHeight="1">
      <c r="B716"/>
    </row>
    <row r="717" spans="2:2" ht="12" customHeight="1">
      <c r="B717"/>
    </row>
    <row r="718" spans="2:2" ht="12" customHeight="1">
      <c r="B718"/>
    </row>
    <row r="719" spans="2:2" ht="12" customHeight="1">
      <c r="B719"/>
    </row>
    <row r="720" spans="2:2" ht="12" customHeight="1">
      <c r="B720"/>
    </row>
    <row r="721" spans="2:2" ht="12" customHeight="1">
      <c r="B721"/>
    </row>
    <row r="722" spans="2:2" ht="12" customHeight="1">
      <c r="B722"/>
    </row>
    <row r="723" spans="2:2" ht="12" customHeight="1">
      <c r="B723"/>
    </row>
    <row r="724" spans="2:2" ht="12" customHeight="1">
      <c r="B724"/>
    </row>
    <row r="725" spans="2:2" ht="12" customHeight="1">
      <c r="B725"/>
    </row>
    <row r="726" spans="2:2" ht="12" customHeight="1">
      <c r="B726"/>
    </row>
    <row r="727" spans="2:2" ht="12" customHeight="1">
      <c r="B727"/>
    </row>
    <row r="728" spans="2:2" ht="12" customHeight="1">
      <c r="B728"/>
    </row>
    <row r="729" spans="2:2" ht="12" customHeight="1">
      <c r="B729"/>
    </row>
    <row r="730" spans="2:2" ht="12" customHeight="1">
      <c r="B730"/>
    </row>
    <row r="731" spans="2:2" ht="12" customHeight="1">
      <c r="B731"/>
    </row>
    <row r="732" spans="2:2" ht="12" customHeight="1">
      <c r="B732"/>
    </row>
    <row r="733" spans="2:2" ht="12" customHeight="1">
      <c r="B733"/>
    </row>
    <row r="734" spans="2:2" ht="12" customHeight="1">
      <c r="B734"/>
    </row>
    <row r="735" spans="2:2" ht="12" customHeight="1">
      <c r="B735"/>
    </row>
    <row r="736" spans="2:2" ht="12" customHeight="1">
      <c r="B736"/>
    </row>
    <row r="737" spans="2:2" ht="12" customHeight="1">
      <c r="B737"/>
    </row>
    <row r="738" spans="2:2" ht="12" customHeight="1">
      <c r="B738"/>
    </row>
    <row r="739" spans="2:2" ht="12" customHeight="1">
      <c r="B739"/>
    </row>
    <row r="740" spans="2:2" ht="12" customHeight="1">
      <c r="B740"/>
    </row>
    <row r="741" spans="2:2" ht="12" customHeight="1">
      <c r="B741"/>
    </row>
    <row r="742" spans="2:2" ht="12" customHeight="1">
      <c r="B742"/>
    </row>
    <row r="743" spans="2:2" ht="12" customHeight="1">
      <c r="B743"/>
    </row>
    <row r="744" spans="2:2" ht="12" customHeight="1">
      <c r="B744"/>
    </row>
    <row r="745" spans="2:2" ht="12" customHeight="1">
      <c r="B745"/>
    </row>
    <row r="746" spans="2:2" ht="12" customHeight="1">
      <c r="B746"/>
    </row>
    <row r="747" spans="2:2" ht="12" customHeight="1">
      <c r="B747"/>
    </row>
    <row r="748" spans="2:2" ht="12" customHeight="1">
      <c r="B748"/>
    </row>
    <row r="749" spans="2:2" ht="12" customHeight="1">
      <c r="B749"/>
    </row>
    <row r="750" spans="2:2" ht="12" customHeight="1">
      <c r="B750"/>
    </row>
    <row r="751" spans="2:2" ht="12" customHeight="1">
      <c r="B751"/>
    </row>
    <row r="752" spans="2:2" ht="12" customHeight="1">
      <c r="B752"/>
    </row>
    <row r="753" spans="2:2" ht="12" customHeight="1">
      <c r="B753"/>
    </row>
    <row r="754" spans="2:2" ht="12" customHeight="1">
      <c r="B754"/>
    </row>
    <row r="755" spans="2:2" ht="12" customHeight="1">
      <c r="B755"/>
    </row>
    <row r="756" spans="2:2" ht="12" customHeight="1">
      <c r="B756"/>
    </row>
    <row r="757" spans="2:2" ht="12" customHeight="1">
      <c r="B757"/>
    </row>
    <row r="758" spans="2:2" ht="12" customHeight="1">
      <c r="B758"/>
    </row>
    <row r="759" spans="2:2" ht="12" customHeight="1">
      <c r="B759"/>
    </row>
    <row r="760" spans="2:2" ht="12" customHeight="1">
      <c r="B760"/>
    </row>
    <row r="761" spans="2:2" ht="12" customHeight="1">
      <c r="B761"/>
    </row>
    <row r="762" spans="2:2" ht="12" customHeight="1">
      <c r="B762"/>
    </row>
    <row r="763" spans="2:2" ht="12" customHeight="1">
      <c r="B763"/>
    </row>
    <row r="764" spans="2:2" ht="12" customHeight="1">
      <c r="B764"/>
    </row>
    <row r="765" spans="2:2" ht="12" customHeight="1">
      <c r="B765"/>
    </row>
    <row r="766" spans="2:2" ht="12" customHeight="1">
      <c r="B766"/>
    </row>
    <row r="767" spans="2:2" ht="12" customHeight="1">
      <c r="B767"/>
    </row>
    <row r="768" spans="2:2" ht="12" customHeight="1">
      <c r="B768"/>
    </row>
    <row r="769" spans="2:2" ht="12" customHeight="1">
      <c r="B769"/>
    </row>
    <row r="770" spans="2:2" ht="12" customHeight="1">
      <c r="B770"/>
    </row>
    <row r="771" spans="2:2" ht="12" customHeight="1">
      <c r="B771"/>
    </row>
    <row r="772" spans="2:2" ht="12" customHeight="1">
      <c r="B772"/>
    </row>
    <row r="773" spans="2:2" ht="12" customHeight="1">
      <c r="B773"/>
    </row>
    <row r="774" spans="2:2" ht="12" customHeight="1">
      <c r="B774"/>
    </row>
    <row r="775" spans="2:2" ht="12" customHeight="1">
      <c r="B775"/>
    </row>
    <row r="776" spans="2:2" ht="12" customHeight="1">
      <c r="B776"/>
    </row>
    <row r="777" spans="2:2" ht="12" customHeight="1">
      <c r="B777"/>
    </row>
    <row r="778" spans="2:2" ht="12" customHeight="1">
      <c r="B778"/>
    </row>
    <row r="779" spans="2:2" ht="12" customHeight="1">
      <c r="B779"/>
    </row>
    <row r="780" spans="2:2" ht="12" customHeight="1">
      <c r="B780"/>
    </row>
    <row r="781" spans="2:2" ht="12" customHeight="1">
      <c r="B781"/>
    </row>
    <row r="782" spans="2:2" ht="12" customHeight="1">
      <c r="B782"/>
    </row>
    <row r="783" spans="2:2" ht="12" customHeight="1">
      <c r="B783"/>
    </row>
    <row r="784" spans="2:2" ht="12" customHeight="1">
      <c r="B784"/>
    </row>
    <row r="785" spans="2:2" ht="12" customHeight="1">
      <c r="B785"/>
    </row>
    <row r="786" spans="2:2" ht="12" customHeight="1">
      <c r="B786"/>
    </row>
    <row r="787" spans="2:2" ht="12" customHeight="1">
      <c r="B787"/>
    </row>
    <row r="788" spans="2:2" ht="12" customHeight="1">
      <c r="B788"/>
    </row>
    <row r="789" spans="2:2" ht="12" customHeight="1">
      <c r="B789"/>
    </row>
    <row r="790" spans="2:2" ht="12" customHeight="1">
      <c r="B790"/>
    </row>
    <row r="791" spans="2:2" ht="12" customHeight="1">
      <c r="B791"/>
    </row>
    <row r="792" spans="2:2" ht="12" customHeight="1">
      <c r="B792"/>
    </row>
    <row r="793" spans="2:2" ht="12" customHeight="1">
      <c r="B793"/>
    </row>
    <row r="794" spans="2:2" ht="12" customHeight="1">
      <c r="B794"/>
    </row>
    <row r="795" spans="2:2" ht="12" customHeight="1">
      <c r="B795"/>
    </row>
    <row r="796" spans="2:2" ht="12" customHeight="1">
      <c r="B796"/>
    </row>
    <row r="797" spans="2:2" ht="12" customHeight="1">
      <c r="B797"/>
    </row>
    <row r="798" spans="2:2" ht="12" customHeight="1">
      <c r="B798"/>
    </row>
    <row r="799" spans="2:2" ht="12" customHeight="1">
      <c r="B799"/>
    </row>
    <row r="800" spans="2:2" ht="12" customHeight="1">
      <c r="B800"/>
    </row>
    <row r="801" spans="2:2" ht="12" customHeight="1">
      <c r="B801"/>
    </row>
    <row r="802" spans="2:2" ht="12" customHeight="1">
      <c r="B802"/>
    </row>
    <row r="803" spans="2:2" ht="12" customHeight="1">
      <c r="B803"/>
    </row>
    <row r="804" spans="2:2" ht="12" customHeight="1">
      <c r="B804"/>
    </row>
    <row r="805" spans="2:2" ht="12" customHeight="1">
      <c r="B805"/>
    </row>
    <row r="806" spans="2:2" ht="12" customHeight="1">
      <c r="B806"/>
    </row>
    <row r="807" spans="2:2" ht="12" customHeight="1">
      <c r="B807"/>
    </row>
    <row r="808" spans="2:2" ht="12" customHeight="1">
      <c r="B808"/>
    </row>
    <row r="809" spans="2:2" ht="12" customHeight="1">
      <c r="B809"/>
    </row>
    <row r="810" spans="2:2" ht="12" customHeight="1">
      <c r="B810"/>
    </row>
    <row r="811" spans="2:2" ht="12" customHeight="1">
      <c r="B811"/>
    </row>
    <row r="812" spans="2:2" ht="12" customHeight="1">
      <c r="B812"/>
    </row>
    <row r="813" spans="2:2" ht="12" customHeight="1">
      <c r="B813"/>
    </row>
    <row r="814" spans="2:2" ht="12" customHeight="1">
      <c r="B814"/>
    </row>
    <row r="815" spans="2:2" ht="12" customHeight="1">
      <c r="B815"/>
    </row>
    <row r="816" spans="2:2" ht="12" customHeight="1">
      <c r="B816"/>
    </row>
    <row r="817" spans="2:2" ht="12" customHeight="1">
      <c r="B817"/>
    </row>
    <row r="818" spans="2:2" ht="12" customHeight="1">
      <c r="B818"/>
    </row>
    <row r="819" spans="2:2" ht="12" customHeight="1">
      <c r="B819"/>
    </row>
    <row r="820" spans="2:2" ht="12" customHeight="1">
      <c r="B820"/>
    </row>
    <row r="821" spans="2:2" ht="12" customHeight="1">
      <c r="B821"/>
    </row>
    <row r="822" spans="2:2" ht="12" customHeight="1">
      <c r="B822"/>
    </row>
    <row r="823" spans="2:2" ht="12" customHeight="1">
      <c r="B823"/>
    </row>
    <row r="824" spans="2:2" ht="12" customHeight="1">
      <c r="B824"/>
    </row>
    <row r="825" spans="2:2" ht="12" customHeight="1">
      <c r="B825"/>
    </row>
    <row r="826" spans="2:2" ht="12" customHeight="1">
      <c r="B826"/>
    </row>
    <row r="827" spans="2:2" ht="12" customHeight="1">
      <c r="B827"/>
    </row>
    <row r="828" spans="2:2" ht="12" customHeight="1">
      <c r="B828"/>
    </row>
    <row r="829" spans="2:2" ht="12" customHeight="1">
      <c r="B829"/>
    </row>
    <row r="830" spans="2:2" ht="12" customHeight="1">
      <c r="B830"/>
    </row>
    <row r="831" spans="2:2" ht="12" customHeight="1">
      <c r="B831"/>
    </row>
    <row r="832" spans="2:2" ht="12" customHeight="1">
      <c r="B832"/>
    </row>
    <row r="833" spans="2:2" ht="12" customHeight="1">
      <c r="B833"/>
    </row>
    <row r="834" spans="2:2" ht="12" customHeight="1">
      <c r="B834"/>
    </row>
    <row r="835" spans="2:2" ht="12" customHeight="1">
      <c r="B835"/>
    </row>
    <row r="836" spans="2:2" ht="12" customHeight="1">
      <c r="B836"/>
    </row>
    <row r="837" spans="2:2" ht="12" customHeight="1">
      <c r="B837"/>
    </row>
    <row r="838" spans="2:2" ht="12" customHeight="1">
      <c r="B838"/>
    </row>
    <row r="839" spans="2:2" ht="12" customHeight="1">
      <c r="B839"/>
    </row>
    <row r="840" spans="2:2" ht="12" customHeight="1">
      <c r="B840"/>
    </row>
    <row r="841" spans="2:2" ht="12" customHeight="1">
      <c r="B841"/>
    </row>
    <row r="842" spans="2:2" ht="12" customHeight="1">
      <c r="B842"/>
    </row>
    <row r="843" spans="2:2" ht="12" customHeight="1">
      <c r="B843"/>
    </row>
    <row r="844" spans="2:2" ht="12" customHeight="1">
      <c r="B844"/>
    </row>
    <row r="845" spans="2:2" ht="12" customHeight="1">
      <c r="B845"/>
    </row>
    <row r="846" spans="2:2" ht="12" customHeight="1">
      <c r="B846"/>
    </row>
    <row r="847" spans="2:2" ht="12" customHeight="1">
      <c r="B847"/>
    </row>
    <row r="848" spans="2:2" ht="12" customHeight="1">
      <c r="B848"/>
    </row>
    <row r="849" spans="2:2" ht="12" customHeight="1">
      <c r="B849"/>
    </row>
    <row r="850" spans="2:2" ht="12" customHeight="1">
      <c r="B850"/>
    </row>
    <row r="851" spans="2:2" ht="12" customHeight="1">
      <c r="B851"/>
    </row>
    <row r="852" spans="2:2" ht="12" customHeight="1">
      <c r="B852"/>
    </row>
    <row r="853" spans="2:2" ht="12" customHeight="1">
      <c r="B853"/>
    </row>
    <row r="854" spans="2:2" ht="12" customHeight="1">
      <c r="B854"/>
    </row>
    <row r="855" spans="2:2" ht="12" customHeight="1">
      <c r="B855"/>
    </row>
    <row r="856" spans="2:2" ht="12" customHeight="1">
      <c r="B856"/>
    </row>
    <row r="857" spans="2:2" ht="12" customHeight="1">
      <c r="B857"/>
    </row>
    <row r="858" spans="2:2" ht="12" customHeight="1">
      <c r="B858"/>
    </row>
    <row r="859" spans="2:2" ht="12" customHeight="1">
      <c r="B859"/>
    </row>
    <row r="860" spans="2:2" ht="12" customHeight="1">
      <c r="B860"/>
    </row>
    <row r="861" spans="2:2" ht="12" customHeight="1">
      <c r="B861"/>
    </row>
    <row r="862" spans="2:2" ht="12" customHeight="1">
      <c r="B862"/>
    </row>
    <row r="863" spans="2:2" ht="12" customHeight="1">
      <c r="B863"/>
    </row>
    <row r="864" spans="2:2" ht="12" customHeight="1">
      <c r="B864"/>
    </row>
    <row r="865" spans="2:2" ht="12" customHeight="1">
      <c r="B865"/>
    </row>
    <row r="866" spans="2:2" ht="12" customHeight="1">
      <c r="B866"/>
    </row>
    <row r="867" spans="2:2" ht="12" customHeight="1">
      <c r="B867"/>
    </row>
    <row r="868" spans="2:2" ht="12" customHeight="1">
      <c r="B868"/>
    </row>
    <row r="869" spans="2:2" ht="12" customHeight="1">
      <c r="B869"/>
    </row>
    <row r="870" spans="2:2" ht="12" customHeight="1">
      <c r="B870"/>
    </row>
    <row r="871" spans="2:2" ht="12" customHeight="1">
      <c r="B871"/>
    </row>
    <row r="872" spans="2:2" ht="12" customHeight="1">
      <c r="B872"/>
    </row>
    <row r="873" spans="2:2" ht="12" customHeight="1">
      <c r="B873"/>
    </row>
    <row r="874" spans="2:2" ht="12" customHeight="1">
      <c r="B874"/>
    </row>
    <row r="875" spans="2:2" ht="12" customHeight="1">
      <c r="B875"/>
    </row>
    <row r="876" spans="2:2" ht="12" customHeight="1">
      <c r="B876"/>
    </row>
    <row r="877" spans="2:2" ht="12" customHeight="1">
      <c r="B877"/>
    </row>
    <row r="878" spans="2:2" ht="12" customHeight="1">
      <c r="B878"/>
    </row>
    <row r="879" spans="2:2" ht="12" customHeight="1">
      <c r="B879"/>
    </row>
    <row r="880" spans="2:2" ht="12" customHeight="1">
      <c r="B880"/>
    </row>
    <row r="881" spans="2:2" ht="12" customHeight="1">
      <c r="B881"/>
    </row>
    <row r="882" spans="2:2" ht="12" customHeight="1">
      <c r="B882"/>
    </row>
    <row r="883" spans="2:2" ht="12" customHeight="1">
      <c r="B883"/>
    </row>
    <row r="884" spans="2:2" ht="12" customHeight="1">
      <c r="B884"/>
    </row>
    <row r="885" spans="2:2" ht="12" customHeight="1">
      <c r="B885"/>
    </row>
    <row r="886" spans="2:2" ht="12" customHeight="1">
      <c r="B886"/>
    </row>
    <row r="887" spans="2:2" ht="12" customHeight="1">
      <c r="B887"/>
    </row>
    <row r="888" spans="2:2" ht="12" customHeight="1">
      <c r="B888"/>
    </row>
    <row r="889" spans="2:2" ht="12" customHeight="1">
      <c r="B889"/>
    </row>
    <row r="890" spans="2:2" ht="12" customHeight="1">
      <c r="B890"/>
    </row>
    <row r="891" spans="2:2" ht="12" customHeight="1">
      <c r="B891"/>
    </row>
    <row r="892" spans="2:2" ht="12" customHeight="1">
      <c r="B892"/>
    </row>
    <row r="893" spans="2:2" ht="12" customHeight="1">
      <c r="B893"/>
    </row>
    <row r="894" spans="2:2" ht="12" customHeight="1">
      <c r="B894"/>
    </row>
    <row r="895" spans="2:2" ht="12" customHeight="1">
      <c r="B895"/>
    </row>
    <row r="896" spans="2:2" ht="12" customHeight="1">
      <c r="B896"/>
    </row>
    <row r="897" spans="2:2" ht="12" customHeight="1">
      <c r="B897"/>
    </row>
    <row r="898" spans="2:2" ht="12" customHeight="1">
      <c r="B898"/>
    </row>
    <row r="899" spans="2:2" ht="12" customHeight="1">
      <c r="B899"/>
    </row>
    <row r="900" spans="2:2" ht="12" customHeight="1">
      <c r="B900"/>
    </row>
    <row r="901" spans="2:2" ht="12" customHeight="1">
      <c r="B901"/>
    </row>
    <row r="902" spans="2:2" ht="12" customHeight="1">
      <c r="B902"/>
    </row>
    <row r="903" spans="2:2" ht="12" customHeight="1">
      <c r="B903"/>
    </row>
    <row r="904" spans="2:2" ht="12" customHeight="1">
      <c r="B904"/>
    </row>
    <row r="905" spans="2:2" ht="12" customHeight="1">
      <c r="B905"/>
    </row>
    <row r="906" spans="2:2" ht="12" customHeight="1">
      <c r="B906"/>
    </row>
    <row r="907" spans="2:2" ht="12" customHeight="1">
      <c r="B907"/>
    </row>
    <row r="908" spans="2:2" ht="12" customHeight="1">
      <c r="B908"/>
    </row>
    <row r="909" spans="2:2" ht="12" customHeight="1">
      <c r="B909"/>
    </row>
    <row r="910" spans="2:2" ht="12" customHeight="1">
      <c r="B910"/>
    </row>
    <row r="911" spans="2:2" ht="12" customHeight="1">
      <c r="B911"/>
    </row>
    <row r="912" spans="2:2" ht="12" customHeight="1">
      <c r="B912"/>
    </row>
    <row r="913" spans="2:2" ht="12" customHeight="1">
      <c r="B913"/>
    </row>
    <row r="914" spans="2:2" ht="12" customHeight="1">
      <c r="B914"/>
    </row>
    <row r="915" spans="2:2" ht="12" customHeight="1">
      <c r="B915"/>
    </row>
    <row r="916" spans="2:2" ht="12" customHeight="1">
      <c r="B916"/>
    </row>
    <row r="917" spans="2:2" ht="12" customHeight="1">
      <c r="B917"/>
    </row>
    <row r="918" spans="2:2" ht="12" customHeight="1">
      <c r="B918"/>
    </row>
    <row r="919" spans="2:2" ht="12" customHeight="1">
      <c r="B919"/>
    </row>
    <row r="920" spans="2:2" ht="12" customHeight="1">
      <c r="B920"/>
    </row>
    <row r="921" spans="2:2" ht="12" customHeight="1">
      <c r="B921"/>
    </row>
    <row r="922" spans="2:2" ht="12" customHeight="1">
      <c r="B922"/>
    </row>
    <row r="923" spans="2:2" ht="12" customHeight="1">
      <c r="B923"/>
    </row>
    <row r="924" spans="2:2" ht="12" customHeight="1">
      <c r="B924"/>
    </row>
    <row r="925" spans="2:2" ht="12" customHeight="1">
      <c r="B925"/>
    </row>
    <row r="926" spans="2:2" ht="12" customHeight="1">
      <c r="B926"/>
    </row>
    <row r="927" spans="2:2" ht="12" customHeight="1">
      <c r="B927"/>
    </row>
    <row r="928" spans="2:2" ht="12" customHeight="1">
      <c r="B928"/>
    </row>
    <row r="929" spans="2:2" ht="12" customHeight="1">
      <c r="B929"/>
    </row>
    <row r="930" spans="2:2" ht="12" customHeight="1">
      <c r="B930"/>
    </row>
    <row r="931" spans="2:2" ht="12" customHeight="1">
      <c r="B931"/>
    </row>
    <row r="932" spans="2:2" ht="12" customHeight="1">
      <c r="B932"/>
    </row>
    <row r="933" spans="2:2" ht="12" customHeight="1">
      <c r="B933"/>
    </row>
    <row r="934" spans="2:2" ht="12" customHeight="1">
      <c r="B934"/>
    </row>
    <row r="935" spans="2:2" ht="12" customHeight="1">
      <c r="B935"/>
    </row>
    <row r="936" spans="2:2" ht="12" customHeight="1">
      <c r="B936"/>
    </row>
    <row r="937" spans="2:2" ht="12" customHeight="1">
      <c r="B937"/>
    </row>
    <row r="938" spans="2:2" ht="12" customHeight="1">
      <c r="B938"/>
    </row>
    <row r="939" spans="2:2" ht="12" customHeight="1">
      <c r="B939"/>
    </row>
    <row r="940" spans="2:2" ht="12" customHeight="1">
      <c r="B940"/>
    </row>
    <row r="941" spans="2:2" ht="12" customHeight="1">
      <c r="B941"/>
    </row>
    <row r="942" spans="2:2" ht="12" customHeight="1">
      <c r="B942"/>
    </row>
    <row r="943" spans="2:2" ht="12" customHeight="1">
      <c r="B943"/>
    </row>
    <row r="944" spans="2:2" ht="12" customHeight="1">
      <c r="B944"/>
    </row>
    <row r="945" spans="2:2" ht="12" customHeight="1">
      <c r="B945"/>
    </row>
    <row r="946" spans="2:2" ht="12" customHeight="1">
      <c r="B946"/>
    </row>
    <row r="947" spans="2:2" ht="12" customHeight="1">
      <c r="B947"/>
    </row>
    <row r="948" spans="2:2" ht="12" customHeight="1">
      <c r="B948"/>
    </row>
    <row r="949" spans="2:2" ht="12" customHeight="1">
      <c r="B949"/>
    </row>
    <row r="950" spans="2:2" ht="12" customHeight="1">
      <c r="B950"/>
    </row>
    <row r="951" spans="2:2" ht="12" customHeight="1">
      <c r="B951"/>
    </row>
    <row r="952" spans="2:2" ht="12" customHeight="1">
      <c r="B952"/>
    </row>
    <row r="953" spans="2:2" ht="12" customHeight="1">
      <c r="B953"/>
    </row>
    <row r="954" spans="2:2" ht="12" customHeight="1">
      <c r="B954"/>
    </row>
    <row r="955" spans="2:2" ht="12" customHeight="1">
      <c r="B955"/>
    </row>
    <row r="956" spans="2:2" ht="12" customHeight="1">
      <c r="B956"/>
    </row>
    <row r="957" spans="2:2" ht="12" customHeight="1">
      <c r="B957"/>
    </row>
    <row r="958" spans="2:2" ht="12" customHeight="1">
      <c r="B958"/>
    </row>
    <row r="959" spans="2:2" ht="12" customHeight="1">
      <c r="B959"/>
    </row>
    <row r="960" spans="2:2" ht="12" customHeight="1">
      <c r="B960"/>
    </row>
    <row r="961" spans="2:2" ht="12" customHeight="1">
      <c r="B961"/>
    </row>
    <row r="962" spans="2:2" ht="12" customHeight="1">
      <c r="B962"/>
    </row>
    <row r="963" spans="2:2" ht="12" customHeight="1">
      <c r="B963"/>
    </row>
    <row r="964" spans="2:2" ht="12" customHeight="1">
      <c r="B964"/>
    </row>
    <row r="965" spans="2:2" ht="12" customHeight="1">
      <c r="B965"/>
    </row>
    <row r="966" spans="2:2" ht="12" customHeight="1">
      <c r="B966"/>
    </row>
    <row r="967" spans="2:2" ht="12" customHeight="1">
      <c r="B967"/>
    </row>
    <row r="968" spans="2:2" ht="12" customHeight="1">
      <c r="B968"/>
    </row>
    <row r="969" spans="2:2" ht="12" customHeight="1">
      <c r="B969"/>
    </row>
    <row r="970" spans="2:2" ht="12" customHeight="1">
      <c r="B970"/>
    </row>
    <row r="971" spans="2:2" ht="12" customHeight="1">
      <c r="B971"/>
    </row>
    <row r="972" spans="2:2" ht="12" customHeight="1">
      <c r="B972"/>
    </row>
    <row r="973" spans="2:2" ht="12" customHeight="1">
      <c r="B973"/>
    </row>
    <row r="974" spans="2:2" ht="12" customHeight="1">
      <c r="B974"/>
    </row>
    <row r="975" spans="2:2" ht="12" customHeight="1">
      <c r="B975"/>
    </row>
    <row r="976" spans="2:2" ht="12" customHeight="1">
      <c r="B976"/>
    </row>
    <row r="977" spans="2:2" ht="12" customHeight="1">
      <c r="B977"/>
    </row>
    <row r="978" spans="2:2" ht="12" customHeight="1">
      <c r="B978"/>
    </row>
    <row r="979" spans="2:2" ht="12" customHeight="1">
      <c r="B979"/>
    </row>
    <row r="980" spans="2:2" ht="12" customHeight="1">
      <c r="B980"/>
    </row>
    <row r="981" spans="2:2" ht="12" customHeight="1">
      <c r="B981"/>
    </row>
    <row r="982" spans="2:2" ht="12" customHeight="1">
      <c r="B982"/>
    </row>
    <row r="983" spans="2:2" ht="12" customHeight="1">
      <c r="B983"/>
    </row>
    <row r="984" spans="2:2" ht="12" customHeight="1">
      <c r="B984"/>
    </row>
    <row r="985" spans="2:2" ht="12" customHeight="1">
      <c r="B985"/>
    </row>
    <row r="986" spans="2:2" ht="12" customHeight="1">
      <c r="B986"/>
    </row>
    <row r="987" spans="2:2" ht="12" customHeight="1">
      <c r="B987"/>
    </row>
    <row r="988" spans="2:2" ht="12" customHeight="1">
      <c r="B988"/>
    </row>
    <row r="989" spans="2:2" ht="12" customHeight="1">
      <c r="B989"/>
    </row>
    <row r="990" spans="2:2" ht="12" customHeight="1">
      <c r="B990"/>
    </row>
    <row r="991" spans="2:2" ht="12" customHeight="1">
      <c r="B991"/>
    </row>
    <row r="992" spans="2:2" ht="12" customHeight="1">
      <c r="B992"/>
    </row>
    <row r="993" spans="2:2" ht="12" customHeight="1">
      <c r="B993"/>
    </row>
    <row r="994" spans="2:2" ht="12" customHeight="1">
      <c r="B994"/>
    </row>
    <row r="995" spans="2:2" ht="12" customHeight="1">
      <c r="B995"/>
    </row>
    <row r="996" spans="2:2" ht="12" customHeight="1">
      <c r="B996"/>
    </row>
    <row r="997" spans="2:2" ht="12" customHeight="1">
      <c r="B997"/>
    </row>
    <row r="998" spans="2:2" ht="12" customHeight="1">
      <c r="B998"/>
    </row>
    <row r="999" spans="2:2" ht="12" customHeight="1">
      <c r="B999"/>
    </row>
    <row r="1000" spans="2:2" ht="12" customHeight="1">
      <c r="B1000"/>
    </row>
    <row r="1001" spans="2:2" ht="12" customHeight="1">
      <c r="B1001"/>
    </row>
    <row r="1002" spans="2:2" ht="12" customHeight="1">
      <c r="B1002"/>
    </row>
    <row r="1003" spans="2:2" ht="12" customHeight="1">
      <c r="B1003"/>
    </row>
    <row r="1004" spans="2:2" ht="12" customHeight="1">
      <c r="B1004"/>
    </row>
    <row r="1005" spans="2:2" ht="12" customHeight="1">
      <c r="B1005"/>
    </row>
    <row r="1006" spans="2:2" ht="12" customHeight="1">
      <c r="B1006"/>
    </row>
    <row r="1007" spans="2:2" ht="12" customHeight="1">
      <c r="B1007"/>
    </row>
    <row r="1008" spans="2:2" ht="12" customHeight="1">
      <c r="B1008"/>
    </row>
    <row r="1009" spans="2:2" ht="12" customHeight="1">
      <c r="B1009"/>
    </row>
    <row r="1010" spans="2:2" ht="12" customHeight="1">
      <c r="B1010"/>
    </row>
    <row r="1011" spans="2:2" ht="12" customHeight="1">
      <c r="B1011"/>
    </row>
    <row r="1012" spans="2:2" ht="12" customHeight="1">
      <c r="B1012"/>
    </row>
    <row r="1013" spans="2:2" ht="12" customHeight="1">
      <c r="B1013"/>
    </row>
    <row r="1014" spans="2:2" ht="12" customHeight="1">
      <c r="B1014"/>
    </row>
    <row r="1015" spans="2:2" ht="12" customHeight="1">
      <c r="B1015"/>
    </row>
    <row r="1016" spans="2:2" ht="12" customHeight="1">
      <c r="B1016"/>
    </row>
    <row r="1017" spans="2:2" ht="12" customHeight="1">
      <c r="B1017"/>
    </row>
    <row r="1018" spans="2:2" ht="12" customHeight="1">
      <c r="B1018"/>
    </row>
    <row r="1019" spans="2:2" ht="12" customHeight="1">
      <c r="B1019"/>
    </row>
    <row r="1020" spans="2:2" ht="12" customHeight="1">
      <c r="B1020"/>
    </row>
    <row r="1021" spans="2:2" ht="12" customHeight="1">
      <c r="B1021"/>
    </row>
    <row r="1022" spans="2:2" ht="12" customHeight="1">
      <c r="B1022"/>
    </row>
    <row r="1023" spans="2:2" ht="12" customHeight="1">
      <c r="B1023"/>
    </row>
    <row r="1024" spans="2:2" ht="12" customHeight="1">
      <c r="B1024"/>
    </row>
    <row r="1025" spans="2:2" ht="12" customHeight="1">
      <c r="B1025"/>
    </row>
    <row r="1026" spans="2:2" ht="12" customHeight="1">
      <c r="B1026"/>
    </row>
    <row r="1027" spans="2:2" ht="12" customHeight="1">
      <c r="B1027"/>
    </row>
    <row r="1028" spans="2:2" ht="12" customHeight="1">
      <c r="B1028"/>
    </row>
    <row r="1029" spans="2:2" ht="12" customHeight="1">
      <c r="B1029"/>
    </row>
    <row r="1030" spans="2:2" ht="12" customHeight="1">
      <c r="B1030"/>
    </row>
    <row r="1031" spans="2:2" ht="12" customHeight="1">
      <c r="B1031"/>
    </row>
    <row r="1032" spans="2:2" ht="12" customHeight="1">
      <c r="B1032"/>
    </row>
    <row r="1033" spans="2:2" ht="12" customHeight="1">
      <c r="B1033"/>
    </row>
    <row r="1034" spans="2:2" ht="12" customHeight="1">
      <c r="B1034"/>
    </row>
    <row r="1035" spans="2:2" ht="12" customHeight="1">
      <c r="B1035"/>
    </row>
    <row r="1036" spans="2:2" ht="12" customHeight="1">
      <c r="B1036"/>
    </row>
    <row r="1037" spans="2:2" ht="12" customHeight="1">
      <c r="B1037"/>
    </row>
    <row r="1038" spans="2:2" ht="12" customHeight="1">
      <c r="B1038"/>
    </row>
    <row r="1039" spans="2:2" ht="12" customHeight="1">
      <c r="B1039"/>
    </row>
    <row r="1040" spans="2:2" ht="12" customHeight="1">
      <c r="B1040"/>
    </row>
    <row r="1041" spans="2:2" ht="12" customHeight="1">
      <c r="B1041"/>
    </row>
    <row r="1042" spans="2:2" ht="12" customHeight="1">
      <c r="B1042"/>
    </row>
    <row r="1043" spans="2:2" ht="12" customHeight="1">
      <c r="B1043"/>
    </row>
    <row r="1044" spans="2:2" ht="12" customHeight="1">
      <c r="B1044"/>
    </row>
    <row r="1045" spans="2:2" ht="12" customHeight="1">
      <c r="B1045"/>
    </row>
    <row r="1046" spans="2:2" ht="12" customHeight="1">
      <c r="B1046"/>
    </row>
    <row r="1047" spans="2:2" ht="12" customHeight="1">
      <c r="B1047"/>
    </row>
    <row r="1048" spans="2:2" ht="12" customHeight="1">
      <c r="B1048"/>
    </row>
    <row r="1049" spans="2:2" ht="12" customHeight="1">
      <c r="B1049"/>
    </row>
    <row r="1050" spans="2:2" ht="12" customHeight="1">
      <c r="B1050"/>
    </row>
    <row r="1051" spans="2:2" ht="12" customHeight="1">
      <c r="B1051"/>
    </row>
    <row r="1052" spans="2:2" ht="12" customHeight="1">
      <c r="B1052"/>
    </row>
    <row r="1053" spans="2:2" ht="12" customHeight="1">
      <c r="B1053"/>
    </row>
    <row r="1054" spans="2:2" ht="12" customHeight="1">
      <c r="B1054"/>
    </row>
    <row r="1055" spans="2:2" ht="12" customHeight="1">
      <c r="B1055"/>
    </row>
    <row r="1056" spans="2:2" ht="12" customHeight="1">
      <c r="B1056"/>
    </row>
    <row r="1057" spans="2:2" ht="12" customHeight="1">
      <c r="B1057"/>
    </row>
    <row r="1058" spans="2:2" ht="12" customHeight="1">
      <c r="B1058"/>
    </row>
    <row r="1059" spans="2:2" ht="12" customHeight="1">
      <c r="B1059"/>
    </row>
    <row r="1060" spans="2:2" ht="12" customHeight="1">
      <c r="B1060"/>
    </row>
    <row r="1061" spans="2:2" ht="12" customHeight="1">
      <c r="B1061"/>
    </row>
    <row r="1062" spans="2:2" ht="12" customHeight="1">
      <c r="B1062"/>
    </row>
    <row r="1063" spans="2:2" ht="12" customHeight="1">
      <c r="B1063"/>
    </row>
    <row r="1064" spans="2:2" ht="12" customHeight="1">
      <c r="B1064"/>
    </row>
    <row r="1065" spans="2:2" ht="12" customHeight="1">
      <c r="B1065"/>
    </row>
    <row r="1066" spans="2:2" ht="12" customHeight="1">
      <c r="B1066"/>
    </row>
    <row r="1067" spans="2:2" ht="12" customHeight="1">
      <c r="B1067"/>
    </row>
    <row r="1068" spans="2:2" ht="12" customHeight="1">
      <c r="B1068"/>
    </row>
    <row r="1069" spans="2:2" ht="12" customHeight="1">
      <c r="B1069"/>
    </row>
    <row r="1070" spans="2:2" ht="12" customHeight="1">
      <c r="B1070"/>
    </row>
    <row r="1071" spans="2:2" ht="12" customHeight="1">
      <c r="B1071"/>
    </row>
    <row r="1072" spans="2:2" ht="12" customHeight="1">
      <c r="B1072"/>
    </row>
    <row r="1073" spans="2:2" ht="12" customHeight="1">
      <c r="B1073"/>
    </row>
    <row r="1074" spans="2:2" ht="12" customHeight="1">
      <c r="B1074"/>
    </row>
    <row r="1075" spans="2:2" ht="12" customHeight="1">
      <c r="B1075"/>
    </row>
    <row r="1076" spans="2:2" ht="12" customHeight="1">
      <c r="B1076"/>
    </row>
    <row r="1077" spans="2:2" ht="12" customHeight="1">
      <c r="B1077"/>
    </row>
    <row r="1078" spans="2:2" ht="12" customHeight="1">
      <c r="B1078"/>
    </row>
    <row r="1079" spans="2:2" ht="12" customHeight="1">
      <c r="B1079"/>
    </row>
    <row r="1080" spans="2:2" ht="12" customHeight="1">
      <c r="B1080"/>
    </row>
    <row r="1081" spans="2:2" ht="12" customHeight="1">
      <c r="B1081"/>
    </row>
    <row r="1082" spans="2:2" ht="12" customHeight="1">
      <c r="B1082"/>
    </row>
    <row r="1083" spans="2:2" ht="12" customHeight="1">
      <c r="B1083"/>
    </row>
    <row r="1084" spans="2:2" ht="12" customHeight="1">
      <c r="B1084"/>
    </row>
    <row r="1085" spans="2:2" ht="12" customHeight="1">
      <c r="B1085"/>
    </row>
    <row r="1086" spans="2:2" ht="12" customHeight="1">
      <c r="B1086"/>
    </row>
    <row r="1087" spans="2:2" ht="12" customHeight="1">
      <c r="B1087"/>
    </row>
    <row r="1088" spans="2:2" ht="12" customHeight="1">
      <c r="B1088"/>
    </row>
    <row r="1089" spans="2:2" ht="12" customHeight="1">
      <c r="B1089"/>
    </row>
    <row r="1090" spans="2:2" ht="12" customHeight="1">
      <c r="B1090"/>
    </row>
    <row r="1091" spans="2:2" ht="12" customHeight="1">
      <c r="B1091"/>
    </row>
    <row r="1092" spans="2:2" ht="12" customHeight="1">
      <c r="B1092"/>
    </row>
    <row r="1093" spans="2:2" ht="12" customHeight="1">
      <c r="B1093"/>
    </row>
    <row r="1094" spans="2:2" ht="12" customHeight="1">
      <c r="B1094"/>
    </row>
    <row r="1095" spans="2:2" ht="12" customHeight="1">
      <c r="B1095"/>
    </row>
    <row r="1096" spans="2:2" ht="12" customHeight="1">
      <c r="B1096"/>
    </row>
    <row r="1097" spans="2:2" ht="12" customHeight="1">
      <c r="B1097"/>
    </row>
    <row r="1098" spans="2:2" ht="12" customHeight="1">
      <c r="B1098"/>
    </row>
    <row r="1099" spans="2:2" ht="12" customHeight="1">
      <c r="B1099"/>
    </row>
    <row r="1100" spans="2:2" ht="12" customHeight="1">
      <c r="B1100"/>
    </row>
    <row r="1101" spans="2:2" ht="12" customHeight="1">
      <c r="B1101"/>
    </row>
    <row r="1102" spans="2:2" ht="12" customHeight="1">
      <c r="B1102"/>
    </row>
    <row r="1103" spans="2:2" ht="12" customHeight="1">
      <c r="B1103"/>
    </row>
    <row r="1104" spans="2:2" ht="12" customHeight="1">
      <c r="B1104"/>
    </row>
    <row r="1105" spans="2:2" ht="12" customHeight="1">
      <c r="B1105"/>
    </row>
    <row r="1106" spans="2:2" ht="12" customHeight="1">
      <c r="B1106"/>
    </row>
    <row r="1107" spans="2:2" ht="12" customHeight="1">
      <c r="B1107"/>
    </row>
    <row r="1108" spans="2:2" ht="12" customHeight="1">
      <c r="B1108"/>
    </row>
    <row r="1109" spans="2:2" ht="12" customHeight="1">
      <c r="B1109"/>
    </row>
    <row r="1110" spans="2:2" ht="12" customHeight="1">
      <c r="B1110"/>
    </row>
    <row r="1111" spans="2:2" ht="12" customHeight="1">
      <c r="B1111"/>
    </row>
    <row r="1112" spans="2:2" ht="12" customHeight="1">
      <c r="B1112"/>
    </row>
    <row r="1113" spans="2:2" ht="12" customHeight="1">
      <c r="B1113"/>
    </row>
    <row r="1114" spans="2:2" ht="12" customHeight="1">
      <c r="B1114"/>
    </row>
    <row r="1115" spans="2:2" ht="12" customHeight="1">
      <c r="B1115"/>
    </row>
    <row r="1116" spans="2:2" ht="12" customHeight="1">
      <c r="B1116"/>
    </row>
    <row r="1117" spans="2:2" ht="12" customHeight="1">
      <c r="B1117"/>
    </row>
    <row r="1118" spans="2:2" ht="12" customHeight="1">
      <c r="B1118"/>
    </row>
    <row r="1119" spans="2:2" ht="12" customHeight="1">
      <c r="B1119"/>
    </row>
    <row r="1120" spans="2:2" ht="12" customHeight="1">
      <c r="B1120"/>
    </row>
    <row r="1121" spans="2:2" ht="12" customHeight="1">
      <c r="B1121"/>
    </row>
    <row r="1122" spans="2:2" ht="12" customHeight="1">
      <c r="B1122"/>
    </row>
    <row r="1123" spans="2:2" ht="12" customHeight="1">
      <c r="B1123"/>
    </row>
    <row r="1124" spans="2:2" ht="12" customHeight="1">
      <c r="B1124"/>
    </row>
    <row r="1125" spans="2:2" ht="12" customHeight="1">
      <c r="B1125"/>
    </row>
    <row r="1126" spans="2:2" ht="12" customHeight="1">
      <c r="B1126"/>
    </row>
    <row r="1127" spans="2:2" ht="12" customHeight="1">
      <c r="B1127"/>
    </row>
    <row r="1128" spans="2:2" ht="12" customHeight="1">
      <c r="B1128"/>
    </row>
    <row r="1129" spans="2:2" ht="12" customHeight="1">
      <c r="B1129"/>
    </row>
    <row r="1130" spans="2:2" ht="12" customHeight="1">
      <c r="B1130"/>
    </row>
    <row r="1131" spans="2:2" ht="12" customHeight="1">
      <c r="B1131"/>
    </row>
    <row r="1132" spans="2:2" ht="12" customHeight="1">
      <c r="B1132"/>
    </row>
    <row r="1133" spans="2:2" ht="12" customHeight="1">
      <c r="B1133"/>
    </row>
    <row r="1134" spans="2:2" ht="12" customHeight="1">
      <c r="B1134"/>
    </row>
    <row r="1135" spans="2:2" ht="12" customHeight="1">
      <c r="B1135"/>
    </row>
    <row r="1136" spans="2:2" ht="12" customHeight="1">
      <c r="B1136"/>
    </row>
    <row r="1137" spans="2:2" ht="12" customHeight="1">
      <c r="B1137"/>
    </row>
    <row r="1138" spans="2:2" ht="12" customHeight="1">
      <c r="B1138"/>
    </row>
    <row r="1139" spans="2:2" ht="12" customHeight="1">
      <c r="B1139"/>
    </row>
    <row r="1140" spans="2:2" ht="12" customHeight="1">
      <c r="B1140"/>
    </row>
    <row r="1141" spans="2:2" ht="12" customHeight="1">
      <c r="B1141"/>
    </row>
    <row r="1142" spans="2:2" ht="12" customHeight="1">
      <c r="B1142"/>
    </row>
    <row r="1143" spans="2:2" ht="12" customHeight="1">
      <c r="B1143"/>
    </row>
    <row r="1144" spans="2:2" ht="12" customHeight="1">
      <c r="B1144"/>
    </row>
    <row r="1145" spans="2:2" ht="12" customHeight="1">
      <c r="B1145"/>
    </row>
    <row r="1146" spans="2:2" ht="12" customHeight="1">
      <c r="B1146"/>
    </row>
    <row r="1147" spans="2:2" ht="12" customHeight="1">
      <c r="B1147"/>
    </row>
    <row r="1148" spans="2:2" ht="12" customHeight="1">
      <c r="B1148"/>
    </row>
    <row r="1149" spans="2:2" ht="12" customHeight="1">
      <c r="B1149"/>
    </row>
    <row r="1150" spans="2:2" ht="12" customHeight="1">
      <c r="B1150"/>
    </row>
    <row r="1151" spans="2:2" ht="12" customHeight="1">
      <c r="B1151"/>
    </row>
    <row r="1152" spans="2:2" ht="12" customHeight="1">
      <c r="B1152"/>
    </row>
    <row r="1153" spans="2:2" ht="12" customHeight="1">
      <c r="B1153"/>
    </row>
    <row r="1154" spans="2:2" ht="12" customHeight="1">
      <c r="B1154"/>
    </row>
    <row r="1155" spans="2:2" ht="12" customHeight="1">
      <c r="B1155"/>
    </row>
    <row r="1156" spans="2:2" ht="12" customHeight="1">
      <c r="B1156"/>
    </row>
    <row r="1157" spans="2:2" ht="12" customHeight="1">
      <c r="B1157"/>
    </row>
    <row r="1158" spans="2:2" ht="12" customHeight="1">
      <c r="B1158"/>
    </row>
    <row r="1159" spans="2:2" ht="12" customHeight="1">
      <c r="B1159"/>
    </row>
    <row r="1160" spans="2:2" ht="12" customHeight="1">
      <c r="B1160"/>
    </row>
    <row r="1161" spans="2:2" ht="12" customHeight="1">
      <c r="B1161"/>
    </row>
    <row r="1162" spans="2:2" ht="12" customHeight="1">
      <c r="B1162"/>
    </row>
    <row r="1163" spans="2:2" ht="12" customHeight="1">
      <c r="B1163"/>
    </row>
    <row r="1164" spans="2:2" ht="12" customHeight="1">
      <c r="B1164"/>
    </row>
    <row r="1165" spans="2:2" ht="12" customHeight="1">
      <c r="B1165"/>
    </row>
    <row r="1166" spans="2:2" ht="12" customHeight="1">
      <c r="B1166"/>
    </row>
    <row r="1167" spans="2:2" ht="12" customHeight="1">
      <c r="B1167"/>
    </row>
    <row r="1168" spans="2:2" ht="12" customHeight="1">
      <c r="B1168"/>
    </row>
    <row r="1169" spans="2:2" ht="12" customHeight="1">
      <c r="B1169"/>
    </row>
    <row r="1170" spans="2:2" ht="12" customHeight="1">
      <c r="B1170"/>
    </row>
    <row r="1171" spans="2:2" ht="12" customHeight="1">
      <c r="B1171"/>
    </row>
    <row r="1172" spans="2:2" ht="12" customHeight="1">
      <c r="B1172"/>
    </row>
    <row r="1173" spans="2:2" ht="12" customHeight="1">
      <c r="B1173"/>
    </row>
    <row r="1174" spans="2:2" ht="12" customHeight="1">
      <c r="B1174"/>
    </row>
    <row r="1175" spans="2:2" ht="12" customHeight="1">
      <c r="B1175"/>
    </row>
    <row r="1176" spans="2:2" ht="12" customHeight="1">
      <c r="B1176"/>
    </row>
    <row r="1177" spans="2:2" ht="12" customHeight="1">
      <c r="B1177"/>
    </row>
    <row r="1178" spans="2:2" ht="12" customHeight="1">
      <c r="B1178"/>
    </row>
    <row r="1179" spans="2:2" ht="12" customHeight="1">
      <c r="B1179"/>
    </row>
    <row r="1180" spans="2:2" ht="12" customHeight="1">
      <c r="B1180"/>
    </row>
    <row r="1181" spans="2:2" ht="12" customHeight="1">
      <c r="B1181"/>
    </row>
    <row r="1182" spans="2:2" ht="12" customHeight="1">
      <c r="B1182"/>
    </row>
    <row r="1183" spans="2:2" ht="12" customHeight="1">
      <c r="B1183"/>
    </row>
    <row r="1184" spans="2:2" ht="12" customHeight="1">
      <c r="B1184"/>
    </row>
    <row r="1185" spans="2:2" ht="12" customHeight="1">
      <c r="B1185"/>
    </row>
    <row r="1186" spans="2:2" ht="12" customHeight="1">
      <c r="B1186"/>
    </row>
    <row r="1187" spans="2:2" ht="12" customHeight="1">
      <c r="B1187"/>
    </row>
    <row r="1188" spans="2:2" ht="12" customHeight="1">
      <c r="B1188"/>
    </row>
    <row r="1189" spans="2:2" ht="12" customHeight="1">
      <c r="B1189"/>
    </row>
    <row r="1190" spans="2:2" ht="12" customHeight="1">
      <c r="B1190"/>
    </row>
    <row r="1191" spans="2:2" ht="12" customHeight="1">
      <c r="B1191"/>
    </row>
    <row r="1192" spans="2:2" ht="12" customHeight="1">
      <c r="B1192"/>
    </row>
    <row r="1193" spans="2:2" ht="12" customHeight="1">
      <c r="B1193"/>
    </row>
    <row r="1194" spans="2:2" ht="12" customHeight="1">
      <c r="B1194"/>
    </row>
    <row r="1195" spans="2:2" ht="12" customHeight="1">
      <c r="B1195"/>
    </row>
    <row r="1196" spans="2:2" ht="12" customHeight="1">
      <c r="B1196"/>
    </row>
    <row r="1197" spans="2:2" ht="12" customHeight="1">
      <c r="B1197"/>
    </row>
    <row r="1198" spans="2:2" ht="12" customHeight="1">
      <c r="B1198"/>
    </row>
    <row r="1199" spans="2:2" ht="12" customHeight="1">
      <c r="B1199"/>
    </row>
    <row r="1200" spans="2:2" ht="12" customHeight="1">
      <c r="B1200"/>
    </row>
    <row r="1201" spans="2:2" ht="12" customHeight="1">
      <c r="B1201"/>
    </row>
    <row r="1202" spans="2:2" ht="12" customHeight="1">
      <c r="B1202"/>
    </row>
    <row r="1203" spans="2:2" ht="12" customHeight="1">
      <c r="B1203"/>
    </row>
    <row r="1204" spans="2:2" ht="12" customHeight="1">
      <c r="B1204"/>
    </row>
    <row r="1205" spans="2:2" ht="12" customHeight="1">
      <c r="B1205"/>
    </row>
    <row r="1206" spans="2:2" ht="12" customHeight="1">
      <c r="B1206"/>
    </row>
    <row r="1207" spans="2:2" ht="12" customHeight="1">
      <c r="B1207"/>
    </row>
    <row r="1208" spans="2:2" ht="12" customHeight="1">
      <c r="B1208"/>
    </row>
    <row r="1209" spans="2:2" ht="12" customHeight="1">
      <c r="B1209"/>
    </row>
    <row r="1210" spans="2:2" ht="12" customHeight="1">
      <c r="B1210"/>
    </row>
    <row r="1211" spans="2:2" ht="12" customHeight="1">
      <c r="B1211"/>
    </row>
    <row r="1212" spans="2:2" ht="12" customHeight="1">
      <c r="B1212"/>
    </row>
    <row r="1213" spans="2:2" ht="12" customHeight="1">
      <c r="B1213"/>
    </row>
    <row r="1214" spans="2:2" ht="12" customHeight="1">
      <c r="B1214"/>
    </row>
    <row r="1215" spans="2:2" ht="12" customHeight="1">
      <c r="B1215"/>
    </row>
    <row r="1216" spans="2:2" ht="12" customHeight="1">
      <c r="B1216"/>
    </row>
    <row r="1217" spans="2:2" ht="12" customHeight="1">
      <c r="B1217"/>
    </row>
    <row r="1218" spans="2:2" ht="12" customHeight="1">
      <c r="B1218"/>
    </row>
    <row r="1219" spans="2:2" ht="12" customHeight="1">
      <c r="B1219"/>
    </row>
    <row r="1220" spans="2:2" ht="12" customHeight="1">
      <c r="B1220"/>
    </row>
    <row r="1221" spans="2:2" ht="12" customHeight="1">
      <c r="B1221"/>
    </row>
    <row r="1222" spans="2:2" ht="12" customHeight="1">
      <c r="B1222"/>
    </row>
    <row r="1223" spans="2:2" ht="12" customHeight="1">
      <c r="B1223"/>
    </row>
    <row r="1224" spans="2:2" ht="12" customHeight="1">
      <c r="B1224"/>
    </row>
    <row r="1225" spans="2:2" ht="12" customHeight="1">
      <c r="B1225"/>
    </row>
    <row r="1226" spans="2:2" ht="12" customHeight="1">
      <c r="B1226"/>
    </row>
    <row r="1227" spans="2:2" ht="12" customHeight="1">
      <c r="B1227"/>
    </row>
    <row r="1228" spans="2:2" ht="12" customHeight="1">
      <c r="B1228"/>
    </row>
    <row r="1229" spans="2:2" ht="12" customHeight="1">
      <c r="B1229"/>
    </row>
    <row r="1230" spans="2:2" ht="12" customHeight="1">
      <c r="B1230"/>
    </row>
    <row r="1231" spans="2:2" ht="12" customHeight="1">
      <c r="B1231"/>
    </row>
    <row r="1232" spans="2:2" ht="12" customHeight="1">
      <c r="B1232"/>
    </row>
    <row r="1233" spans="2:2" ht="12" customHeight="1">
      <c r="B1233"/>
    </row>
    <row r="1234" spans="2:2" ht="12" customHeight="1">
      <c r="B1234"/>
    </row>
    <row r="1235" spans="2:2" ht="12" customHeight="1">
      <c r="B1235"/>
    </row>
    <row r="1236" spans="2:2" ht="12" customHeight="1">
      <c r="B1236"/>
    </row>
    <row r="1237" spans="2:2" ht="12" customHeight="1">
      <c r="B1237"/>
    </row>
    <row r="1238" spans="2:2" ht="12" customHeight="1">
      <c r="B1238"/>
    </row>
    <row r="1239" spans="2:2" ht="12" customHeight="1">
      <c r="B1239"/>
    </row>
    <row r="1240" spans="2:2" ht="12" customHeight="1">
      <c r="B1240"/>
    </row>
    <row r="1241" spans="2:2" ht="12" customHeight="1">
      <c r="B1241"/>
    </row>
    <row r="1242" spans="2:2" ht="12" customHeight="1">
      <c r="B1242"/>
    </row>
    <row r="1243" spans="2:2" ht="12" customHeight="1">
      <c r="B1243"/>
    </row>
    <row r="1244" spans="2:2" ht="12" customHeight="1">
      <c r="B1244"/>
    </row>
    <row r="1245" spans="2:2" ht="12" customHeight="1">
      <c r="B1245"/>
    </row>
    <row r="1246" spans="2:2" ht="12" customHeight="1">
      <c r="B1246"/>
    </row>
    <row r="1247" spans="2:2" ht="12" customHeight="1">
      <c r="B1247"/>
    </row>
    <row r="1248" spans="2:2" ht="12" customHeight="1">
      <c r="B1248"/>
    </row>
    <row r="1249" spans="2:2" ht="12" customHeight="1">
      <c r="B1249"/>
    </row>
    <row r="1250" spans="2:2" ht="12" customHeight="1">
      <c r="B1250"/>
    </row>
    <row r="1251" spans="2:2" ht="12" customHeight="1">
      <c r="B1251"/>
    </row>
    <row r="1252" spans="2:2" ht="12" customHeight="1">
      <c r="B1252"/>
    </row>
    <row r="1253" spans="2:2" ht="12" customHeight="1">
      <c r="B1253"/>
    </row>
    <row r="1254" spans="2:2" ht="12" customHeight="1">
      <c r="B1254"/>
    </row>
    <row r="1255" spans="2:2" ht="12" customHeight="1">
      <c r="B1255"/>
    </row>
    <row r="1256" spans="2:2" ht="12" customHeight="1">
      <c r="B1256"/>
    </row>
    <row r="1257" spans="2:2" ht="12" customHeight="1">
      <c r="B1257"/>
    </row>
    <row r="1258" spans="2:2" ht="12" customHeight="1">
      <c r="B1258"/>
    </row>
    <row r="1259" spans="2:2" ht="12" customHeight="1">
      <c r="B1259"/>
    </row>
    <row r="1260" spans="2:2" ht="12" customHeight="1">
      <c r="B1260"/>
    </row>
    <row r="1261" spans="2:2" ht="12" customHeight="1">
      <c r="B1261"/>
    </row>
    <row r="1262" spans="2:2" ht="12" customHeight="1">
      <c r="B1262"/>
    </row>
    <row r="1263" spans="2:2" ht="12" customHeight="1">
      <c r="B1263"/>
    </row>
    <row r="1264" spans="2:2" ht="12" customHeight="1">
      <c r="B1264"/>
    </row>
    <row r="1265" spans="2:2" ht="12" customHeight="1">
      <c r="B1265"/>
    </row>
    <row r="1266" spans="2:2" ht="12" customHeight="1">
      <c r="B1266"/>
    </row>
    <row r="1267" spans="2:2" ht="12" customHeight="1">
      <c r="B1267"/>
    </row>
    <row r="1268" spans="2:2" ht="12" customHeight="1">
      <c r="B1268"/>
    </row>
    <row r="1269" spans="2:2" ht="12" customHeight="1">
      <c r="B1269"/>
    </row>
    <row r="1270" spans="2:2" ht="12" customHeight="1">
      <c r="B1270"/>
    </row>
    <row r="1271" spans="2:2" ht="12" customHeight="1">
      <c r="B1271"/>
    </row>
    <row r="1272" spans="2:2" ht="12" customHeight="1">
      <c r="B1272"/>
    </row>
    <row r="1273" spans="2:2" ht="12" customHeight="1">
      <c r="B1273"/>
    </row>
    <row r="1274" spans="2:2" ht="12" customHeight="1">
      <c r="B1274"/>
    </row>
    <row r="1275" spans="2:2" ht="12" customHeight="1">
      <c r="B1275"/>
    </row>
    <row r="1276" spans="2:2" ht="12" customHeight="1">
      <c r="B1276"/>
    </row>
    <row r="1277" spans="2:2" ht="12" customHeight="1">
      <c r="B1277"/>
    </row>
    <row r="1278" spans="2:2" ht="12" customHeight="1">
      <c r="B1278"/>
    </row>
    <row r="1279" spans="2:2" ht="12" customHeight="1">
      <c r="B1279"/>
    </row>
    <row r="1280" spans="2:2" ht="12" customHeight="1">
      <c r="B1280"/>
    </row>
    <row r="1281" spans="2:2" ht="12" customHeight="1">
      <c r="B1281"/>
    </row>
    <row r="1282" spans="2:2" ht="12" customHeight="1">
      <c r="B1282"/>
    </row>
    <row r="1283" spans="2:2" ht="12" customHeight="1">
      <c r="B1283"/>
    </row>
    <row r="1284" spans="2:2" ht="12" customHeight="1">
      <c r="B1284"/>
    </row>
    <row r="1285" spans="2:2" ht="12" customHeight="1">
      <c r="B1285"/>
    </row>
    <row r="1286" spans="2:2" ht="12" customHeight="1">
      <c r="B1286"/>
    </row>
    <row r="1287" spans="2:2" ht="12" customHeight="1">
      <c r="B1287"/>
    </row>
    <row r="1288" spans="2:2" ht="12" customHeight="1">
      <c r="B1288"/>
    </row>
    <row r="1289" spans="2:2" ht="12" customHeight="1">
      <c r="B1289"/>
    </row>
    <row r="1290" spans="2:2" ht="12" customHeight="1">
      <c r="B1290"/>
    </row>
    <row r="1291" spans="2:2" ht="12" customHeight="1">
      <c r="B1291"/>
    </row>
    <row r="1292" spans="2:2" ht="12" customHeight="1">
      <c r="B1292"/>
    </row>
    <row r="1293" spans="2:2" ht="12" customHeight="1">
      <c r="B1293"/>
    </row>
    <row r="1294" spans="2:2" ht="12" customHeight="1">
      <c r="B1294"/>
    </row>
    <row r="1295" spans="2:2" ht="12" customHeight="1">
      <c r="B1295"/>
    </row>
    <row r="1296" spans="2:2" ht="12" customHeight="1">
      <c r="B1296"/>
    </row>
    <row r="1297" spans="2:2" ht="12" customHeight="1">
      <c r="B1297"/>
    </row>
    <row r="1298" spans="2:2" ht="12" customHeight="1">
      <c r="B1298"/>
    </row>
    <row r="1299" spans="2:2" ht="12" customHeight="1">
      <c r="B1299"/>
    </row>
    <row r="1300" spans="2:2" ht="12" customHeight="1">
      <c r="B1300"/>
    </row>
    <row r="1301" spans="2:2" ht="12" customHeight="1">
      <c r="B1301"/>
    </row>
    <row r="1302" spans="2:2" ht="12" customHeight="1">
      <c r="B1302"/>
    </row>
    <row r="1303" spans="2:2" ht="12" customHeight="1">
      <c r="B1303"/>
    </row>
    <row r="1304" spans="2:2" ht="12" customHeight="1">
      <c r="B1304"/>
    </row>
    <row r="1305" spans="2:2" ht="12" customHeight="1">
      <c r="B1305"/>
    </row>
    <row r="1306" spans="2:2" ht="12" customHeight="1">
      <c r="B1306"/>
    </row>
    <row r="1307" spans="2:2" ht="12" customHeight="1">
      <c r="B1307"/>
    </row>
    <row r="1308" spans="2:2" ht="12" customHeight="1">
      <c r="B1308"/>
    </row>
    <row r="1309" spans="2:2" ht="12" customHeight="1">
      <c r="B1309"/>
    </row>
    <row r="1310" spans="2:2" ht="12" customHeight="1">
      <c r="B1310"/>
    </row>
    <row r="1311" spans="2:2" ht="12" customHeight="1">
      <c r="B1311"/>
    </row>
    <row r="1312" spans="2:2" ht="12" customHeight="1">
      <c r="B1312"/>
    </row>
    <row r="1313" spans="2:2" ht="12" customHeight="1">
      <c r="B1313"/>
    </row>
    <row r="1314" spans="2:2" ht="12" customHeight="1">
      <c r="B1314"/>
    </row>
    <row r="1315" spans="2:2" ht="12" customHeight="1">
      <c r="B1315"/>
    </row>
    <row r="1316" spans="2:2" ht="12" customHeight="1">
      <c r="B1316"/>
    </row>
    <row r="1317" spans="2:2" ht="12" customHeight="1">
      <c r="B1317"/>
    </row>
    <row r="1318" spans="2:2" ht="12" customHeight="1">
      <c r="B1318"/>
    </row>
    <row r="1319" spans="2:2" ht="12" customHeight="1">
      <c r="B1319"/>
    </row>
    <row r="1320" spans="2:2" ht="12" customHeight="1">
      <c r="B1320"/>
    </row>
    <row r="1321" spans="2:2" ht="12" customHeight="1">
      <c r="B1321"/>
    </row>
    <row r="1322" spans="2:2" ht="12" customHeight="1">
      <c r="B1322"/>
    </row>
    <row r="1323" spans="2:2" ht="12" customHeight="1">
      <c r="B1323"/>
    </row>
    <row r="1324" spans="2:2" ht="12" customHeight="1">
      <c r="B1324"/>
    </row>
    <row r="1325" spans="2:2" ht="12" customHeight="1">
      <c r="B1325"/>
    </row>
    <row r="1326" spans="2:2" ht="12" customHeight="1">
      <c r="B1326"/>
    </row>
    <row r="1327" spans="2:2" ht="12" customHeight="1">
      <c r="B1327"/>
    </row>
    <row r="1328" spans="2:2" ht="12" customHeight="1">
      <c r="B1328"/>
    </row>
    <row r="1329" spans="2:2" ht="12" customHeight="1">
      <c r="B1329"/>
    </row>
    <row r="1330" spans="2:2" ht="12" customHeight="1">
      <c r="B1330"/>
    </row>
    <row r="1331" spans="2:2" ht="12" customHeight="1">
      <c r="B1331"/>
    </row>
    <row r="1332" spans="2:2" ht="12" customHeight="1">
      <c r="B1332"/>
    </row>
    <row r="1333" spans="2:2" ht="12" customHeight="1">
      <c r="B1333"/>
    </row>
    <row r="1334" spans="2:2" ht="12" customHeight="1">
      <c r="B1334"/>
    </row>
    <row r="1335" spans="2:2" ht="12" customHeight="1">
      <c r="B1335"/>
    </row>
    <row r="1336" spans="2:2" ht="12" customHeight="1">
      <c r="B1336"/>
    </row>
    <row r="1337" spans="2:2" ht="12" customHeight="1">
      <c r="B1337"/>
    </row>
    <row r="1338" spans="2:2" ht="12" customHeight="1">
      <c r="B1338"/>
    </row>
    <row r="1339" spans="2:2" ht="12" customHeight="1">
      <c r="B1339"/>
    </row>
    <row r="1340" spans="2:2" ht="12" customHeight="1">
      <c r="B1340"/>
    </row>
    <row r="1341" spans="2:2" ht="12" customHeight="1">
      <c r="B1341"/>
    </row>
    <row r="1342" spans="2:2" ht="12" customHeight="1">
      <c r="B1342"/>
    </row>
    <row r="1343" spans="2:2" ht="12" customHeight="1">
      <c r="B1343"/>
    </row>
    <row r="1344" spans="2:2" ht="12" customHeight="1">
      <c r="B1344"/>
    </row>
    <row r="1345" spans="2:2" ht="12" customHeight="1">
      <c r="B1345"/>
    </row>
  </sheetData>
  <mergeCells count="9">
    <mergeCell ref="C81:J81"/>
    <mergeCell ref="A1:J1"/>
    <mergeCell ref="D2:D3"/>
    <mergeCell ref="C2:C3"/>
    <mergeCell ref="B2:B3"/>
    <mergeCell ref="A2:A3"/>
    <mergeCell ref="E2:J2"/>
    <mergeCell ref="C44:J44"/>
    <mergeCell ref="C4:J4"/>
  </mergeCells>
  <phoneticPr fontId="0" type="noConversion"/>
  <pageMargins left="0.78740157480314965" right="0.78740157480314965" top="0.98425196850393704" bottom="0.78740157480314965" header="0.51181102362204722" footer="0.51181102362204722"/>
  <pageSetup paperSize="9" firstPageNumber="36" orientation="portrait" useFirstPageNumber="1" r:id="rId1"/>
  <headerFooter alignWithMargins="0">
    <oddFooter>&amp;C&amp;6© Statistisches Landesamt des Freistaates Sachsen - B I 6 - j/16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160" enableFormatConditionsCalculation="0">
    <tabColor rgb="FF92D050"/>
  </sheetPr>
  <dimension ref="A1:I1349"/>
  <sheetViews>
    <sheetView showGridLines="0" topLeftCell="A28" zoomScaleNormal="100" workbookViewId="0">
      <selection sqref="A1:I1"/>
    </sheetView>
  </sheetViews>
  <sheetFormatPr baseColWidth="10" defaultRowHeight="12" customHeight="1"/>
  <cols>
    <col min="1" max="1" width="20.7109375" customWidth="1"/>
    <col min="2" max="5" width="9.28515625" customWidth="1"/>
    <col min="6" max="6" width="9.28515625" style="218" customWidth="1"/>
    <col min="7" max="7" width="9.28515625" customWidth="1"/>
    <col min="8" max="8" width="9.28515625" style="218" customWidth="1"/>
    <col min="9" max="9" width="9.28515625" customWidth="1"/>
  </cols>
  <sheetData>
    <row r="1" spans="1:9" ht="48" customHeight="1">
      <c r="A1" s="362" t="s">
        <v>227</v>
      </c>
      <c r="B1" s="362"/>
      <c r="C1" s="362"/>
      <c r="D1" s="362"/>
      <c r="E1" s="362"/>
      <c r="F1" s="362"/>
      <c r="G1" s="362"/>
      <c r="H1" s="362"/>
      <c r="I1" s="362"/>
    </row>
    <row r="2" spans="1:9" ht="18" customHeight="1">
      <c r="A2" s="426" t="s">
        <v>101</v>
      </c>
      <c r="B2" s="419" t="s">
        <v>124</v>
      </c>
      <c r="C2" s="428" t="s">
        <v>19</v>
      </c>
      <c r="D2" s="402" t="s">
        <v>156</v>
      </c>
      <c r="E2" s="430"/>
      <c r="F2" s="430"/>
      <c r="G2" s="430"/>
      <c r="H2" s="430"/>
      <c r="I2" s="430"/>
    </row>
    <row r="3" spans="1:9" ht="45.75" customHeight="1">
      <c r="A3" s="427"/>
      <c r="B3" s="431"/>
      <c r="C3" s="429"/>
      <c r="D3" s="267" t="s">
        <v>255</v>
      </c>
      <c r="E3" s="2" t="s">
        <v>256</v>
      </c>
      <c r="F3" s="290" t="s">
        <v>258</v>
      </c>
      <c r="G3" s="268" t="s">
        <v>254</v>
      </c>
      <c r="H3" s="321" t="s">
        <v>257</v>
      </c>
      <c r="I3" s="3" t="s">
        <v>76</v>
      </c>
    </row>
    <row r="4" spans="1:9" ht="36" customHeight="1">
      <c r="A4" s="12"/>
      <c r="B4" s="413" t="s">
        <v>124</v>
      </c>
      <c r="C4" s="409"/>
      <c r="D4" s="412"/>
      <c r="E4" s="412"/>
      <c r="F4" s="412"/>
      <c r="G4" s="413"/>
      <c r="H4" s="413"/>
      <c r="I4" s="410"/>
    </row>
    <row r="5" spans="1:9" s="71" customFormat="1">
      <c r="A5" s="62" t="s">
        <v>130</v>
      </c>
      <c r="B5" s="261">
        <v>1718</v>
      </c>
      <c r="C5" s="258">
        <v>132</v>
      </c>
      <c r="D5" s="220">
        <v>67</v>
      </c>
      <c r="E5" s="220">
        <v>14</v>
      </c>
      <c r="F5" s="154">
        <v>0</v>
      </c>
      <c r="G5" s="260">
        <v>1497</v>
      </c>
      <c r="H5" s="154">
        <v>0</v>
      </c>
      <c r="I5" s="152">
        <v>8</v>
      </c>
    </row>
    <row r="6" spans="1:9" ht="18" customHeight="1">
      <c r="A6" s="62" t="s">
        <v>37</v>
      </c>
      <c r="B6" s="261">
        <v>1206</v>
      </c>
      <c r="C6" s="258">
        <v>69</v>
      </c>
      <c r="D6" s="220">
        <v>87</v>
      </c>
      <c r="E6" s="220">
        <v>4</v>
      </c>
      <c r="F6" s="154">
        <v>0</v>
      </c>
      <c r="G6" s="260">
        <v>1042</v>
      </c>
      <c r="H6" s="154">
        <v>0</v>
      </c>
      <c r="I6" s="152">
        <v>4</v>
      </c>
    </row>
    <row r="7" spans="1:9" s="71" customFormat="1">
      <c r="A7" s="50" t="s">
        <v>38</v>
      </c>
      <c r="B7" s="261">
        <v>1660</v>
      </c>
      <c r="C7" s="258">
        <v>106</v>
      </c>
      <c r="D7" s="220">
        <v>68</v>
      </c>
      <c r="E7" s="220">
        <v>21</v>
      </c>
      <c r="F7" s="154">
        <v>0</v>
      </c>
      <c r="G7" s="260">
        <v>1460</v>
      </c>
      <c r="H7" s="154">
        <v>0</v>
      </c>
      <c r="I7" s="152">
        <v>5</v>
      </c>
    </row>
    <row r="8" spans="1:9" s="71" customFormat="1">
      <c r="A8" s="50" t="s">
        <v>131</v>
      </c>
      <c r="B8" s="261">
        <v>843</v>
      </c>
      <c r="C8" s="258">
        <v>26</v>
      </c>
      <c r="D8" s="220">
        <v>29</v>
      </c>
      <c r="E8" s="220">
        <v>2</v>
      </c>
      <c r="F8" s="154">
        <v>0</v>
      </c>
      <c r="G8" s="260">
        <v>780</v>
      </c>
      <c r="H8" s="154">
        <v>0</v>
      </c>
      <c r="I8" s="152">
        <v>6</v>
      </c>
    </row>
    <row r="9" spans="1:9" s="71" customFormat="1">
      <c r="A9" s="50" t="s">
        <v>39</v>
      </c>
      <c r="B9" s="261">
        <v>1454</v>
      </c>
      <c r="C9" s="258">
        <v>112</v>
      </c>
      <c r="D9" s="220">
        <v>65</v>
      </c>
      <c r="E9" s="220">
        <v>5</v>
      </c>
      <c r="F9" s="154">
        <v>0</v>
      </c>
      <c r="G9" s="260">
        <v>1267</v>
      </c>
      <c r="H9" s="154">
        <v>0</v>
      </c>
      <c r="I9" s="152">
        <v>5</v>
      </c>
    </row>
    <row r="10" spans="1:9" s="71" customFormat="1" ht="24" customHeight="1">
      <c r="A10" s="50" t="s">
        <v>132</v>
      </c>
      <c r="B10" s="261">
        <v>2277</v>
      </c>
      <c r="C10" s="258">
        <v>192</v>
      </c>
      <c r="D10" s="220">
        <v>67</v>
      </c>
      <c r="E10" s="220">
        <v>14</v>
      </c>
      <c r="F10" s="154">
        <v>1</v>
      </c>
      <c r="G10" s="260">
        <v>1993</v>
      </c>
      <c r="H10" s="154">
        <v>1</v>
      </c>
      <c r="I10" s="152">
        <v>9</v>
      </c>
    </row>
    <row r="11" spans="1:9" s="71" customFormat="1" ht="18" customHeight="1">
      <c r="A11" s="62" t="s">
        <v>133</v>
      </c>
      <c r="B11" s="261">
        <v>1449</v>
      </c>
      <c r="C11" s="258">
        <v>108</v>
      </c>
      <c r="D11" s="220">
        <v>50</v>
      </c>
      <c r="E11" s="220">
        <v>5</v>
      </c>
      <c r="F11" s="154">
        <v>0</v>
      </c>
      <c r="G11" s="260">
        <v>1278</v>
      </c>
      <c r="H11" s="154">
        <v>0</v>
      </c>
      <c r="I11" s="152">
        <v>8</v>
      </c>
    </row>
    <row r="12" spans="1:9">
      <c r="A12" s="62" t="s">
        <v>40</v>
      </c>
      <c r="B12" s="261">
        <v>1420</v>
      </c>
      <c r="C12" s="258">
        <v>112</v>
      </c>
      <c r="D12" s="220">
        <v>28</v>
      </c>
      <c r="E12" s="220">
        <v>11</v>
      </c>
      <c r="F12" s="154">
        <v>0</v>
      </c>
      <c r="G12" s="260">
        <v>1264</v>
      </c>
      <c r="H12" s="154">
        <v>0</v>
      </c>
      <c r="I12" s="152">
        <v>5</v>
      </c>
    </row>
    <row r="13" spans="1:9" s="71" customFormat="1">
      <c r="A13" s="62" t="s">
        <v>134</v>
      </c>
      <c r="B13" s="261">
        <v>1160</v>
      </c>
      <c r="C13" s="258">
        <v>106</v>
      </c>
      <c r="D13" s="220">
        <v>31</v>
      </c>
      <c r="E13" s="220">
        <v>7</v>
      </c>
      <c r="F13" s="154">
        <v>0</v>
      </c>
      <c r="G13" s="260">
        <v>1015</v>
      </c>
      <c r="H13" s="154">
        <v>0</v>
      </c>
      <c r="I13" s="152">
        <v>1</v>
      </c>
    </row>
    <row r="14" spans="1:9" s="10" customFormat="1" ht="24">
      <c r="A14" s="62" t="s">
        <v>42</v>
      </c>
      <c r="B14" s="261">
        <v>1321</v>
      </c>
      <c r="C14" s="258">
        <v>75</v>
      </c>
      <c r="D14" s="220">
        <v>38</v>
      </c>
      <c r="E14" s="220">
        <v>8</v>
      </c>
      <c r="F14" s="154">
        <v>0</v>
      </c>
      <c r="G14" s="260">
        <v>1197</v>
      </c>
      <c r="H14" s="154">
        <v>0</v>
      </c>
      <c r="I14" s="152">
        <v>3</v>
      </c>
    </row>
    <row r="15" spans="1:9" s="71" customFormat="1" ht="24" customHeight="1">
      <c r="A15" s="62" t="s">
        <v>135</v>
      </c>
      <c r="B15" s="261">
        <v>2539</v>
      </c>
      <c r="C15" s="258">
        <v>185</v>
      </c>
      <c r="D15" s="220">
        <v>120</v>
      </c>
      <c r="E15" s="220">
        <v>24</v>
      </c>
      <c r="F15" s="154">
        <v>0</v>
      </c>
      <c r="G15" s="260">
        <v>2205</v>
      </c>
      <c r="H15" s="154">
        <v>0</v>
      </c>
      <c r="I15" s="152">
        <v>5</v>
      </c>
    </row>
    <row r="16" spans="1:9" s="71" customFormat="1" ht="18" customHeight="1">
      <c r="A16" s="62" t="s">
        <v>159</v>
      </c>
      <c r="B16" s="261">
        <v>749</v>
      </c>
      <c r="C16" s="258">
        <v>41</v>
      </c>
      <c r="D16" s="220">
        <v>34</v>
      </c>
      <c r="E16" s="220">
        <v>8</v>
      </c>
      <c r="F16" s="154">
        <v>0</v>
      </c>
      <c r="G16" s="260">
        <v>663</v>
      </c>
      <c r="H16" s="154">
        <v>0</v>
      </c>
      <c r="I16" s="152">
        <v>3</v>
      </c>
    </row>
    <row r="17" spans="1:9" s="71" customFormat="1">
      <c r="A17" s="62" t="s">
        <v>41</v>
      </c>
      <c r="B17" s="261">
        <v>882</v>
      </c>
      <c r="C17" s="258">
        <v>37</v>
      </c>
      <c r="D17" s="220">
        <v>43</v>
      </c>
      <c r="E17" s="220">
        <v>10</v>
      </c>
      <c r="F17" s="154">
        <v>0</v>
      </c>
      <c r="G17" s="260">
        <v>789</v>
      </c>
      <c r="H17" s="154">
        <v>0</v>
      </c>
      <c r="I17" s="152">
        <v>3</v>
      </c>
    </row>
    <row r="18" spans="1:9" s="71" customFormat="1" ht="24" customHeight="1">
      <c r="A18" s="61" t="s">
        <v>136</v>
      </c>
      <c r="B18" s="266">
        <v>18678</v>
      </c>
      <c r="C18" s="263">
        <v>1301</v>
      </c>
      <c r="D18" s="168">
        <v>727</v>
      </c>
      <c r="E18" s="168">
        <v>133</v>
      </c>
      <c r="F18" s="155">
        <v>1</v>
      </c>
      <c r="G18" s="262">
        <v>16450</v>
      </c>
      <c r="H18" s="155">
        <v>1</v>
      </c>
      <c r="I18" s="149">
        <v>65</v>
      </c>
    </row>
    <row r="19" spans="1:9" ht="36" customHeight="1">
      <c r="B19" s="432" t="s">
        <v>144</v>
      </c>
      <c r="C19" s="371"/>
      <c r="D19" s="373"/>
      <c r="E19" s="373"/>
      <c r="F19" s="433"/>
      <c r="G19" s="432"/>
      <c r="H19" s="433"/>
      <c r="I19" s="372"/>
    </row>
    <row r="20" spans="1:9" s="71" customFormat="1">
      <c r="A20" s="62" t="s">
        <v>130</v>
      </c>
      <c r="B20" s="260">
        <v>1668</v>
      </c>
      <c r="C20" s="258">
        <v>131</v>
      </c>
      <c r="D20" s="220">
        <v>67</v>
      </c>
      <c r="E20" s="220">
        <v>14</v>
      </c>
      <c r="F20" s="154">
        <v>0</v>
      </c>
      <c r="G20" s="260">
        <v>1448</v>
      </c>
      <c r="H20" s="154">
        <v>0</v>
      </c>
      <c r="I20" s="216">
        <v>8</v>
      </c>
    </row>
    <row r="21" spans="1:9" ht="18" customHeight="1">
      <c r="A21" s="62" t="s">
        <v>37</v>
      </c>
      <c r="B21" s="260">
        <v>1206</v>
      </c>
      <c r="C21" s="258">
        <v>69</v>
      </c>
      <c r="D21" s="220">
        <v>87</v>
      </c>
      <c r="E21" s="220">
        <v>4</v>
      </c>
      <c r="F21" s="154">
        <v>0</v>
      </c>
      <c r="G21" s="260">
        <v>1042</v>
      </c>
      <c r="H21" s="154">
        <v>0</v>
      </c>
      <c r="I21" s="216">
        <v>4</v>
      </c>
    </row>
    <row r="22" spans="1:9" s="71" customFormat="1">
      <c r="A22" s="50" t="s">
        <v>38</v>
      </c>
      <c r="B22" s="260">
        <v>1560</v>
      </c>
      <c r="C22" s="258">
        <v>99</v>
      </c>
      <c r="D22" s="220">
        <v>68</v>
      </c>
      <c r="E22" s="220">
        <v>21</v>
      </c>
      <c r="F22" s="154">
        <v>0</v>
      </c>
      <c r="G22" s="260">
        <v>1370</v>
      </c>
      <c r="H22" s="154">
        <v>0</v>
      </c>
      <c r="I22" s="216">
        <v>2</v>
      </c>
    </row>
    <row r="23" spans="1:9" s="71" customFormat="1">
      <c r="A23" s="50" t="s">
        <v>131</v>
      </c>
      <c r="B23" s="260">
        <v>843</v>
      </c>
      <c r="C23" s="258">
        <v>26</v>
      </c>
      <c r="D23" s="220">
        <v>29</v>
      </c>
      <c r="E23" s="220">
        <v>2</v>
      </c>
      <c r="F23" s="154">
        <v>0</v>
      </c>
      <c r="G23" s="260">
        <v>780</v>
      </c>
      <c r="H23" s="154">
        <v>0</v>
      </c>
      <c r="I23" s="216">
        <v>6</v>
      </c>
    </row>
    <row r="24" spans="1:9" s="71" customFormat="1">
      <c r="A24" s="50" t="s">
        <v>39</v>
      </c>
      <c r="B24" s="260">
        <v>1396</v>
      </c>
      <c r="C24" s="258">
        <v>110</v>
      </c>
      <c r="D24" s="220">
        <v>65</v>
      </c>
      <c r="E24" s="220">
        <v>5</v>
      </c>
      <c r="F24" s="154">
        <v>0</v>
      </c>
      <c r="G24" s="260">
        <v>1211</v>
      </c>
      <c r="H24" s="154">
        <v>0</v>
      </c>
      <c r="I24" s="216">
        <v>5</v>
      </c>
    </row>
    <row r="25" spans="1:9" s="71" customFormat="1" ht="24" customHeight="1">
      <c r="A25" s="50" t="s">
        <v>132</v>
      </c>
      <c r="B25" s="260">
        <v>1919</v>
      </c>
      <c r="C25" s="258">
        <v>165</v>
      </c>
      <c r="D25" s="220">
        <v>58</v>
      </c>
      <c r="E25" s="220">
        <v>12</v>
      </c>
      <c r="F25" s="154">
        <v>1</v>
      </c>
      <c r="G25" s="260">
        <v>1673</v>
      </c>
      <c r="H25" s="154">
        <v>1</v>
      </c>
      <c r="I25" s="216">
        <v>9</v>
      </c>
    </row>
    <row r="26" spans="1:9" s="71" customFormat="1" ht="18" customHeight="1">
      <c r="A26" s="62" t="s">
        <v>133</v>
      </c>
      <c r="B26" s="260">
        <v>1356</v>
      </c>
      <c r="C26" s="258">
        <v>99</v>
      </c>
      <c r="D26" s="220">
        <v>50</v>
      </c>
      <c r="E26" s="220">
        <v>5</v>
      </c>
      <c r="F26" s="154">
        <v>0</v>
      </c>
      <c r="G26" s="260">
        <v>1194</v>
      </c>
      <c r="H26" s="154">
        <v>0</v>
      </c>
      <c r="I26" s="216">
        <v>8</v>
      </c>
    </row>
    <row r="27" spans="1:9">
      <c r="A27" s="62" t="s">
        <v>40</v>
      </c>
      <c r="B27" s="260">
        <v>1262</v>
      </c>
      <c r="C27" s="258">
        <v>102</v>
      </c>
      <c r="D27" s="220">
        <v>27</v>
      </c>
      <c r="E27" s="220">
        <v>11</v>
      </c>
      <c r="F27" s="154">
        <v>0</v>
      </c>
      <c r="G27" s="260">
        <v>1117</v>
      </c>
      <c r="H27" s="154">
        <v>0</v>
      </c>
      <c r="I27" s="216">
        <v>5</v>
      </c>
    </row>
    <row r="28" spans="1:9" s="71" customFormat="1">
      <c r="A28" s="62" t="s">
        <v>134</v>
      </c>
      <c r="B28" s="260">
        <v>1116</v>
      </c>
      <c r="C28" s="258">
        <v>101</v>
      </c>
      <c r="D28" s="220">
        <v>31</v>
      </c>
      <c r="E28" s="220">
        <v>7</v>
      </c>
      <c r="F28" s="154">
        <v>0</v>
      </c>
      <c r="G28" s="260">
        <v>976</v>
      </c>
      <c r="H28" s="154">
        <v>0</v>
      </c>
      <c r="I28" s="216">
        <v>1</v>
      </c>
    </row>
    <row r="29" spans="1:9" s="10" customFormat="1" ht="24">
      <c r="A29" s="62" t="s">
        <v>42</v>
      </c>
      <c r="B29" s="260">
        <v>1169</v>
      </c>
      <c r="C29" s="258">
        <v>66</v>
      </c>
      <c r="D29" s="220">
        <v>38</v>
      </c>
      <c r="E29" s="220">
        <v>8</v>
      </c>
      <c r="F29" s="154">
        <v>0</v>
      </c>
      <c r="G29" s="260">
        <v>1054</v>
      </c>
      <c r="H29" s="154">
        <v>0</v>
      </c>
      <c r="I29" s="216">
        <v>3</v>
      </c>
    </row>
    <row r="30" spans="1:9" s="71" customFormat="1" ht="24" customHeight="1">
      <c r="A30" s="62" t="s">
        <v>135</v>
      </c>
      <c r="B30" s="260">
        <v>2357</v>
      </c>
      <c r="C30" s="258">
        <v>170</v>
      </c>
      <c r="D30" s="220">
        <v>120</v>
      </c>
      <c r="E30" s="220">
        <v>20</v>
      </c>
      <c r="F30" s="154">
        <v>0</v>
      </c>
      <c r="G30" s="260">
        <v>2042</v>
      </c>
      <c r="H30" s="154">
        <v>0</v>
      </c>
      <c r="I30" s="216">
        <v>5</v>
      </c>
    </row>
    <row r="31" spans="1:9" s="71" customFormat="1" ht="18" customHeight="1">
      <c r="A31" s="62" t="s">
        <v>159</v>
      </c>
      <c r="B31" s="260">
        <v>749</v>
      </c>
      <c r="C31" s="258">
        <v>41</v>
      </c>
      <c r="D31" s="220">
        <v>34</v>
      </c>
      <c r="E31" s="220">
        <v>8</v>
      </c>
      <c r="F31" s="154">
        <v>0</v>
      </c>
      <c r="G31" s="260">
        <v>663</v>
      </c>
      <c r="H31" s="154">
        <v>0</v>
      </c>
      <c r="I31" s="216">
        <v>3</v>
      </c>
    </row>
    <row r="32" spans="1:9" s="71" customFormat="1">
      <c r="A32" s="62" t="s">
        <v>41</v>
      </c>
      <c r="B32" s="260">
        <v>798</v>
      </c>
      <c r="C32" s="258">
        <v>37</v>
      </c>
      <c r="D32" s="220">
        <v>35</v>
      </c>
      <c r="E32" s="220">
        <v>5</v>
      </c>
      <c r="F32" s="154">
        <v>0</v>
      </c>
      <c r="G32" s="260">
        <v>720</v>
      </c>
      <c r="H32" s="154">
        <v>0</v>
      </c>
      <c r="I32" s="216">
        <v>1</v>
      </c>
    </row>
    <row r="33" spans="1:9" s="71" customFormat="1" ht="24" customHeight="1">
      <c r="A33" s="61" t="s">
        <v>136</v>
      </c>
      <c r="B33" s="262">
        <v>17399</v>
      </c>
      <c r="C33" s="263">
        <v>1216</v>
      </c>
      <c r="D33" s="168">
        <v>709</v>
      </c>
      <c r="E33" s="168">
        <v>122</v>
      </c>
      <c r="F33" s="155">
        <v>1</v>
      </c>
      <c r="G33" s="262">
        <v>15290</v>
      </c>
      <c r="H33" s="155">
        <v>1</v>
      </c>
      <c r="I33" s="139">
        <v>60</v>
      </c>
    </row>
    <row r="34" spans="1:9" ht="36" customHeight="1">
      <c r="B34" s="371" t="s">
        <v>143</v>
      </c>
      <c r="C34" s="372"/>
      <c r="D34" s="372"/>
      <c r="E34" s="433"/>
      <c r="F34" s="433"/>
      <c r="G34" s="371"/>
      <c r="H34" s="371"/>
      <c r="I34" s="433"/>
    </row>
    <row r="35" spans="1:9" s="71" customFormat="1">
      <c r="A35" s="62" t="s">
        <v>130</v>
      </c>
      <c r="B35" s="260">
        <v>50</v>
      </c>
      <c r="C35" s="258">
        <v>1</v>
      </c>
      <c r="D35" s="220">
        <v>0</v>
      </c>
      <c r="E35" s="220">
        <v>0</v>
      </c>
      <c r="F35" s="154">
        <v>0</v>
      </c>
      <c r="G35" s="261">
        <v>49</v>
      </c>
      <c r="H35" s="46">
        <v>0</v>
      </c>
      <c r="I35" s="216">
        <v>0</v>
      </c>
    </row>
    <row r="36" spans="1:9" ht="18" customHeight="1">
      <c r="A36" s="62" t="s">
        <v>37</v>
      </c>
      <c r="B36" s="260">
        <v>0</v>
      </c>
      <c r="C36" s="258">
        <v>0</v>
      </c>
      <c r="D36" s="220">
        <v>0</v>
      </c>
      <c r="E36" s="220">
        <v>0</v>
      </c>
      <c r="F36" s="154">
        <v>0</v>
      </c>
      <c r="G36" s="261">
        <v>0</v>
      </c>
      <c r="H36" s="46">
        <v>0</v>
      </c>
      <c r="I36" s="216">
        <v>0</v>
      </c>
    </row>
    <row r="37" spans="1:9" s="71" customFormat="1">
      <c r="A37" s="50" t="s">
        <v>38</v>
      </c>
      <c r="B37" s="260">
        <v>100</v>
      </c>
      <c r="C37" s="258">
        <v>7</v>
      </c>
      <c r="D37" s="220">
        <v>0</v>
      </c>
      <c r="E37" s="220">
        <v>0</v>
      </c>
      <c r="F37" s="154">
        <v>0</v>
      </c>
      <c r="G37" s="261">
        <v>90</v>
      </c>
      <c r="H37" s="46">
        <v>0</v>
      </c>
      <c r="I37" s="216">
        <v>3</v>
      </c>
    </row>
    <row r="38" spans="1:9" s="71" customFormat="1">
      <c r="A38" s="50" t="s">
        <v>131</v>
      </c>
      <c r="B38" s="260">
        <v>0</v>
      </c>
      <c r="C38" s="258">
        <v>0</v>
      </c>
      <c r="D38" s="138">
        <v>0</v>
      </c>
      <c r="E38" s="220">
        <v>0</v>
      </c>
      <c r="F38" s="154">
        <v>0</v>
      </c>
      <c r="G38" s="261">
        <v>0</v>
      </c>
      <c r="H38" s="46">
        <v>0</v>
      </c>
      <c r="I38" s="216">
        <v>0</v>
      </c>
    </row>
    <row r="39" spans="1:9" s="71" customFormat="1">
      <c r="A39" s="50" t="s">
        <v>39</v>
      </c>
      <c r="B39" s="260">
        <v>58</v>
      </c>
      <c r="C39" s="258">
        <v>2</v>
      </c>
      <c r="D39" s="220">
        <v>0</v>
      </c>
      <c r="E39" s="220">
        <v>0</v>
      </c>
      <c r="F39" s="154">
        <v>0</v>
      </c>
      <c r="G39" s="261">
        <v>56</v>
      </c>
      <c r="H39" s="46">
        <v>0</v>
      </c>
      <c r="I39" s="216">
        <v>0</v>
      </c>
    </row>
    <row r="40" spans="1:9" s="71" customFormat="1" ht="24" customHeight="1">
      <c r="A40" s="50" t="s">
        <v>132</v>
      </c>
      <c r="B40" s="260">
        <v>358</v>
      </c>
      <c r="C40" s="258">
        <v>27</v>
      </c>
      <c r="D40" s="220">
        <v>9</v>
      </c>
      <c r="E40" s="220">
        <v>2</v>
      </c>
      <c r="F40" s="154">
        <v>0</v>
      </c>
      <c r="G40" s="261">
        <v>320</v>
      </c>
      <c r="H40" s="46">
        <v>0</v>
      </c>
      <c r="I40" s="216">
        <v>0</v>
      </c>
    </row>
    <row r="41" spans="1:9" s="71" customFormat="1" ht="18" customHeight="1">
      <c r="A41" s="62" t="s">
        <v>133</v>
      </c>
      <c r="B41" s="260">
        <v>93</v>
      </c>
      <c r="C41" s="258">
        <v>9</v>
      </c>
      <c r="D41" s="220">
        <v>0</v>
      </c>
      <c r="E41" s="220">
        <v>0</v>
      </c>
      <c r="F41" s="154">
        <v>0</v>
      </c>
      <c r="G41" s="261">
        <v>84</v>
      </c>
      <c r="H41" s="46">
        <v>0</v>
      </c>
      <c r="I41" s="216">
        <v>0</v>
      </c>
    </row>
    <row r="42" spans="1:9">
      <c r="A42" s="62" t="s">
        <v>40</v>
      </c>
      <c r="B42" s="260">
        <v>158</v>
      </c>
      <c r="C42" s="258">
        <v>10</v>
      </c>
      <c r="D42" s="220">
        <v>1</v>
      </c>
      <c r="E42" s="220">
        <v>0</v>
      </c>
      <c r="F42" s="154">
        <v>0</v>
      </c>
      <c r="G42" s="261">
        <v>147</v>
      </c>
      <c r="H42" s="46">
        <v>0</v>
      </c>
      <c r="I42" s="216">
        <v>0</v>
      </c>
    </row>
    <row r="43" spans="1:9" s="71" customFormat="1">
      <c r="A43" s="62" t="s">
        <v>134</v>
      </c>
      <c r="B43" s="260">
        <v>44</v>
      </c>
      <c r="C43" s="258">
        <v>5</v>
      </c>
      <c r="D43" s="220">
        <v>0</v>
      </c>
      <c r="E43" s="220">
        <v>0</v>
      </c>
      <c r="F43" s="154">
        <v>0</v>
      </c>
      <c r="G43" s="261">
        <v>39</v>
      </c>
      <c r="H43" s="46">
        <v>0</v>
      </c>
      <c r="I43" s="216">
        <v>0</v>
      </c>
    </row>
    <row r="44" spans="1:9" s="10" customFormat="1" ht="24">
      <c r="A44" s="62" t="s">
        <v>42</v>
      </c>
      <c r="B44" s="260">
        <v>152</v>
      </c>
      <c r="C44" s="258">
        <v>9</v>
      </c>
      <c r="D44" s="220">
        <v>0</v>
      </c>
      <c r="E44" s="220">
        <v>0</v>
      </c>
      <c r="F44" s="154">
        <v>0</v>
      </c>
      <c r="G44" s="261">
        <v>143</v>
      </c>
      <c r="H44" s="46">
        <v>0</v>
      </c>
      <c r="I44" s="216">
        <v>0</v>
      </c>
    </row>
    <row r="45" spans="1:9" s="71" customFormat="1" ht="24" customHeight="1">
      <c r="A45" s="62" t="s">
        <v>135</v>
      </c>
      <c r="B45" s="260">
        <v>182</v>
      </c>
      <c r="C45" s="258">
        <v>15</v>
      </c>
      <c r="D45" s="220">
        <v>0</v>
      </c>
      <c r="E45" s="220">
        <v>4</v>
      </c>
      <c r="F45" s="154">
        <v>0</v>
      </c>
      <c r="G45" s="261">
        <v>163</v>
      </c>
      <c r="H45" s="46">
        <v>0</v>
      </c>
      <c r="I45" s="216">
        <v>0</v>
      </c>
    </row>
    <row r="46" spans="1:9" s="71" customFormat="1" ht="18" customHeight="1">
      <c r="A46" s="62" t="s">
        <v>159</v>
      </c>
      <c r="B46" s="260">
        <v>0</v>
      </c>
      <c r="C46" s="258">
        <v>0</v>
      </c>
      <c r="D46" s="220">
        <v>0</v>
      </c>
      <c r="E46" s="220">
        <v>0</v>
      </c>
      <c r="F46" s="154">
        <v>0</v>
      </c>
      <c r="G46" s="261">
        <v>0</v>
      </c>
      <c r="H46" s="46">
        <v>0</v>
      </c>
      <c r="I46" s="216">
        <v>0</v>
      </c>
    </row>
    <row r="47" spans="1:9" s="71" customFormat="1">
      <c r="A47" s="62" t="s">
        <v>41</v>
      </c>
      <c r="B47" s="260">
        <v>84</v>
      </c>
      <c r="C47" s="258">
        <v>0</v>
      </c>
      <c r="D47" s="220">
        <v>8</v>
      </c>
      <c r="E47" s="220">
        <v>5</v>
      </c>
      <c r="F47" s="154">
        <v>0</v>
      </c>
      <c r="G47" s="261">
        <v>69</v>
      </c>
      <c r="H47" s="46">
        <v>0</v>
      </c>
      <c r="I47" s="216">
        <v>2</v>
      </c>
    </row>
    <row r="48" spans="1:9" s="71" customFormat="1" ht="24" customHeight="1">
      <c r="A48" s="61" t="s">
        <v>136</v>
      </c>
      <c r="B48" s="262">
        <v>1279</v>
      </c>
      <c r="C48" s="263">
        <v>85</v>
      </c>
      <c r="D48" s="168">
        <v>18</v>
      </c>
      <c r="E48" s="168">
        <v>11</v>
      </c>
      <c r="F48" s="155">
        <v>0</v>
      </c>
      <c r="G48" s="266">
        <v>1160</v>
      </c>
      <c r="H48" s="40">
        <v>0</v>
      </c>
      <c r="I48" s="139">
        <v>5</v>
      </c>
    </row>
    <row r="49" spans="1:8" ht="24" customHeight="1">
      <c r="A49" t="s">
        <v>122</v>
      </c>
    </row>
    <row r="50" spans="1:8" ht="12" customHeight="1">
      <c r="A50" s="39" t="s">
        <v>50</v>
      </c>
    </row>
    <row r="60" spans="1:8" ht="12" customHeight="1">
      <c r="F60"/>
      <c r="H60"/>
    </row>
    <row r="61" spans="1:8" ht="12" customHeight="1">
      <c r="F61"/>
      <c r="H61"/>
    </row>
    <row r="62" spans="1:8" ht="12" customHeight="1">
      <c r="F62"/>
      <c r="H62"/>
    </row>
    <row r="63" spans="1:8" ht="12" customHeight="1">
      <c r="F63"/>
      <c r="H63"/>
    </row>
    <row r="64" spans="1:8" ht="12" customHeight="1">
      <c r="F64"/>
      <c r="H64"/>
    </row>
    <row r="65" spans="6:8" ht="12" customHeight="1">
      <c r="F65"/>
      <c r="H65"/>
    </row>
    <row r="66" spans="6:8" ht="12" customHeight="1">
      <c r="F66"/>
      <c r="H66"/>
    </row>
    <row r="67" spans="6:8" ht="12" customHeight="1">
      <c r="F67"/>
      <c r="H67"/>
    </row>
    <row r="68" spans="6:8" ht="12" customHeight="1">
      <c r="F68"/>
      <c r="H68"/>
    </row>
    <row r="69" spans="6:8" ht="12" customHeight="1">
      <c r="F69"/>
      <c r="H69"/>
    </row>
    <row r="70" spans="6:8" ht="12" customHeight="1">
      <c r="F70"/>
      <c r="H70"/>
    </row>
    <row r="71" spans="6:8" ht="12" customHeight="1">
      <c r="F71"/>
      <c r="H71"/>
    </row>
    <row r="72" spans="6:8" ht="12" customHeight="1">
      <c r="F72"/>
      <c r="H72"/>
    </row>
    <row r="73" spans="6:8" ht="12" customHeight="1">
      <c r="F73"/>
      <c r="H73"/>
    </row>
    <row r="74" spans="6:8" ht="12" customHeight="1">
      <c r="F74"/>
      <c r="H74"/>
    </row>
    <row r="75" spans="6:8" ht="12" customHeight="1">
      <c r="F75"/>
      <c r="H75"/>
    </row>
    <row r="76" spans="6:8" ht="12" customHeight="1">
      <c r="F76"/>
      <c r="H76"/>
    </row>
    <row r="77" spans="6:8" ht="12" customHeight="1">
      <c r="F77"/>
      <c r="H77"/>
    </row>
    <row r="78" spans="6:8" ht="12" customHeight="1">
      <c r="F78"/>
      <c r="H78"/>
    </row>
    <row r="79" spans="6:8" ht="12" customHeight="1">
      <c r="F79"/>
      <c r="H79"/>
    </row>
    <row r="80" spans="6:8" ht="12" customHeight="1">
      <c r="F80"/>
      <c r="H80"/>
    </row>
    <row r="81" spans="6:8" ht="12" customHeight="1">
      <c r="F81"/>
      <c r="H81"/>
    </row>
    <row r="82" spans="6:8" ht="12" customHeight="1">
      <c r="F82"/>
      <c r="H82"/>
    </row>
    <row r="83" spans="6:8" ht="12" customHeight="1">
      <c r="F83"/>
      <c r="H83"/>
    </row>
    <row r="84" spans="6:8" ht="12" customHeight="1">
      <c r="F84"/>
      <c r="H84"/>
    </row>
    <row r="85" spans="6:8" ht="12" customHeight="1">
      <c r="F85"/>
      <c r="H85"/>
    </row>
    <row r="86" spans="6:8" ht="12" customHeight="1">
      <c r="F86"/>
      <c r="H86"/>
    </row>
    <row r="87" spans="6:8" ht="12" customHeight="1">
      <c r="F87"/>
      <c r="H87"/>
    </row>
    <row r="88" spans="6:8" ht="12" customHeight="1">
      <c r="F88"/>
      <c r="H88"/>
    </row>
    <row r="89" spans="6:8" ht="12" customHeight="1">
      <c r="F89"/>
      <c r="H89"/>
    </row>
    <row r="90" spans="6:8" ht="12" customHeight="1">
      <c r="F90"/>
      <c r="H90"/>
    </row>
    <row r="91" spans="6:8" ht="12" customHeight="1">
      <c r="F91"/>
      <c r="H91"/>
    </row>
    <row r="92" spans="6:8" ht="12" customHeight="1">
      <c r="F92"/>
      <c r="H92"/>
    </row>
    <row r="93" spans="6:8" ht="12" customHeight="1">
      <c r="F93"/>
      <c r="H93"/>
    </row>
    <row r="94" spans="6:8" ht="12" customHeight="1">
      <c r="F94"/>
      <c r="H94"/>
    </row>
    <row r="95" spans="6:8" ht="12" customHeight="1">
      <c r="F95"/>
      <c r="H95"/>
    </row>
    <row r="96" spans="6:8" ht="12" customHeight="1">
      <c r="F96"/>
      <c r="H96"/>
    </row>
    <row r="97" spans="6:8" ht="12" customHeight="1">
      <c r="F97"/>
      <c r="H97"/>
    </row>
    <row r="98" spans="6:8" ht="12" customHeight="1">
      <c r="F98"/>
      <c r="H98"/>
    </row>
    <row r="99" spans="6:8" ht="12" customHeight="1">
      <c r="F99"/>
      <c r="H99"/>
    </row>
    <row r="100" spans="6:8" ht="12" customHeight="1">
      <c r="F100"/>
      <c r="H100"/>
    </row>
    <row r="101" spans="6:8" ht="12" customHeight="1">
      <c r="F101"/>
      <c r="H101"/>
    </row>
    <row r="102" spans="6:8" ht="12" customHeight="1">
      <c r="F102"/>
      <c r="H102"/>
    </row>
    <row r="103" spans="6:8" ht="12" customHeight="1">
      <c r="F103"/>
      <c r="H103"/>
    </row>
    <row r="104" spans="6:8" ht="12" customHeight="1">
      <c r="F104"/>
      <c r="H104"/>
    </row>
    <row r="105" spans="6:8" ht="12" customHeight="1">
      <c r="F105"/>
      <c r="H105"/>
    </row>
    <row r="106" spans="6:8" ht="12" customHeight="1">
      <c r="F106"/>
      <c r="H106"/>
    </row>
    <row r="107" spans="6:8" ht="12" customHeight="1">
      <c r="F107"/>
      <c r="H107"/>
    </row>
    <row r="108" spans="6:8" ht="12" customHeight="1">
      <c r="F108"/>
      <c r="H108"/>
    </row>
    <row r="109" spans="6:8" ht="12" customHeight="1">
      <c r="F109"/>
      <c r="H109"/>
    </row>
    <row r="110" spans="6:8" ht="12" customHeight="1">
      <c r="F110"/>
      <c r="H110"/>
    </row>
    <row r="111" spans="6:8" ht="12" customHeight="1">
      <c r="F111"/>
      <c r="H111"/>
    </row>
    <row r="112" spans="6:8" ht="12" customHeight="1">
      <c r="F112"/>
      <c r="H112"/>
    </row>
    <row r="113" spans="6:8" ht="12" customHeight="1">
      <c r="F113"/>
      <c r="H113"/>
    </row>
    <row r="114" spans="6:8" ht="12" customHeight="1">
      <c r="F114"/>
      <c r="H114"/>
    </row>
    <row r="115" spans="6:8" ht="12" customHeight="1">
      <c r="F115"/>
      <c r="H115"/>
    </row>
    <row r="116" spans="6:8" ht="12" customHeight="1">
      <c r="F116"/>
      <c r="H116"/>
    </row>
    <row r="117" spans="6:8" ht="12" customHeight="1">
      <c r="F117"/>
      <c r="H117"/>
    </row>
    <row r="118" spans="6:8" ht="12" customHeight="1">
      <c r="F118"/>
      <c r="H118"/>
    </row>
    <row r="119" spans="6:8" ht="12" customHeight="1">
      <c r="F119"/>
      <c r="H119"/>
    </row>
    <row r="120" spans="6:8" ht="12" customHeight="1">
      <c r="F120"/>
      <c r="H120"/>
    </row>
    <row r="121" spans="6:8" ht="12" customHeight="1">
      <c r="F121"/>
      <c r="H121"/>
    </row>
    <row r="122" spans="6:8" ht="12" customHeight="1">
      <c r="F122"/>
      <c r="H122"/>
    </row>
    <row r="123" spans="6:8" ht="12" customHeight="1">
      <c r="F123"/>
      <c r="H123"/>
    </row>
    <row r="124" spans="6:8" ht="12" customHeight="1">
      <c r="F124"/>
      <c r="H124"/>
    </row>
    <row r="125" spans="6:8" ht="12" customHeight="1">
      <c r="F125"/>
      <c r="H125"/>
    </row>
    <row r="126" spans="6:8" ht="12" customHeight="1">
      <c r="F126"/>
      <c r="H126"/>
    </row>
    <row r="127" spans="6:8" ht="12" customHeight="1">
      <c r="F127"/>
      <c r="H127"/>
    </row>
    <row r="128" spans="6:8" ht="12" customHeight="1">
      <c r="F128"/>
      <c r="H128"/>
    </row>
    <row r="129" spans="6:8" ht="12" customHeight="1">
      <c r="F129"/>
      <c r="H129"/>
    </row>
    <row r="130" spans="6:8" ht="12" customHeight="1">
      <c r="F130"/>
      <c r="H130"/>
    </row>
    <row r="131" spans="6:8" ht="12" customHeight="1">
      <c r="F131"/>
      <c r="H131"/>
    </row>
    <row r="132" spans="6:8" ht="12" customHeight="1">
      <c r="F132"/>
      <c r="H132"/>
    </row>
    <row r="133" spans="6:8" ht="12" customHeight="1">
      <c r="F133"/>
      <c r="H133"/>
    </row>
    <row r="134" spans="6:8" ht="12" customHeight="1">
      <c r="F134"/>
      <c r="H134"/>
    </row>
    <row r="135" spans="6:8" ht="12" customHeight="1">
      <c r="F135"/>
      <c r="H135"/>
    </row>
    <row r="136" spans="6:8" ht="12" customHeight="1">
      <c r="F136"/>
      <c r="H136"/>
    </row>
    <row r="137" spans="6:8" ht="12" customHeight="1">
      <c r="F137"/>
      <c r="H137"/>
    </row>
    <row r="138" spans="6:8" ht="12" customHeight="1">
      <c r="F138"/>
      <c r="H138"/>
    </row>
    <row r="139" spans="6:8" ht="12" customHeight="1">
      <c r="F139"/>
      <c r="H139"/>
    </row>
    <row r="140" spans="6:8" ht="12" customHeight="1">
      <c r="F140"/>
      <c r="H140"/>
    </row>
    <row r="141" spans="6:8" ht="12" customHeight="1">
      <c r="F141"/>
      <c r="H141"/>
    </row>
    <row r="142" spans="6:8" ht="12" customHeight="1">
      <c r="F142"/>
      <c r="H142"/>
    </row>
    <row r="143" spans="6:8" ht="12" customHeight="1">
      <c r="F143"/>
      <c r="H143"/>
    </row>
    <row r="144" spans="6:8" ht="12" customHeight="1">
      <c r="F144"/>
      <c r="H144"/>
    </row>
    <row r="145" spans="6:8" ht="12" customHeight="1">
      <c r="F145"/>
      <c r="H145"/>
    </row>
    <row r="146" spans="6:8" ht="12" customHeight="1">
      <c r="F146"/>
      <c r="H146"/>
    </row>
    <row r="147" spans="6:8" ht="12" customHeight="1">
      <c r="F147"/>
      <c r="H147"/>
    </row>
    <row r="148" spans="6:8" ht="12" customHeight="1">
      <c r="F148"/>
      <c r="H148"/>
    </row>
    <row r="149" spans="6:8" ht="12" customHeight="1">
      <c r="F149"/>
      <c r="H149"/>
    </row>
    <row r="150" spans="6:8" ht="12" customHeight="1">
      <c r="F150"/>
      <c r="H150"/>
    </row>
    <row r="151" spans="6:8" ht="12" customHeight="1">
      <c r="F151"/>
      <c r="H151"/>
    </row>
    <row r="152" spans="6:8" ht="12" customHeight="1">
      <c r="F152"/>
      <c r="H152"/>
    </row>
    <row r="153" spans="6:8" ht="12" customHeight="1">
      <c r="F153"/>
      <c r="H153"/>
    </row>
    <row r="154" spans="6:8" ht="12" customHeight="1">
      <c r="F154"/>
      <c r="H154"/>
    </row>
    <row r="155" spans="6:8" ht="12" customHeight="1">
      <c r="F155"/>
      <c r="H155"/>
    </row>
    <row r="156" spans="6:8" ht="12" customHeight="1">
      <c r="F156"/>
      <c r="H156"/>
    </row>
    <row r="157" spans="6:8" ht="12" customHeight="1">
      <c r="F157"/>
      <c r="H157"/>
    </row>
    <row r="158" spans="6:8" ht="12" customHeight="1">
      <c r="F158"/>
      <c r="H158"/>
    </row>
    <row r="159" spans="6:8" ht="12" customHeight="1">
      <c r="F159"/>
      <c r="H159"/>
    </row>
    <row r="160" spans="6:8" ht="12" customHeight="1">
      <c r="F160"/>
      <c r="H160"/>
    </row>
    <row r="161" spans="6:8" ht="12" customHeight="1">
      <c r="F161"/>
      <c r="H161"/>
    </row>
    <row r="162" spans="6:8" ht="12" customHeight="1">
      <c r="F162"/>
      <c r="H162"/>
    </row>
    <row r="163" spans="6:8" ht="12" customHeight="1">
      <c r="F163"/>
      <c r="H163"/>
    </row>
    <row r="164" spans="6:8" ht="12" customHeight="1">
      <c r="F164"/>
      <c r="H164"/>
    </row>
    <row r="165" spans="6:8" ht="12" customHeight="1">
      <c r="F165"/>
      <c r="H165"/>
    </row>
    <row r="166" spans="6:8" ht="12" customHeight="1">
      <c r="F166"/>
      <c r="H166"/>
    </row>
    <row r="167" spans="6:8" ht="12" customHeight="1">
      <c r="F167"/>
      <c r="H167"/>
    </row>
    <row r="168" spans="6:8" ht="12" customHeight="1">
      <c r="F168"/>
      <c r="H168"/>
    </row>
    <row r="169" spans="6:8" ht="12" customHeight="1">
      <c r="F169"/>
      <c r="H169"/>
    </row>
    <row r="170" spans="6:8" ht="12" customHeight="1">
      <c r="F170"/>
      <c r="H170"/>
    </row>
    <row r="171" spans="6:8" ht="12" customHeight="1">
      <c r="F171"/>
      <c r="H171"/>
    </row>
    <row r="172" spans="6:8" ht="12" customHeight="1">
      <c r="F172"/>
      <c r="H172"/>
    </row>
    <row r="173" spans="6:8" ht="12" customHeight="1">
      <c r="F173"/>
      <c r="H173"/>
    </row>
    <row r="174" spans="6:8" ht="12" customHeight="1">
      <c r="F174"/>
      <c r="H174"/>
    </row>
    <row r="175" spans="6:8" ht="12" customHeight="1">
      <c r="F175"/>
      <c r="H175"/>
    </row>
    <row r="176" spans="6:8" ht="12" customHeight="1">
      <c r="F176"/>
      <c r="H176"/>
    </row>
    <row r="177" spans="6:8" ht="12" customHeight="1">
      <c r="F177"/>
      <c r="H177"/>
    </row>
    <row r="178" spans="6:8" ht="12" customHeight="1">
      <c r="F178"/>
      <c r="H178"/>
    </row>
    <row r="179" spans="6:8" ht="12" customHeight="1">
      <c r="F179"/>
      <c r="H179"/>
    </row>
    <row r="180" spans="6:8" ht="12" customHeight="1">
      <c r="F180"/>
      <c r="H180"/>
    </row>
    <row r="181" spans="6:8" ht="12" customHeight="1">
      <c r="F181"/>
      <c r="H181"/>
    </row>
    <row r="182" spans="6:8" ht="12" customHeight="1">
      <c r="F182"/>
      <c r="H182"/>
    </row>
    <row r="183" spans="6:8" ht="12" customHeight="1">
      <c r="F183"/>
      <c r="H183"/>
    </row>
    <row r="184" spans="6:8" ht="12" customHeight="1">
      <c r="F184"/>
      <c r="H184"/>
    </row>
    <row r="185" spans="6:8" ht="12" customHeight="1">
      <c r="F185"/>
      <c r="H185"/>
    </row>
    <row r="186" spans="6:8" ht="12" customHeight="1">
      <c r="F186"/>
      <c r="H186"/>
    </row>
    <row r="187" spans="6:8" ht="12" customHeight="1">
      <c r="F187"/>
      <c r="H187"/>
    </row>
    <row r="188" spans="6:8" ht="12" customHeight="1">
      <c r="F188"/>
      <c r="H188"/>
    </row>
    <row r="189" spans="6:8" ht="12" customHeight="1">
      <c r="F189"/>
      <c r="H189"/>
    </row>
    <row r="190" spans="6:8" ht="12" customHeight="1">
      <c r="F190"/>
      <c r="H190"/>
    </row>
    <row r="191" spans="6:8" ht="12" customHeight="1">
      <c r="F191"/>
      <c r="H191"/>
    </row>
    <row r="192" spans="6:8" ht="12" customHeight="1">
      <c r="F192"/>
      <c r="H192"/>
    </row>
    <row r="193" spans="6:8" ht="12" customHeight="1">
      <c r="F193"/>
      <c r="H193"/>
    </row>
    <row r="194" spans="6:8" ht="12" customHeight="1">
      <c r="F194"/>
      <c r="H194"/>
    </row>
    <row r="195" spans="6:8" ht="12" customHeight="1">
      <c r="F195"/>
      <c r="H195"/>
    </row>
    <row r="196" spans="6:8" ht="12" customHeight="1">
      <c r="F196"/>
      <c r="H196"/>
    </row>
    <row r="197" spans="6:8" ht="12" customHeight="1">
      <c r="F197"/>
      <c r="H197"/>
    </row>
    <row r="198" spans="6:8" ht="12" customHeight="1">
      <c r="F198"/>
      <c r="H198"/>
    </row>
    <row r="199" spans="6:8" ht="12" customHeight="1">
      <c r="F199"/>
      <c r="H199"/>
    </row>
    <row r="200" spans="6:8" ht="12" customHeight="1">
      <c r="F200"/>
      <c r="H200"/>
    </row>
    <row r="201" spans="6:8" ht="12" customHeight="1">
      <c r="F201"/>
      <c r="H201"/>
    </row>
    <row r="202" spans="6:8" ht="12" customHeight="1">
      <c r="F202"/>
      <c r="H202"/>
    </row>
    <row r="203" spans="6:8" ht="12" customHeight="1">
      <c r="F203"/>
      <c r="H203"/>
    </row>
    <row r="204" spans="6:8" ht="12" customHeight="1">
      <c r="F204"/>
      <c r="H204"/>
    </row>
    <row r="205" spans="6:8" ht="12" customHeight="1">
      <c r="F205"/>
      <c r="H205"/>
    </row>
    <row r="206" spans="6:8" ht="12" customHeight="1">
      <c r="F206"/>
      <c r="H206"/>
    </row>
    <row r="207" spans="6:8" ht="12" customHeight="1">
      <c r="F207"/>
      <c r="H207"/>
    </row>
    <row r="208" spans="6:8" ht="12" customHeight="1">
      <c r="F208"/>
      <c r="H208"/>
    </row>
    <row r="209" spans="6:8" ht="12" customHeight="1">
      <c r="F209"/>
      <c r="H209"/>
    </row>
    <row r="210" spans="6:8" ht="12" customHeight="1">
      <c r="F210"/>
      <c r="H210"/>
    </row>
    <row r="211" spans="6:8" ht="12" customHeight="1">
      <c r="F211"/>
      <c r="H211"/>
    </row>
    <row r="212" spans="6:8" ht="12" customHeight="1">
      <c r="F212"/>
      <c r="H212"/>
    </row>
    <row r="213" spans="6:8" ht="12" customHeight="1">
      <c r="F213"/>
      <c r="H213"/>
    </row>
    <row r="214" spans="6:8" ht="12" customHeight="1">
      <c r="F214"/>
      <c r="H214"/>
    </row>
    <row r="215" spans="6:8" ht="12" customHeight="1">
      <c r="F215"/>
      <c r="H215"/>
    </row>
    <row r="216" spans="6:8" ht="12" customHeight="1">
      <c r="F216"/>
      <c r="H216"/>
    </row>
    <row r="217" spans="6:8" ht="12" customHeight="1">
      <c r="F217"/>
      <c r="H217"/>
    </row>
    <row r="218" spans="6:8" ht="12" customHeight="1">
      <c r="F218"/>
      <c r="H218"/>
    </row>
    <row r="219" spans="6:8" ht="12" customHeight="1">
      <c r="F219"/>
      <c r="H219"/>
    </row>
    <row r="220" spans="6:8" ht="12" customHeight="1">
      <c r="F220"/>
      <c r="H220"/>
    </row>
    <row r="221" spans="6:8" ht="12" customHeight="1">
      <c r="F221"/>
      <c r="H221"/>
    </row>
    <row r="222" spans="6:8" ht="12" customHeight="1">
      <c r="F222"/>
      <c r="H222"/>
    </row>
    <row r="223" spans="6:8" ht="12" customHeight="1">
      <c r="F223"/>
      <c r="H223"/>
    </row>
    <row r="224" spans="6:8" ht="12" customHeight="1">
      <c r="F224"/>
      <c r="H224"/>
    </row>
    <row r="225" spans="6:8" ht="12" customHeight="1">
      <c r="F225"/>
      <c r="H225"/>
    </row>
    <row r="226" spans="6:8" ht="12" customHeight="1">
      <c r="F226"/>
      <c r="H226"/>
    </row>
    <row r="227" spans="6:8" ht="12" customHeight="1">
      <c r="F227"/>
      <c r="H227"/>
    </row>
    <row r="228" spans="6:8" ht="12" customHeight="1">
      <c r="F228"/>
      <c r="H228"/>
    </row>
    <row r="229" spans="6:8" ht="12" customHeight="1">
      <c r="F229"/>
      <c r="H229"/>
    </row>
    <row r="230" spans="6:8" ht="12" customHeight="1">
      <c r="F230"/>
      <c r="H230"/>
    </row>
    <row r="231" spans="6:8" ht="12" customHeight="1">
      <c r="F231"/>
      <c r="H231"/>
    </row>
    <row r="232" spans="6:8" ht="12" customHeight="1">
      <c r="F232"/>
      <c r="H232"/>
    </row>
    <row r="233" spans="6:8" ht="12" customHeight="1">
      <c r="F233"/>
      <c r="H233"/>
    </row>
    <row r="234" spans="6:8" ht="12" customHeight="1">
      <c r="F234"/>
      <c r="H234"/>
    </row>
    <row r="235" spans="6:8" ht="12" customHeight="1">
      <c r="F235"/>
      <c r="H235"/>
    </row>
    <row r="236" spans="6:8" ht="12" customHeight="1">
      <c r="F236"/>
      <c r="H236"/>
    </row>
    <row r="237" spans="6:8" ht="12" customHeight="1">
      <c r="F237"/>
      <c r="H237"/>
    </row>
    <row r="238" spans="6:8" ht="12" customHeight="1">
      <c r="F238"/>
      <c r="H238"/>
    </row>
    <row r="239" spans="6:8" ht="12" customHeight="1">
      <c r="F239"/>
      <c r="H239"/>
    </row>
    <row r="240" spans="6:8" ht="12" customHeight="1">
      <c r="F240"/>
      <c r="H240"/>
    </row>
    <row r="241" spans="6:8" ht="12" customHeight="1">
      <c r="F241"/>
      <c r="H241"/>
    </row>
    <row r="242" spans="6:8" ht="12" customHeight="1">
      <c r="F242"/>
      <c r="H242"/>
    </row>
    <row r="243" spans="6:8" ht="12" customHeight="1">
      <c r="F243"/>
      <c r="H243"/>
    </row>
    <row r="244" spans="6:8" ht="12" customHeight="1">
      <c r="F244"/>
      <c r="H244"/>
    </row>
    <row r="245" spans="6:8" ht="12" customHeight="1">
      <c r="F245"/>
      <c r="H245"/>
    </row>
    <row r="246" spans="6:8" ht="12" customHeight="1">
      <c r="F246"/>
      <c r="H246"/>
    </row>
    <row r="247" spans="6:8" ht="12" customHeight="1">
      <c r="F247"/>
      <c r="H247"/>
    </row>
    <row r="248" spans="6:8" ht="12" customHeight="1">
      <c r="F248"/>
      <c r="H248"/>
    </row>
    <row r="249" spans="6:8" ht="12" customHeight="1">
      <c r="F249"/>
      <c r="H249"/>
    </row>
    <row r="250" spans="6:8" ht="12" customHeight="1">
      <c r="F250"/>
      <c r="H250"/>
    </row>
    <row r="251" spans="6:8" ht="12" customHeight="1">
      <c r="F251"/>
      <c r="H251"/>
    </row>
    <row r="252" spans="6:8" ht="12" customHeight="1">
      <c r="F252"/>
      <c r="H252"/>
    </row>
    <row r="253" spans="6:8" ht="12" customHeight="1">
      <c r="F253"/>
      <c r="H253"/>
    </row>
    <row r="254" spans="6:8" ht="12" customHeight="1">
      <c r="F254"/>
      <c r="H254"/>
    </row>
    <row r="255" spans="6:8" ht="12" customHeight="1">
      <c r="F255"/>
      <c r="H255"/>
    </row>
    <row r="256" spans="6:8" ht="12" customHeight="1">
      <c r="F256"/>
      <c r="H256"/>
    </row>
    <row r="257" spans="6:8" ht="12" customHeight="1">
      <c r="F257"/>
      <c r="H257"/>
    </row>
    <row r="258" spans="6:8" ht="12" customHeight="1">
      <c r="F258"/>
      <c r="H258"/>
    </row>
    <row r="259" spans="6:8" ht="12" customHeight="1">
      <c r="F259"/>
      <c r="H259"/>
    </row>
    <row r="260" spans="6:8" ht="12" customHeight="1">
      <c r="F260"/>
      <c r="H260"/>
    </row>
    <row r="261" spans="6:8" ht="12" customHeight="1">
      <c r="F261"/>
      <c r="H261"/>
    </row>
    <row r="262" spans="6:8" ht="12" customHeight="1">
      <c r="F262"/>
      <c r="H262"/>
    </row>
    <row r="263" spans="6:8" ht="12" customHeight="1">
      <c r="F263"/>
      <c r="H263"/>
    </row>
    <row r="264" spans="6:8" ht="12" customHeight="1">
      <c r="F264"/>
      <c r="H264"/>
    </row>
    <row r="265" spans="6:8" ht="12" customHeight="1">
      <c r="F265"/>
      <c r="H265"/>
    </row>
    <row r="266" spans="6:8" ht="12" customHeight="1">
      <c r="F266"/>
      <c r="H266"/>
    </row>
    <row r="267" spans="6:8" ht="12" customHeight="1">
      <c r="F267"/>
      <c r="H267"/>
    </row>
    <row r="268" spans="6:8" ht="12" customHeight="1">
      <c r="F268"/>
      <c r="H268"/>
    </row>
    <row r="269" spans="6:8" ht="12" customHeight="1">
      <c r="F269"/>
      <c r="H269"/>
    </row>
    <row r="270" spans="6:8" ht="12" customHeight="1">
      <c r="F270"/>
      <c r="H270"/>
    </row>
    <row r="271" spans="6:8" ht="12" customHeight="1">
      <c r="F271"/>
      <c r="H271"/>
    </row>
    <row r="272" spans="6:8" ht="12" customHeight="1">
      <c r="F272"/>
      <c r="H272"/>
    </row>
    <row r="273" spans="6:8" ht="12" customHeight="1">
      <c r="F273"/>
      <c r="H273"/>
    </row>
    <row r="274" spans="6:8" ht="12" customHeight="1">
      <c r="F274"/>
      <c r="H274"/>
    </row>
    <row r="275" spans="6:8" ht="12" customHeight="1">
      <c r="F275"/>
      <c r="H275"/>
    </row>
    <row r="276" spans="6:8" ht="12" customHeight="1">
      <c r="F276"/>
      <c r="H276"/>
    </row>
    <row r="277" spans="6:8" ht="12" customHeight="1">
      <c r="F277"/>
      <c r="H277"/>
    </row>
    <row r="278" spans="6:8" ht="12" customHeight="1">
      <c r="F278"/>
      <c r="H278"/>
    </row>
    <row r="279" spans="6:8" ht="12" customHeight="1">
      <c r="F279"/>
      <c r="H279"/>
    </row>
    <row r="280" spans="6:8" ht="12" customHeight="1">
      <c r="F280"/>
      <c r="H280"/>
    </row>
    <row r="281" spans="6:8" ht="12" customHeight="1">
      <c r="F281"/>
      <c r="H281"/>
    </row>
    <row r="282" spans="6:8" ht="12" customHeight="1">
      <c r="F282"/>
      <c r="H282"/>
    </row>
    <row r="283" spans="6:8" ht="12" customHeight="1">
      <c r="F283"/>
      <c r="H283"/>
    </row>
    <row r="284" spans="6:8" ht="12" customHeight="1">
      <c r="F284"/>
      <c r="H284"/>
    </row>
    <row r="285" spans="6:8" ht="12" customHeight="1">
      <c r="F285"/>
      <c r="H285"/>
    </row>
    <row r="286" spans="6:8" ht="12" customHeight="1">
      <c r="F286"/>
      <c r="H286"/>
    </row>
    <row r="287" spans="6:8" ht="12" customHeight="1">
      <c r="F287"/>
      <c r="H287"/>
    </row>
    <row r="288" spans="6:8" ht="12" customHeight="1">
      <c r="F288"/>
      <c r="H288"/>
    </row>
    <row r="289" spans="6:8" ht="12" customHeight="1">
      <c r="F289"/>
      <c r="H289"/>
    </row>
    <row r="290" spans="6:8" ht="12" customHeight="1">
      <c r="F290"/>
      <c r="H290"/>
    </row>
    <row r="291" spans="6:8" ht="12" customHeight="1">
      <c r="F291"/>
      <c r="H291"/>
    </row>
    <row r="292" spans="6:8" ht="12" customHeight="1">
      <c r="F292"/>
      <c r="H292"/>
    </row>
    <row r="293" spans="6:8" ht="12" customHeight="1">
      <c r="F293"/>
      <c r="H293"/>
    </row>
    <row r="294" spans="6:8" ht="12" customHeight="1">
      <c r="F294"/>
      <c r="H294"/>
    </row>
    <row r="295" spans="6:8" ht="12" customHeight="1">
      <c r="F295"/>
      <c r="H295"/>
    </row>
    <row r="296" spans="6:8" ht="12" customHeight="1">
      <c r="F296"/>
      <c r="H296"/>
    </row>
    <row r="297" spans="6:8" ht="12" customHeight="1">
      <c r="F297"/>
      <c r="H297"/>
    </row>
    <row r="298" spans="6:8" ht="12" customHeight="1">
      <c r="F298"/>
      <c r="H298"/>
    </row>
    <row r="299" spans="6:8" ht="12" customHeight="1">
      <c r="F299"/>
      <c r="H299"/>
    </row>
    <row r="300" spans="6:8" ht="12" customHeight="1">
      <c r="F300"/>
      <c r="H300"/>
    </row>
    <row r="301" spans="6:8" ht="12" customHeight="1">
      <c r="F301"/>
      <c r="H301"/>
    </row>
    <row r="302" spans="6:8" ht="12" customHeight="1">
      <c r="F302"/>
      <c r="H302"/>
    </row>
    <row r="303" spans="6:8" ht="12" customHeight="1">
      <c r="F303"/>
      <c r="H303"/>
    </row>
    <row r="304" spans="6:8" ht="12" customHeight="1">
      <c r="F304"/>
      <c r="H304"/>
    </row>
    <row r="305" spans="6:8" ht="12" customHeight="1">
      <c r="F305"/>
      <c r="H305"/>
    </row>
    <row r="306" spans="6:8" ht="12" customHeight="1">
      <c r="F306"/>
      <c r="H306"/>
    </row>
    <row r="307" spans="6:8" ht="12" customHeight="1">
      <c r="F307"/>
      <c r="H307"/>
    </row>
    <row r="308" spans="6:8" ht="12" customHeight="1">
      <c r="F308"/>
      <c r="H308"/>
    </row>
    <row r="309" spans="6:8" ht="12" customHeight="1">
      <c r="F309"/>
      <c r="H309"/>
    </row>
    <row r="310" spans="6:8" ht="12" customHeight="1">
      <c r="F310"/>
      <c r="H310"/>
    </row>
    <row r="311" spans="6:8" ht="12" customHeight="1">
      <c r="F311"/>
      <c r="H311"/>
    </row>
    <row r="312" spans="6:8" ht="12" customHeight="1">
      <c r="F312"/>
      <c r="H312"/>
    </row>
    <row r="313" spans="6:8" ht="12" customHeight="1">
      <c r="F313"/>
      <c r="H313"/>
    </row>
    <row r="314" spans="6:8" ht="12" customHeight="1">
      <c r="F314"/>
      <c r="H314"/>
    </row>
    <row r="315" spans="6:8" ht="12" customHeight="1">
      <c r="F315"/>
      <c r="H315"/>
    </row>
    <row r="316" spans="6:8" ht="12" customHeight="1">
      <c r="F316"/>
      <c r="H316"/>
    </row>
    <row r="317" spans="6:8" ht="12" customHeight="1">
      <c r="F317"/>
      <c r="H317"/>
    </row>
    <row r="318" spans="6:8" ht="12" customHeight="1">
      <c r="F318"/>
      <c r="H318"/>
    </row>
    <row r="319" spans="6:8" ht="12" customHeight="1">
      <c r="F319"/>
      <c r="H319"/>
    </row>
    <row r="320" spans="6:8" ht="12" customHeight="1">
      <c r="F320"/>
      <c r="H320"/>
    </row>
    <row r="321" spans="6:8" ht="12" customHeight="1">
      <c r="F321"/>
      <c r="H321"/>
    </row>
    <row r="322" spans="6:8" ht="12" customHeight="1">
      <c r="F322"/>
      <c r="H322"/>
    </row>
    <row r="323" spans="6:8" ht="12" customHeight="1">
      <c r="F323"/>
      <c r="H323"/>
    </row>
    <row r="324" spans="6:8" ht="12" customHeight="1">
      <c r="F324"/>
      <c r="H324"/>
    </row>
    <row r="325" spans="6:8" ht="12" customHeight="1">
      <c r="F325"/>
      <c r="H325"/>
    </row>
    <row r="326" spans="6:8" ht="12" customHeight="1">
      <c r="F326"/>
      <c r="H326"/>
    </row>
    <row r="327" spans="6:8" ht="12" customHeight="1">
      <c r="F327"/>
      <c r="H327"/>
    </row>
    <row r="328" spans="6:8" ht="12" customHeight="1">
      <c r="F328"/>
      <c r="H328"/>
    </row>
    <row r="329" spans="6:8" ht="12" customHeight="1">
      <c r="F329"/>
      <c r="H329"/>
    </row>
    <row r="330" spans="6:8" ht="12" customHeight="1">
      <c r="F330"/>
      <c r="H330"/>
    </row>
    <row r="331" spans="6:8" ht="12" customHeight="1">
      <c r="F331"/>
      <c r="H331"/>
    </row>
    <row r="332" spans="6:8" ht="12" customHeight="1">
      <c r="F332"/>
      <c r="H332"/>
    </row>
    <row r="333" spans="6:8" ht="12" customHeight="1">
      <c r="F333"/>
      <c r="H333"/>
    </row>
    <row r="334" spans="6:8" ht="12" customHeight="1">
      <c r="F334"/>
      <c r="H334"/>
    </row>
    <row r="335" spans="6:8" ht="12" customHeight="1">
      <c r="F335"/>
      <c r="H335"/>
    </row>
    <row r="336" spans="6:8" ht="12" customHeight="1">
      <c r="F336"/>
      <c r="H336"/>
    </row>
    <row r="337" spans="6:8" ht="12" customHeight="1">
      <c r="F337"/>
      <c r="H337"/>
    </row>
    <row r="338" spans="6:8" ht="12" customHeight="1">
      <c r="F338"/>
      <c r="H338"/>
    </row>
    <row r="339" spans="6:8" ht="12" customHeight="1">
      <c r="F339"/>
      <c r="H339"/>
    </row>
    <row r="340" spans="6:8" ht="12" customHeight="1">
      <c r="F340"/>
      <c r="H340"/>
    </row>
    <row r="341" spans="6:8" ht="12" customHeight="1">
      <c r="F341"/>
      <c r="H341"/>
    </row>
    <row r="342" spans="6:8" ht="12" customHeight="1">
      <c r="F342"/>
      <c r="H342"/>
    </row>
    <row r="343" spans="6:8" ht="12" customHeight="1">
      <c r="F343"/>
      <c r="H343"/>
    </row>
    <row r="344" spans="6:8" ht="12" customHeight="1">
      <c r="F344"/>
      <c r="H344"/>
    </row>
    <row r="345" spans="6:8" ht="12" customHeight="1">
      <c r="F345"/>
      <c r="H345"/>
    </row>
    <row r="346" spans="6:8" ht="12" customHeight="1">
      <c r="F346"/>
      <c r="H346"/>
    </row>
    <row r="347" spans="6:8" ht="12" customHeight="1">
      <c r="F347"/>
      <c r="H347"/>
    </row>
    <row r="348" spans="6:8" ht="12" customHeight="1">
      <c r="F348"/>
      <c r="H348"/>
    </row>
    <row r="349" spans="6:8" ht="12" customHeight="1">
      <c r="F349"/>
      <c r="H349"/>
    </row>
    <row r="350" spans="6:8" ht="12" customHeight="1">
      <c r="F350"/>
      <c r="H350"/>
    </row>
    <row r="351" spans="6:8" ht="12" customHeight="1">
      <c r="F351"/>
      <c r="H351"/>
    </row>
    <row r="352" spans="6:8" ht="12" customHeight="1">
      <c r="F352"/>
      <c r="H352"/>
    </row>
    <row r="353" spans="6:8" ht="12" customHeight="1">
      <c r="F353"/>
      <c r="H353"/>
    </row>
    <row r="354" spans="6:8" ht="12" customHeight="1">
      <c r="F354"/>
      <c r="H354"/>
    </row>
    <row r="355" spans="6:8" ht="12" customHeight="1">
      <c r="F355"/>
      <c r="H355"/>
    </row>
    <row r="356" spans="6:8" ht="12" customHeight="1">
      <c r="F356"/>
      <c r="H356"/>
    </row>
    <row r="357" spans="6:8" ht="12" customHeight="1">
      <c r="F357"/>
      <c r="H357"/>
    </row>
    <row r="358" spans="6:8" ht="12" customHeight="1">
      <c r="F358"/>
      <c r="H358"/>
    </row>
    <row r="359" spans="6:8" ht="12" customHeight="1">
      <c r="F359"/>
      <c r="H359"/>
    </row>
    <row r="360" spans="6:8" ht="12" customHeight="1">
      <c r="F360"/>
      <c r="H360"/>
    </row>
    <row r="361" spans="6:8" ht="12" customHeight="1">
      <c r="F361"/>
      <c r="H361"/>
    </row>
    <row r="362" spans="6:8" ht="12" customHeight="1">
      <c r="F362"/>
      <c r="H362"/>
    </row>
    <row r="363" spans="6:8" ht="12" customHeight="1">
      <c r="F363"/>
      <c r="H363"/>
    </row>
    <row r="364" spans="6:8" ht="12" customHeight="1">
      <c r="F364"/>
      <c r="H364"/>
    </row>
    <row r="365" spans="6:8" ht="12" customHeight="1">
      <c r="F365"/>
      <c r="H365"/>
    </row>
    <row r="366" spans="6:8" ht="12" customHeight="1">
      <c r="F366"/>
      <c r="H366"/>
    </row>
    <row r="367" spans="6:8" ht="12" customHeight="1">
      <c r="F367"/>
      <c r="H367"/>
    </row>
    <row r="368" spans="6:8" ht="12" customHeight="1">
      <c r="F368"/>
      <c r="H368"/>
    </row>
    <row r="369" spans="6:8" ht="12" customHeight="1">
      <c r="F369"/>
      <c r="H369"/>
    </row>
    <row r="370" spans="6:8" ht="12" customHeight="1">
      <c r="F370"/>
      <c r="H370"/>
    </row>
    <row r="371" spans="6:8" ht="12" customHeight="1">
      <c r="F371"/>
      <c r="H371"/>
    </row>
    <row r="372" spans="6:8" ht="12" customHeight="1">
      <c r="F372"/>
      <c r="H372"/>
    </row>
    <row r="373" spans="6:8" ht="12" customHeight="1">
      <c r="F373"/>
      <c r="H373"/>
    </row>
    <row r="374" spans="6:8" ht="12" customHeight="1">
      <c r="F374"/>
      <c r="H374"/>
    </row>
    <row r="375" spans="6:8" ht="12" customHeight="1">
      <c r="F375"/>
      <c r="H375"/>
    </row>
    <row r="376" spans="6:8" ht="12" customHeight="1">
      <c r="F376"/>
      <c r="H376"/>
    </row>
    <row r="377" spans="6:8" ht="12" customHeight="1">
      <c r="F377"/>
      <c r="H377"/>
    </row>
    <row r="378" spans="6:8" ht="12" customHeight="1">
      <c r="F378"/>
      <c r="H378"/>
    </row>
    <row r="379" spans="6:8" ht="12" customHeight="1">
      <c r="F379"/>
      <c r="H379"/>
    </row>
    <row r="380" spans="6:8" ht="12" customHeight="1">
      <c r="F380"/>
      <c r="H380"/>
    </row>
    <row r="381" spans="6:8" ht="12" customHeight="1">
      <c r="F381"/>
      <c r="H381"/>
    </row>
    <row r="382" spans="6:8" ht="12" customHeight="1">
      <c r="F382"/>
      <c r="H382"/>
    </row>
    <row r="383" spans="6:8" ht="12" customHeight="1">
      <c r="F383"/>
      <c r="H383"/>
    </row>
    <row r="384" spans="6:8" ht="12" customHeight="1">
      <c r="F384"/>
      <c r="H384"/>
    </row>
    <row r="385" spans="6:8" ht="12" customHeight="1">
      <c r="F385"/>
      <c r="H385"/>
    </row>
    <row r="386" spans="6:8" ht="12" customHeight="1">
      <c r="F386"/>
      <c r="H386"/>
    </row>
    <row r="387" spans="6:8" ht="12" customHeight="1">
      <c r="F387"/>
      <c r="H387"/>
    </row>
    <row r="388" spans="6:8" ht="12" customHeight="1">
      <c r="F388"/>
      <c r="H388"/>
    </row>
    <row r="389" spans="6:8" ht="12" customHeight="1">
      <c r="F389"/>
      <c r="H389"/>
    </row>
    <row r="390" spans="6:8" ht="12" customHeight="1">
      <c r="F390"/>
      <c r="H390"/>
    </row>
    <row r="391" spans="6:8" ht="12" customHeight="1">
      <c r="F391"/>
      <c r="H391"/>
    </row>
    <row r="392" spans="6:8" ht="12" customHeight="1">
      <c r="F392"/>
      <c r="H392"/>
    </row>
    <row r="393" spans="6:8" ht="12" customHeight="1">
      <c r="F393"/>
      <c r="H393"/>
    </row>
    <row r="394" spans="6:8" ht="12" customHeight="1">
      <c r="F394"/>
      <c r="H394"/>
    </row>
    <row r="395" spans="6:8" ht="12" customHeight="1">
      <c r="F395"/>
      <c r="H395"/>
    </row>
    <row r="396" spans="6:8" ht="12" customHeight="1">
      <c r="F396"/>
      <c r="H396"/>
    </row>
    <row r="397" spans="6:8" ht="12" customHeight="1">
      <c r="F397"/>
      <c r="H397"/>
    </row>
    <row r="398" spans="6:8" ht="12" customHeight="1">
      <c r="F398"/>
      <c r="H398"/>
    </row>
    <row r="399" spans="6:8" ht="12" customHeight="1">
      <c r="F399"/>
      <c r="H399"/>
    </row>
    <row r="400" spans="6:8" ht="12" customHeight="1">
      <c r="F400"/>
      <c r="H400"/>
    </row>
    <row r="401" spans="6:8" ht="12" customHeight="1">
      <c r="F401"/>
      <c r="H401"/>
    </row>
    <row r="402" spans="6:8" ht="12" customHeight="1">
      <c r="F402"/>
      <c r="H402"/>
    </row>
    <row r="403" spans="6:8" ht="12" customHeight="1">
      <c r="F403"/>
      <c r="H403"/>
    </row>
    <row r="404" spans="6:8" ht="12" customHeight="1">
      <c r="F404"/>
      <c r="H404"/>
    </row>
    <row r="405" spans="6:8" ht="12" customHeight="1">
      <c r="F405"/>
      <c r="H405"/>
    </row>
    <row r="406" spans="6:8" ht="12" customHeight="1">
      <c r="F406"/>
      <c r="H406"/>
    </row>
    <row r="407" spans="6:8" ht="12" customHeight="1">
      <c r="F407"/>
      <c r="H407"/>
    </row>
    <row r="408" spans="6:8" ht="12" customHeight="1">
      <c r="F408"/>
      <c r="H408"/>
    </row>
    <row r="409" spans="6:8" ht="12" customHeight="1">
      <c r="F409"/>
      <c r="H409"/>
    </row>
    <row r="410" spans="6:8" ht="12" customHeight="1">
      <c r="F410"/>
      <c r="H410"/>
    </row>
    <row r="411" spans="6:8" ht="12" customHeight="1">
      <c r="F411"/>
      <c r="H411"/>
    </row>
    <row r="412" spans="6:8" ht="12" customHeight="1">
      <c r="F412"/>
      <c r="H412"/>
    </row>
    <row r="413" spans="6:8" ht="12" customHeight="1">
      <c r="F413"/>
      <c r="H413"/>
    </row>
    <row r="414" spans="6:8" ht="12" customHeight="1">
      <c r="F414"/>
      <c r="H414"/>
    </row>
    <row r="415" spans="6:8" ht="12" customHeight="1">
      <c r="F415"/>
      <c r="H415"/>
    </row>
    <row r="416" spans="6:8" ht="12" customHeight="1">
      <c r="F416"/>
      <c r="H416"/>
    </row>
    <row r="417" spans="6:8" ht="12" customHeight="1">
      <c r="F417"/>
      <c r="H417"/>
    </row>
    <row r="418" spans="6:8" ht="12" customHeight="1">
      <c r="F418"/>
      <c r="H418"/>
    </row>
    <row r="419" spans="6:8" ht="12" customHeight="1">
      <c r="F419"/>
      <c r="H419"/>
    </row>
    <row r="420" spans="6:8" ht="12" customHeight="1">
      <c r="F420"/>
      <c r="H420"/>
    </row>
    <row r="421" spans="6:8" ht="12" customHeight="1">
      <c r="F421"/>
      <c r="H421"/>
    </row>
    <row r="422" spans="6:8" ht="12" customHeight="1">
      <c r="F422"/>
      <c r="H422"/>
    </row>
    <row r="423" spans="6:8" ht="12" customHeight="1">
      <c r="F423"/>
      <c r="H423"/>
    </row>
    <row r="424" spans="6:8" ht="12" customHeight="1">
      <c r="F424"/>
      <c r="H424"/>
    </row>
    <row r="425" spans="6:8" ht="12" customHeight="1">
      <c r="F425"/>
      <c r="H425"/>
    </row>
    <row r="426" spans="6:8" ht="12" customHeight="1">
      <c r="F426"/>
      <c r="H426"/>
    </row>
    <row r="427" spans="6:8" ht="12" customHeight="1">
      <c r="F427"/>
      <c r="H427"/>
    </row>
    <row r="428" spans="6:8" ht="12" customHeight="1">
      <c r="F428"/>
      <c r="H428"/>
    </row>
    <row r="429" spans="6:8" ht="12" customHeight="1">
      <c r="F429"/>
      <c r="H429"/>
    </row>
    <row r="430" spans="6:8" ht="12" customHeight="1">
      <c r="F430"/>
      <c r="H430"/>
    </row>
    <row r="431" spans="6:8" ht="12" customHeight="1">
      <c r="F431"/>
      <c r="H431"/>
    </row>
    <row r="432" spans="6:8" ht="12" customHeight="1">
      <c r="F432"/>
      <c r="H432"/>
    </row>
    <row r="433" spans="6:8" ht="12" customHeight="1">
      <c r="F433"/>
      <c r="H433"/>
    </row>
    <row r="434" spans="6:8" ht="12" customHeight="1">
      <c r="F434"/>
      <c r="H434"/>
    </row>
    <row r="435" spans="6:8" ht="12" customHeight="1">
      <c r="F435"/>
      <c r="H435"/>
    </row>
    <row r="436" spans="6:8" ht="12" customHeight="1">
      <c r="F436"/>
      <c r="H436"/>
    </row>
    <row r="437" spans="6:8" ht="12" customHeight="1">
      <c r="F437"/>
      <c r="H437"/>
    </row>
    <row r="438" spans="6:8" ht="12" customHeight="1">
      <c r="F438"/>
      <c r="H438"/>
    </row>
    <row r="439" spans="6:8" ht="12" customHeight="1">
      <c r="F439"/>
      <c r="H439"/>
    </row>
    <row r="440" spans="6:8" ht="12" customHeight="1">
      <c r="F440"/>
      <c r="H440"/>
    </row>
    <row r="441" spans="6:8" ht="12" customHeight="1">
      <c r="F441"/>
      <c r="H441"/>
    </row>
    <row r="442" spans="6:8" ht="12" customHeight="1">
      <c r="F442"/>
      <c r="H442"/>
    </row>
    <row r="443" spans="6:8" ht="12" customHeight="1">
      <c r="F443"/>
      <c r="H443"/>
    </row>
    <row r="444" spans="6:8" ht="12" customHeight="1">
      <c r="F444"/>
      <c r="H444"/>
    </row>
    <row r="445" spans="6:8" ht="12" customHeight="1">
      <c r="F445"/>
      <c r="H445"/>
    </row>
    <row r="446" spans="6:8" ht="12" customHeight="1">
      <c r="F446"/>
      <c r="H446"/>
    </row>
    <row r="447" spans="6:8" ht="12" customHeight="1">
      <c r="F447"/>
      <c r="H447"/>
    </row>
    <row r="448" spans="6:8" ht="12" customHeight="1">
      <c r="F448"/>
      <c r="H448"/>
    </row>
    <row r="449" spans="6:8" ht="12" customHeight="1">
      <c r="F449"/>
      <c r="H449"/>
    </row>
    <row r="450" spans="6:8" ht="12" customHeight="1">
      <c r="F450"/>
      <c r="H450"/>
    </row>
    <row r="451" spans="6:8" ht="12" customHeight="1">
      <c r="F451"/>
      <c r="H451"/>
    </row>
    <row r="452" spans="6:8" ht="12" customHeight="1">
      <c r="F452"/>
      <c r="H452"/>
    </row>
    <row r="453" spans="6:8" ht="12" customHeight="1">
      <c r="F453"/>
      <c r="H453"/>
    </row>
    <row r="454" spans="6:8" ht="12" customHeight="1">
      <c r="F454"/>
      <c r="H454"/>
    </row>
    <row r="455" spans="6:8" ht="12" customHeight="1">
      <c r="F455"/>
      <c r="H455"/>
    </row>
    <row r="456" spans="6:8" ht="12" customHeight="1">
      <c r="F456"/>
      <c r="H456"/>
    </row>
    <row r="457" spans="6:8" ht="12" customHeight="1">
      <c r="F457"/>
      <c r="H457"/>
    </row>
    <row r="458" spans="6:8" ht="12" customHeight="1">
      <c r="F458"/>
      <c r="H458"/>
    </row>
    <row r="459" spans="6:8" ht="12" customHeight="1">
      <c r="F459"/>
      <c r="H459"/>
    </row>
    <row r="460" spans="6:8" ht="12" customHeight="1">
      <c r="F460"/>
      <c r="H460"/>
    </row>
    <row r="461" spans="6:8" ht="12" customHeight="1">
      <c r="F461"/>
      <c r="H461"/>
    </row>
    <row r="462" spans="6:8" ht="12" customHeight="1">
      <c r="F462"/>
      <c r="H462"/>
    </row>
    <row r="463" spans="6:8" ht="12" customHeight="1">
      <c r="F463"/>
      <c r="H463"/>
    </row>
    <row r="464" spans="6:8" ht="12" customHeight="1">
      <c r="F464"/>
      <c r="H464"/>
    </row>
    <row r="465" spans="6:8" ht="12" customHeight="1">
      <c r="F465"/>
      <c r="H465"/>
    </row>
    <row r="466" spans="6:8" ht="12" customHeight="1">
      <c r="F466"/>
      <c r="H466"/>
    </row>
    <row r="467" spans="6:8" ht="12" customHeight="1">
      <c r="F467"/>
      <c r="H467"/>
    </row>
    <row r="468" spans="6:8" ht="12" customHeight="1">
      <c r="F468"/>
      <c r="H468"/>
    </row>
    <row r="469" spans="6:8" ht="12" customHeight="1">
      <c r="F469"/>
      <c r="H469"/>
    </row>
    <row r="470" spans="6:8" ht="12" customHeight="1">
      <c r="F470"/>
      <c r="H470"/>
    </row>
    <row r="471" spans="6:8" ht="12" customHeight="1">
      <c r="F471"/>
      <c r="H471"/>
    </row>
    <row r="472" spans="6:8" ht="12" customHeight="1">
      <c r="F472"/>
      <c r="H472"/>
    </row>
    <row r="473" spans="6:8" ht="12" customHeight="1">
      <c r="F473"/>
      <c r="H473"/>
    </row>
    <row r="474" spans="6:8" ht="12" customHeight="1">
      <c r="F474"/>
      <c r="H474"/>
    </row>
    <row r="475" spans="6:8" ht="12" customHeight="1">
      <c r="F475"/>
      <c r="H475"/>
    </row>
    <row r="476" spans="6:8" ht="12" customHeight="1">
      <c r="F476"/>
      <c r="H476"/>
    </row>
    <row r="477" spans="6:8" ht="12" customHeight="1">
      <c r="F477"/>
      <c r="H477"/>
    </row>
    <row r="478" spans="6:8" ht="12" customHeight="1">
      <c r="F478"/>
      <c r="H478"/>
    </row>
    <row r="479" spans="6:8" ht="12" customHeight="1">
      <c r="F479"/>
      <c r="H479"/>
    </row>
    <row r="480" spans="6:8" ht="12" customHeight="1">
      <c r="F480"/>
      <c r="H480"/>
    </row>
    <row r="481" spans="6:8" ht="12" customHeight="1">
      <c r="F481"/>
      <c r="H481"/>
    </row>
    <row r="482" spans="6:8" ht="12" customHeight="1">
      <c r="F482"/>
      <c r="H482"/>
    </row>
    <row r="483" spans="6:8" ht="12" customHeight="1">
      <c r="F483"/>
      <c r="H483"/>
    </row>
    <row r="484" spans="6:8" ht="12" customHeight="1">
      <c r="F484"/>
      <c r="H484"/>
    </row>
    <row r="485" spans="6:8" ht="12" customHeight="1">
      <c r="F485"/>
      <c r="H485"/>
    </row>
    <row r="486" spans="6:8" ht="12" customHeight="1">
      <c r="F486"/>
      <c r="H486"/>
    </row>
    <row r="487" spans="6:8" ht="12" customHeight="1">
      <c r="F487"/>
      <c r="H487"/>
    </row>
    <row r="488" spans="6:8" ht="12" customHeight="1">
      <c r="F488"/>
      <c r="H488"/>
    </row>
    <row r="489" spans="6:8" ht="12" customHeight="1">
      <c r="F489"/>
      <c r="H489"/>
    </row>
    <row r="490" spans="6:8" ht="12" customHeight="1">
      <c r="F490"/>
      <c r="H490"/>
    </row>
    <row r="491" spans="6:8" ht="12" customHeight="1">
      <c r="F491"/>
      <c r="H491"/>
    </row>
    <row r="492" spans="6:8" ht="12" customHeight="1">
      <c r="F492"/>
      <c r="H492"/>
    </row>
    <row r="493" spans="6:8" ht="12" customHeight="1">
      <c r="F493"/>
      <c r="H493"/>
    </row>
    <row r="494" spans="6:8" ht="12" customHeight="1">
      <c r="F494"/>
      <c r="H494"/>
    </row>
    <row r="495" spans="6:8" ht="12" customHeight="1">
      <c r="F495"/>
      <c r="H495"/>
    </row>
    <row r="496" spans="6:8" ht="12" customHeight="1">
      <c r="F496"/>
      <c r="H496"/>
    </row>
    <row r="497" spans="6:8" ht="12" customHeight="1">
      <c r="F497"/>
      <c r="H497"/>
    </row>
    <row r="498" spans="6:8" ht="12" customHeight="1">
      <c r="F498"/>
      <c r="H498"/>
    </row>
    <row r="499" spans="6:8" ht="12" customHeight="1">
      <c r="F499"/>
      <c r="H499"/>
    </row>
    <row r="500" spans="6:8" ht="12" customHeight="1">
      <c r="F500"/>
      <c r="H500"/>
    </row>
    <row r="501" spans="6:8" ht="12" customHeight="1">
      <c r="F501"/>
      <c r="H501"/>
    </row>
    <row r="502" spans="6:8" ht="12" customHeight="1">
      <c r="F502"/>
      <c r="H502"/>
    </row>
    <row r="503" spans="6:8" ht="12" customHeight="1">
      <c r="F503"/>
      <c r="H503"/>
    </row>
    <row r="504" spans="6:8" ht="12" customHeight="1">
      <c r="F504"/>
      <c r="H504"/>
    </row>
    <row r="505" spans="6:8" ht="12" customHeight="1">
      <c r="F505"/>
      <c r="H505"/>
    </row>
    <row r="506" spans="6:8" ht="12" customHeight="1">
      <c r="F506"/>
      <c r="H506"/>
    </row>
    <row r="507" spans="6:8" ht="12" customHeight="1">
      <c r="F507"/>
      <c r="H507"/>
    </row>
    <row r="508" spans="6:8" ht="12" customHeight="1">
      <c r="F508"/>
      <c r="H508"/>
    </row>
    <row r="509" spans="6:8" ht="12" customHeight="1">
      <c r="F509"/>
      <c r="H509"/>
    </row>
    <row r="510" spans="6:8" ht="12" customHeight="1">
      <c r="F510"/>
      <c r="H510"/>
    </row>
    <row r="511" spans="6:8" ht="12" customHeight="1">
      <c r="F511"/>
      <c r="H511"/>
    </row>
    <row r="512" spans="6:8" ht="12" customHeight="1">
      <c r="F512"/>
      <c r="H512"/>
    </row>
    <row r="513" spans="6:8" ht="12" customHeight="1">
      <c r="F513"/>
      <c r="H513"/>
    </row>
    <row r="514" spans="6:8" ht="12" customHeight="1">
      <c r="F514"/>
      <c r="H514"/>
    </row>
    <row r="515" spans="6:8" ht="12" customHeight="1">
      <c r="F515"/>
      <c r="H515"/>
    </row>
    <row r="516" spans="6:8" ht="12" customHeight="1">
      <c r="F516"/>
      <c r="H516"/>
    </row>
    <row r="517" spans="6:8" ht="12" customHeight="1">
      <c r="F517"/>
      <c r="H517"/>
    </row>
    <row r="518" spans="6:8" ht="12" customHeight="1">
      <c r="F518"/>
      <c r="H518"/>
    </row>
    <row r="519" spans="6:8" ht="12" customHeight="1">
      <c r="F519"/>
      <c r="H519"/>
    </row>
    <row r="520" spans="6:8" ht="12" customHeight="1">
      <c r="F520"/>
      <c r="H520"/>
    </row>
    <row r="521" spans="6:8" ht="12" customHeight="1">
      <c r="F521"/>
      <c r="H521"/>
    </row>
    <row r="522" spans="6:8" ht="12" customHeight="1">
      <c r="F522"/>
      <c r="H522"/>
    </row>
    <row r="523" spans="6:8" ht="12" customHeight="1">
      <c r="F523"/>
      <c r="H523"/>
    </row>
    <row r="524" spans="6:8" ht="12" customHeight="1">
      <c r="F524"/>
      <c r="H524"/>
    </row>
    <row r="525" spans="6:8" ht="12" customHeight="1">
      <c r="F525"/>
      <c r="H525"/>
    </row>
    <row r="526" spans="6:8" ht="12" customHeight="1">
      <c r="F526"/>
      <c r="H526"/>
    </row>
    <row r="527" spans="6:8" ht="12" customHeight="1">
      <c r="F527"/>
      <c r="H527"/>
    </row>
    <row r="528" spans="6:8" ht="12" customHeight="1">
      <c r="F528"/>
      <c r="H528"/>
    </row>
    <row r="529" spans="6:8" ht="12" customHeight="1">
      <c r="F529"/>
      <c r="H529"/>
    </row>
    <row r="530" spans="6:8" ht="12" customHeight="1">
      <c r="F530"/>
      <c r="H530"/>
    </row>
    <row r="531" spans="6:8" ht="12" customHeight="1">
      <c r="F531"/>
      <c r="H531"/>
    </row>
    <row r="532" spans="6:8" ht="12" customHeight="1">
      <c r="F532"/>
      <c r="H532"/>
    </row>
    <row r="533" spans="6:8" ht="12" customHeight="1">
      <c r="F533"/>
      <c r="H533"/>
    </row>
    <row r="534" spans="6:8" ht="12" customHeight="1">
      <c r="F534"/>
      <c r="H534"/>
    </row>
    <row r="535" spans="6:8" ht="12" customHeight="1">
      <c r="F535"/>
      <c r="H535"/>
    </row>
    <row r="536" spans="6:8" ht="12" customHeight="1">
      <c r="F536"/>
      <c r="H536"/>
    </row>
    <row r="537" spans="6:8" ht="12" customHeight="1">
      <c r="F537"/>
      <c r="H537"/>
    </row>
    <row r="538" spans="6:8" ht="12" customHeight="1">
      <c r="F538"/>
      <c r="H538"/>
    </row>
    <row r="539" spans="6:8" ht="12" customHeight="1">
      <c r="F539"/>
      <c r="H539"/>
    </row>
    <row r="540" spans="6:8" ht="12" customHeight="1">
      <c r="F540"/>
      <c r="H540"/>
    </row>
    <row r="541" spans="6:8" ht="12" customHeight="1">
      <c r="F541"/>
      <c r="H541"/>
    </row>
    <row r="542" spans="6:8" ht="12" customHeight="1">
      <c r="F542"/>
      <c r="H542"/>
    </row>
    <row r="543" spans="6:8" ht="12" customHeight="1">
      <c r="F543"/>
      <c r="H543"/>
    </row>
    <row r="544" spans="6:8" ht="12" customHeight="1">
      <c r="F544"/>
      <c r="H544"/>
    </row>
    <row r="545" spans="6:8" ht="12" customHeight="1">
      <c r="F545"/>
      <c r="H545"/>
    </row>
    <row r="546" spans="6:8" ht="12" customHeight="1">
      <c r="F546"/>
      <c r="H546"/>
    </row>
    <row r="547" spans="6:8" ht="12" customHeight="1">
      <c r="F547"/>
      <c r="H547"/>
    </row>
    <row r="548" spans="6:8" ht="12" customHeight="1">
      <c r="F548"/>
      <c r="H548"/>
    </row>
    <row r="549" spans="6:8" ht="12" customHeight="1">
      <c r="F549"/>
      <c r="H549"/>
    </row>
    <row r="550" spans="6:8" ht="12" customHeight="1">
      <c r="F550"/>
      <c r="H550"/>
    </row>
    <row r="551" spans="6:8" ht="12" customHeight="1">
      <c r="F551"/>
      <c r="H551"/>
    </row>
    <row r="552" spans="6:8" ht="12" customHeight="1">
      <c r="F552"/>
      <c r="H552"/>
    </row>
    <row r="553" spans="6:8" ht="12" customHeight="1">
      <c r="F553"/>
      <c r="H553"/>
    </row>
    <row r="554" spans="6:8" ht="12" customHeight="1">
      <c r="F554"/>
      <c r="H554"/>
    </row>
    <row r="555" spans="6:8" ht="12" customHeight="1">
      <c r="F555"/>
      <c r="H555"/>
    </row>
    <row r="556" spans="6:8" ht="12" customHeight="1">
      <c r="F556"/>
      <c r="H556"/>
    </row>
    <row r="557" spans="6:8" ht="12" customHeight="1">
      <c r="F557"/>
      <c r="H557"/>
    </row>
    <row r="558" spans="6:8" ht="12" customHeight="1">
      <c r="F558"/>
      <c r="H558"/>
    </row>
    <row r="559" spans="6:8" ht="12" customHeight="1">
      <c r="F559"/>
      <c r="H559"/>
    </row>
    <row r="560" spans="6:8" ht="12" customHeight="1">
      <c r="F560"/>
      <c r="H560"/>
    </row>
    <row r="561" spans="6:8" ht="12" customHeight="1">
      <c r="F561"/>
      <c r="H561"/>
    </row>
    <row r="562" spans="6:8" ht="12" customHeight="1">
      <c r="F562"/>
      <c r="H562"/>
    </row>
    <row r="563" spans="6:8" ht="12" customHeight="1">
      <c r="F563"/>
      <c r="H563"/>
    </row>
    <row r="564" spans="6:8" ht="12" customHeight="1">
      <c r="F564"/>
      <c r="H564"/>
    </row>
    <row r="565" spans="6:8" ht="12" customHeight="1">
      <c r="F565"/>
      <c r="H565"/>
    </row>
    <row r="566" spans="6:8" ht="12" customHeight="1">
      <c r="F566"/>
      <c r="H566"/>
    </row>
    <row r="567" spans="6:8" ht="12" customHeight="1">
      <c r="F567"/>
      <c r="H567"/>
    </row>
    <row r="568" spans="6:8" ht="12" customHeight="1">
      <c r="F568"/>
      <c r="H568"/>
    </row>
    <row r="569" spans="6:8" ht="12" customHeight="1">
      <c r="F569"/>
      <c r="H569"/>
    </row>
    <row r="570" spans="6:8" ht="12" customHeight="1">
      <c r="F570"/>
      <c r="H570"/>
    </row>
    <row r="571" spans="6:8" ht="12" customHeight="1">
      <c r="F571"/>
      <c r="H571"/>
    </row>
    <row r="572" spans="6:8" ht="12" customHeight="1">
      <c r="F572"/>
      <c r="H572"/>
    </row>
    <row r="573" spans="6:8" ht="12" customHeight="1">
      <c r="F573"/>
      <c r="H573"/>
    </row>
    <row r="574" spans="6:8" ht="12" customHeight="1">
      <c r="F574"/>
      <c r="H574"/>
    </row>
    <row r="575" spans="6:8" ht="12" customHeight="1">
      <c r="F575"/>
      <c r="H575"/>
    </row>
    <row r="576" spans="6:8" ht="12" customHeight="1">
      <c r="F576"/>
      <c r="H576"/>
    </row>
    <row r="577" spans="6:8" ht="12" customHeight="1">
      <c r="F577"/>
      <c r="H577"/>
    </row>
    <row r="578" spans="6:8" ht="12" customHeight="1">
      <c r="F578"/>
      <c r="H578"/>
    </row>
    <row r="579" spans="6:8" ht="12" customHeight="1">
      <c r="F579"/>
      <c r="H579"/>
    </row>
    <row r="580" spans="6:8" ht="12" customHeight="1">
      <c r="F580"/>
      <c r="H580"/>
    </row>
    <row r="581" spans="6:8" ht="12" customHeight="1">
      <c r="F581"/>
      <c r="H581"/>
    </row>
    <row r="582" spans="6:8" ht="12" customHeight="1">
      <c r="F582"/>
      <c r="H582"/>
    </row>
    <row r="583" spans="6:8" ht="12" customHeight="1">
      <c r="F583"/>
      <c r="H583"/>
    </row>
    <row r="584" spans="6:8" ht="12" customHeight="1">
      <c r="F584"/>
      <c r="H584"/>
    </row>
    <row r="585" spans="6:8" ht="12" customHeight="1">
      <c r="F585"/>
      <c r="H585"/>
    </row>
    <row r="586" spans="6:8" ht="12" customHeight="1">
      <c r="F586"/>
      <c r="H586"/>
    </row>
    <row r="587" spans="6:8" ht="12" customHeight="1">
      <c r="F587"/>
      <c r="H587"/>
    </row>
    <row r="588" spans="6:8" ht="12" customHeight="1">
      <c r="F588"/>
      <c r="H588"/>
    </row>
    <row r="589" spans="6:8" ht="12" customHeight="1">
      <c r="F589"/>
      <c r="H589"/>
    </row>
    <row r="590" spans="6:8" ht="12" customHeight="1">
      <c r="F590"/>
      <c r="H590"/>
    </row>
    <row r="591" spans="6:8" ht="12" customHeight="1">
      <c r="F591"/>
      <c r="H591"/>
    </row>
    <row r="592" spans="6:8" ht="12" customHeight="1">
      <c r="F592"/>
      <c r="H592"/>
    </row>
    <row r="593" spans="6:8" ht="12" customHeight="1">
      <c r="F593"/>
      <c r="H593"/>
    </row>
    <row r="594" spans="6:8" ht="12" customHeight="1">
      <c r="F594"/>
      <c r="H594"/>
    </row>
    <row r="595" spans="6:8" ht="12" customHeight="1">
      <c r="F595"/>
      <c r="H595"/>
    </row>
    <row r="596" spans="6:8" ht="12" customHeight="1">
      <c r="F596"/>
      <c r="H596"/>
    </row>
    <row r="597" spans="6:8" ht="12" customHeight="1">
      <c r="F597"/>
      <c r="H597"/>
    </row>
    <row r="598" spans="6:8" ht="12" customHeight="1">
      <c r="F598"/>
      <c r="H598"/>
    </row>
    <row r="599" spans="6:8" ht="12" customHeight="1">
      <c r="F599"/>
      <c r="H599"/>
    </row>
    <row r="600" spans="6:8" ht="12" customHeight="1">
      <c r="F600"/>
      <c r="H600"/>
    </row>
    <row r="601" spans="6:8" ht="12" customHeight="1">
      <c r="F601"/>
      <c r="H601"/>
    </row>
    <row r="602" spans="6:8" ht="12" customHeight="1">
      <c r="F602"/>
      <c r="H602"/>
    </row>
    <row r="603" spans="6:8" ht="12" customHeight="1">
      <c r="F603"/>
      <c r="H603"/>
    </row>
    <row r="604" spans="6:8" ht="12" customHeight="1">
      <c r="F604"/>
      <c r="H604"/>
    </row>
    <row r="605" spans="6:8" ht="12" customHeight="1">
      <c r="F605"/>
      <c r="H605"/>
    </row>
    <row r="606" spans="6:8" ht="12" customHeight="1">
      <c r="F606"/>
      <c r="H606"/>
    </row>
    <row r="607" spans="6:8" ht="12" customHeight="1">
      <c r="F607"/>
      <c r="H607"/>
    </row>
    <row r="608" spans="6:8" ht="12" customHeight="1">
      <c r="F608"/>
      <c r="H608"/>
    </row>
    <row r="609" spans="6:8" ht="12" customHeight="1">
      <c r="F609"/>
      <c r="H609"/>
    </row>
    <row r="610" spans="6:8" ht="12" customHeight="1">
      <c r="F610"/>
      <c r="H610"/>
    </row>
    <row r="611" spans="6:8" ht="12" customHeight="1">
      <c r="F611"/>
      <c r="H611"/>
    </row>
    <row r="612" spans="6:8" ht="12" customHeight="1">
      <c r="F612"/>
      <c r="H612"/>
    </row>
    <row r="613" spans="6:8" ht="12" customHeight="1">
      <c r="F613"/>
      <c r="H613"/>
    </row>
    <row r="614" spans="6:8" ht="12" customHeight="1">
      <c r="F614"/>
      <c r="H614"/>
    </row>
    <row r="615" spans="6:8" ht="12" customHeight="1">
      <c r="F615"/>
      <c r="H615"/>
    </row>
    <row r="616" spans="6:8" ht="12" customHeight="1">
      <c r="F616"/>
      <c r="H616"/>
    </row>
    <row r="617" spans="6:8" ht="12" customHeight="1">
      <c r="F617"/>
      <c r="H617"/>
    </row>
    <row r="618" spans="6:8" ht="12" customHeight="1">
      <c r="F618"/>
      <c r="H618"/>
    </row>
    <row r="619" spans="6:8" ht="12" customHeight="1">
      <c r="F619"/>
      <c r="H619"/>
    </row>
    <row r="620" spans="6:8" ht="12" customHeight="1">
      <c r="F620"/>
      <c r="H620"/>
    </row>
    <row r="621" spans="6:8" ht="12" customHeight="1">
      <c r="F621"/>
      <c r="H621"/>
    </row>
    <row r="622" spans="6:8" ht="12" customHeight="1">
      <c r="F622"/>
      <c r="H622"/>
    </row>
    <row r="623" spans="6:8" ht="12" customHeight="1">
      <c r="F623"/>
      <c r="H623"/>
    </row>
    <row r="624" spans="6:8" ht="12" customHeight="1">
      <c r="F624"/>
      <c r="H624"/>
    </row>
    <row r="625" spans="6:8" ht="12" customHeight="1">
      <c r="F625"/>
      <c r="H625"/>
    </row>
    <row r="626" spans="6:8" ht="12" customHeight="1">
      <c r="F626"/>
      <c r="H626"/>
    </row>
    <row r="627" spans="6:8" ht="12" customHeight="1">
      <c r="F627"/>
      <c r="H627"/>
    </row>
    <row r="628" spans="6:8" ht="12" customHeight="1">
      <c r="F628"/>
      <c r="H628"/>
    </row>
    <row r="629" spans="6:8" ht="12" customHeight="1">
      <c r="F629"/>
      <c r="H629"/>
    </row>
    <row r="630" spans="6:8" ht="12" customHeight="1">
      <c r="F630"/>
      <c r="H630"/>
    </row>
    <row r="631" spans="6:8" ht="12" customHeight="1">
      <c r="F631"/>
      <c r="H631"/>
    </row>
    <row r="632" spans="6:8" ht="12" customHeight="1">
      <c r="F632"/>
      <c r="H632"/>
    </row>
    <row r="633" spans="6:8" ht="12" customHeight="1">
      <c r="F633"/>
      <c r="H633"/>
    </row>
    <row r="634" spans="6:8" ht="12" customHeight="1">
      <c r="F634"/>
      <c r="H634"/>
    </row>
    <row r="635" spans="6:8" ht="12" customHeight="1">
      <c r="F635"/>
      <c r="H635"/>
    </row>
    <row r="636" spans="6:8" ht="12" customHeight="1">
      <c r="F636"/>
      <c r="H636"/>
    </row>
    <row r="637" spans="6:8" ht="12" customHeight="1">
      <c r="F637"/>
      <c r="H637"/>
    </row>
    <row r="638" spans="6:8" ht="12" customHeight="1">
      <c r="F638"/>
      <c r="H638"/>
    </row>
    <row r="639" spans="6:8" ht="12" customHeight="1">
      <c r="F639"/>
      <c r="H639"/>
    </row>
    <row r="640" spans="6:8" ht="12" customHeight="1">
      <c r="F640"/>
      <c r="H640"/>
    </row>
    <row r="641" spans="6:8" ht="12" customHeight="1">
      <c r="F641"/>
      <c r="H641"/>
    </row>
    <row r="642" spans="6:8" ht="12" customHeight="1">
      <c r="F642"/>
      <c r="H642"/>
    </row>
    <row r="643" spans="6:8" ht="12" customHeight="1">
      <c r="F643"/>
      <c r="H643"/>
    </row>
    <row r="644" spans="6:8" ht="12" customHeight="1">
      <c r="F644"/>
      <c r="H644"/>
    </row>
    <row r="645" spans="6:8" ht="12" customHeight="1">
      <c r="F645"/>
      <c r="H645"/>
    </row>
    <row r="646" spans="6:8" ht="12" customHeight="1">
      <c r="F646"/>
      <c r="H646"/>
    </row>
    <row r="647" spans="6:8" ht="12" customHeight="1">
      <c r="F647"/>
      <c r="H647"/>
    </row>
    <row r="648" spans="6:8" ht="12" customHeight="1">
      <c r="F648"/>
      <c r="H648"/>
    </row>
    <row r="649" spans="6:8" ht="12" customHeight="1">
      <c r="F649"/>
      <c r="H649"/>
    </row>
    <row r="650" spans="6:8" ht="12" customHeight="1">
      <c r="F650"/>
      <c r="H650"/>
    </row>
    <row r="651" spans="6:8" ht="12" customHeight="1">
      <c r="F651"/>
      <c r="H651"/>
    </row>
    <row r="652" spans="6:8" ht="12" customHeight="1">
      <c r="F652"/>
      <c r="H652"/>
    </row>
    <row r="653" spans="6:8" ht="12" customHeight="1">
      <c r="F653"/>
      <c r="H653"/>
    </row>
    <row r="654" spans="6:8" ht="12" customHeight="1">
      <c r="F654"/>
      <c r="H654"/>
    </row>
    <row r="655" spans="6:8" ht="12" customHeight="1">
      <c r="F655"/>
      <c r="H655"/>
    </row>
    <row r="656" spans="6:8" ht="12" customHeight="1">
      <c r="F656"/>
      <c r="H656"/>
    </row>
    <row r="657" spans="6:8" ht="12" customHeight="1">
      <c r="F657"/>
      <c r="H657"/>
    </row>
    <row r="658" spans="6:8" ht="12" customHeight="1">
      <c r="F658"/>
      <c r="H658"/>
    </row>
    <row r="659" spans="6:8" ht="12" customHeight="1">
      <c r="F659"/>
      <c r="H659"/>
    </row>
    <row r="660" spans="6:8" ht="12" customHeight="1">
      <c r="F660"/>
      <c r="H660"/>
    </row>
    <row r="661" spans="6:8" ht="12" customHeight="1">
      <c r="F661"/>
      <c r="H661"/>
    </row>
    <row r="662" spans="6:8" ht="12" customHeight="1">
      <c r="F662"/>
      <c r="H662"/>
    </row>
    <row r="663" spans="6:8" ht="12" customHeight="1">
      <c r="F663"/>
      <c r="H663"/>
    </row>
    <row r="664" spans="6:8" ht="12" customHeight="1">
      <c r="F664"/>
      <c r="H664"/>
    </row>
    <row r="665" spans="6:8" ht="12" customHeight="1">
      <c r="F665"/>
      <c r="H665"/>
    </row>
    <row r="666" spans="6:8" ht="12" customHeight="1">
      <c r="F666"/>
      <c r="H666"/>
    </row>
    <row r="667" spans="6:8" ht="12" customHeight="1">
      <c r="F667"/>
      <c r="H667"/>
    </row>
    <row r="668" spans="6:8" ht="12" customHeight="1">
      <c r="F668"/>
      <c r="H668"/>
    </row>
    <row r="669" spans="6:8" ht="12" customHeight="1">
      <c r="F669"/>
      <c r="H669"/>
    </row>
    <row r="670" spans="6:8" ht="12" customHeight="1">
      <c r="F670"/>
      <c r="H670"/>
    </row>
    <row r="671" spans="6:8" ht="12" customHeight="1">
      <c r="F671"/>
      <c r="H671"/>
    </row>
    <row r="672" spans="6:8" ht="12" customHeight="1">
      <c r="F672"/>
      <c r="H672"/>
    </row>
    <row r="673" spans="6:8" ht="12" customHeight="1">
      <c r="F673"/>
      <c r="H673"/>
    </row>
    <row r="674" spans="6:8" ht="12" customHeight="1">
      <c r="F674"/>
      <c r="H674"/>
    </row>
    <row r="675" spans="6:8" ht="12" customHeight="1">
      <c r="F675"/>
      <c r="H675"/>
    </row>
    <row r="676" spans="6:8" ht="12" customHeight="1">
      <c r="F676"/>
      <c r="H676"/>
    </row>
    <row r="677" spans="6:8" ht="12" customHeight="1">
      <c r="F677"/>
      <c r="H677"/>
    </row>
    <row r="678" spans="6:8" ht="12" customHeight="1">
      <c r="F678"/>
      <c r="H678"/>
    </row>
    <row r="679" spans="6:8" ht="12" customHeight="1">
      <c r="F679"/>
      <c r="H679"/>
    </row>
    <row r="680" spans="6:8" ht="12" customHeight="1">
      <c r="F680"/>
      <c r="H680"/>
    </row>
    <row r="681" spans="6:8" ht="12" customHeight="1">
      <c r="F681"/>
      <c r="H681"/>
    </row>
    <row r="682" spans="6:8" ht="12" customHeight="1">
      <c r="F682"/>
      <c r="H682"/>
    </row>
    <row r="683" spans="6:8" ht="12" customHeight="1">
      <c r="F683"/>
      <c r="H683"/>
    </row>
    <row r="684" spans="6:8" ht="12" customHeight="1">
      <c r="F684"/>
      <c r="H684"/>
    </row>
    <row r="685" spans="6:8" ht="12" customHeight="1">
      <c r="F685"/>
      <c r="H685"/>
    </row>
    <row r="686" spans="6:8" ht="12" customHeight="1">
      <c r="F686"/>
      <c r="H686"/>
    </row>
    <row r="687" spans="6:8" ht="12" customHeight="1">
      <c r="F687"/>
      <c r="H687"/>
    </row>
    <row r="688" spans="6:8" ht="12" customHeight="1">
      <c r="F688"/>
      <c r="H688"/>
    </row>
    <row r="689" spans="6:8" ht="12" customHeight="1">
      <c r="F689"/>
      <c r="H689"/>
    </row>
    <row r="690" spans="6:8" ht="12" customHeight="1">
      <c r="F690"/>
      <c r="H690"/>
    </row>
    <row r="691" spans="6:8" ht="12" customHeight="1">
      <c r="F691"/>
      <c r="H691"/>
    </row>
    <row r="692" spans="6:8" ht="12" customHeight="1">
      <c r="F692"/>
      <c r="H692"/>
    </row>
    <row r="693" spans="6:8" ht="12" customHeight="1">
      <c r="F693"/>
      <c r="H693"/>
    </row>
    <row r="694" spans="6:8" ht="12" customHeight="1">
      <c r="F694"/>
      <c r="H694"/>
    </row>
    <row r="695" spans="6:8" ht="12" customHeight="1">
      <c r="F695"/>
      <c r="H695"/>
    </row>
    <row r="696" spans="6:8" ht="12" customHeight="1">
      <c r="F696"/>
      <c r="H696"/>
    </row>
    <row r="697" spans="6:8" ht="12" customHeight="1">
      <c r="F697"/>
      <c r="H697"/>
    </row>
    <row r="698" spans="6:8" ht="12" customHeight="1">
      <c r="F698"/>
      <c r="H698"/>
    </row>
    <row r="699" spans="6:8" ht="12" customHeight="1">
      <c r="F699"/>
      <c r="H699"/>
    </row>
    <row r="700" spans="6:8" ht="12" customHeight="1">
      <c r="F700"/>
      <c r="H700"/>
    </row>
    <row r="701" spans="6:8" ht="12" customHeight="1">
      <c r="F701"/>
      <c r="H701"/>
    </row>
    <row r="702" spans="6:8" ht="12" customHeight="1">
      <c r="F702"/>
      <c r="H702"/>
    </row>
    <row r="703" spans="6:8" ht="12" customHeight="1">
      <c r="F703"/>
      <c r="H703"/>
    </row>
    <row r="704" spans="6:8" ht="12" customHeight="1">
      <c r="F704"/>
      <c r="H704"/>
    </row>
    <row r="705" spans="6:8" ht="12" customHeight="1">
      <c r="F705"/>
      <c r="H705"/>
    </row>
    <row r="706" spans="6:8" ht="12" customHeight="1">
      <c r="F706"/>
      <c r="H706"/>
    </row>
    <row r="707" spans="6:8" ht="12" customHeight="1">
      <c r="F707"/>
      <c r="H707"/>
    </row>
    <row r="708" spans="6:8" ht="12" customHeight="1">
      <c r="F708"/>
      <c r="H708"/>
    </row>
    <row r="709" spans="6:8" ht="12" customHeight="1">
      <c r="F709"/>
      <c r="H709"/>
    </row>
    <row r="710" spans="6:8" ht="12" customHeight="1">
      <c r="F710"/>
      <c r="H710"/>
    </row>
    <row r="711" spans="6:8" ht="12" customHeight="1">
      <c r="F711"/>
      <c r="H711"/>
    </row>
    <row r="712" spans="6:8" ht="12" customHeight="1">
      <c r="F712"/>
      <c r="H712"/>
    </row>
    <row r="713" spans="6:8" ht="12" customHeight="1">
      <c r="F713"/>
      <c r="H713"/>
    </row>
    <row r="714" spans="6:8" ht="12" customHeight="1">
      <c r="F714"/>
      <c r="H714"/>
    </row>
    <row r="715" spans="6:8" ht="12" customHeight="1">
      <c r="F715"/>
      <c r="H715"/>
    </row>
    <row r="716" spans="6:8" ht="12" customHeight="1">
      <c r="F716"/>
      <c r="H716"/>
    </row>
    <row r="717" spans="6:8" ht="12" customHeight="1">
      <c r="F717"/>
      <c r="H717"/>
    </row>
    <row r="718" spans="6:8" ht="12" customHeight="1">
      <c r="F718"/>
      <c r="H718"/>
    </row>
    <row r="719" spans="6:8" ht="12" customHeight="1">
      <c r="F719"/>
      <c r="H719"/>
    </row>
    <row r="720" spans="6:8" ht="12" customHeight="1">
      <c r="F720"/>
      <c r="H720"/>
    </row>
    <row r="721" spans="6:8" ht="12" customHeight="1">
      <c r="F721"/>
      <c r="H721"/>
    </row>
    <row r="722" spans="6:8" ht="12" customHeight="1">
      <c r="F722"/>
      <c r="H722"/>
    </row>
    <row r="723" spans="6:8" ht="12" customHeight="1">
      <c r="F723"/>
      <c r="H723"/>
    </row>
    <row r="724" spans="6:8" ht="12" customHeight="1">
      <c r="F724"/>
      <c r="H724"/>
    </row>
    <row r="725" spans="6:8" ht="12" customHeight="1">
      <c r="F725"/>
      <c r="H725"/>
    </row>
    <row r="726" spans="6:8" ht="12" customHeight="1">
      <c r="F726"/>
      <c r="H726"/>
    </row>
    <row r="727" spans="6:8" ht="12" customHeight="1">
      <c r="F727"/>
      <c r="H727"/>
    </row>
    <row r="728" spans="6:8" ht="12" customHeight="1">
      <c r="F728"/>
      <c r="H728"/>
    </row>
    <row r="729" spans="6:8" ht="12" customHeight="1">
      <c r="F729"/>
      <c r="H729"/>
    </row>
    <row r="730" spans="6:8" ht="12" customHeight="1">
      <c r="F730"/>
      <c r="H730"/>
    </row>
    <row r="731" spans="6:8" ht="12" customHeight="1">
      <c r="F731"/>
      <c r="H731"/>
    </row>
    <row r="732" spans="6:8" ht="12" customHeight="1">
      <c r="F732"/>
      <c r="H732"/>
    </row>
    <row r="733" spans="6:8" ht="12" customHeight="1">
      <c r="F733"/>
      <c r="H733"/>
    </row>
    <row r="734" spans="6:8" ht="12" customHeight="1">
      <c r="F734"/>
      <c r="H734"/>
    </row>
    <row r="735" spans="6:8" ht="12" customHeight="1">
      <c r="F735"/>
      <c r="H735"/>
    </row>
    <row r="736" spans="6:8" ht="12" customHeight="1">
      <c r="F736"/>
      <c r="H736"/>
    </row>
    <row r="737" spans="6:8" ht="12" customHeight="1">
      <c r="F737"/>
      <c r="H737"/>
    </row>
    <row r="738" spans="6:8" ht="12" customHeight="1">
      <c r="F738"/>
      <c r="H738"/>
    </row>
    <row r="739" spans="6:8" ht="12" customHeight="1">
      <c r="F739"/>
      <c r="H739"/>
    </row>
    <row r="740" spans="6:8" ht="12" customHeight="1">
      <c r="F740"/>
      <c r="H740"/>
    </row>
    <row r="741" spans="6:8" ht="12" customHeight="1">
      <c r="F741"/>
      <c r="H741"/>
    </row>
    <row r="742" spans="6:8" ht="12" customHeight="1">
      <c r="F742"/>
      <c r="H742"/>
    </row>
    <row r="743" spans="6:8" ht="12" customHeight="1">
      <c r="F743"/>
      <c r="H743"/>
    </row>
    <row r="744" spans="6:8" ht="12" customHeight="1">
      <c r="F744"/>
      <c r="H744"/>
    </row>
    <row r="745" spans="6:8" ht="12" customHeight="1">
      <c r="F745"/>
      <c r="H745"/>
    </row>
    <row r="746" spans="6:8" ht="12" customHeight="1">
      <c r="F746"/>
      <c r="H746"/>
    </row>
    <row r="747" spans="6:8" ht="12" customHeight="1">
      <c r="F747"/>
      <c r="H747"/>
    </row>
    <row r="748" spans="6:8" ht="12" customHeight="1">
      <c r="F748"/>
      <c r="H748"/>
    </row>
    <row r="749" spans="6:8" ht="12" customHeight="1">
      <c r="F749"/>
      <c r="H749"/>
    </row>
    <row r="750" spans="6:8" ht="12" customHeight="1">
      <c r="F750"/>
      <c r="H750"/>
    </row>
    <row r="751" spans="6:8" ht="12" customHeight="1">
      <c r="F751"/>
      <c r="H751"/>
    </row>
    <row r="752" spans="6:8" ht="12" customHeight="1">
      <c r="F752"/>
      <c r="H752"/>
    </row>
    <row r="753" spans="6:8" ht="12" customHeight="1">
      <c r="F753"/>
      <c r="H753"/>
    </row>
    <row r="754" spans="6:8" ht="12" customHeight="1">
      <c r="F754"/>
      <c r="H754"/>
    </row>
    <row r="755" spans="6:8" ht="12" customHeight="1">
      <c r="F755"/>
      <c r="H755"/>
    </row>
    <row r="756" spans="6:8" ht="12" customHeight="1">
      <c r="F756"/>
      <c r="H756"/>
    </row>
    <row r="757" spans="6:8" ht="12" customHeight="1">
      <c r="F757"/>
      <c r="H757"/>
    </row>
    <row r="758" spans="6:8" ht="12" customHeight="1">
      <c r="F758"/>
      <c r="H758"/>
    </row>
    <row r="759" spans="6:8" ht="12" customHeight="1">
      <c r="F759"/>
      <c r="H759"/>
    </row>
    <row r="760" spans="6:8" ht="12" customHeight="1">
      <c r="F760"/>
      <c r="H760"/>
    </row>
    <row r="761" spans="6:8" ht="12" customHeight="1">
      <c r="F761"/>
      <c r="H761"/>
    </row>
    <row r="762" spans="6:8" ht="12" customHeight="1">
      <c r="F762"/>
      <c r="H762"/>
    </row>
    <row r="763" spans="6:8" ht="12" customHeight="1">
      <c r="F763"/>
      <c r="H763"/>
    </row>
    <row r="764" spans="6:8" ht="12" customHeight="1">
      <c r="F764"/>
      <c r="H764"/>
    </row>
    <row r="765" spans="6:8" ht="12" customHeight="1">
      <c r="F765"/>
      <c r="H765"/>
    </row>
    <row r="766" spans="6:8" ht="12" customHeight="1">
      <c r="F766"/>
      <c r="H766"/>
    </row>
    <row r="767" spans="6:8" ht="12" customHeight="1">
      <c r="F767"/>
      <c r="H767"/>
    </row>
    <row r="768" spans="6:8" ht="12" customHeight="1">
      <c r="F768"/>
      <c r="H768"/>
    </row>
    <row r="769" spans="6:8" ht="12" customHeight="1">
      <c r="F769"/>
      <c r="H769"/>
    </row>
    <row r="770" spans="6:8" ht="12" customHeight="1">
      <c r="F770"/>
      <c r="H770"/>
    </row>
    <row r="771" spans="6:8" ht="12" customHeight="1">
      <c r="F771"/>
      <c r="H771"/>
    </row>
    <row r="772" spans="6:8" ht="12" customHeight="1">
      <c r="F772"/>
      <c r="H772"/>
    </row>
    <row r="773" spans="6:8" ht="12" customHeight="1">
      <c r="F773"/>
      <c r="H773"/>
    </row>
    <row r="774" spans="6:8" ht="12" customHeight="1">
      <c r="F774"/>
      <c r="H774"/>
    </row>
    <row r="775" spans="6:8" ht="12" customHeight="1">
      <c r="F775"/>
      <c r="H775"/>
    </row>
    <row r="776" spans="6:8" ht="12" customHeight="1">
      <c r="F776"/>
      <c r="H776"/>
    </row>
    <row r="777" spans="6:8" ht="12" customHeight="1">
      <c r="F777"/>
      <c r="H777"/>
    </row>
    <row r="778" spans="6:8" ht="12" customHeight="1">
      <c r="F778"/>
      <c r="H778"/>
    </row>
    <row r="779" spans="6:8" ht="12" customHeight="1">
      <c r="F779"/>
      <c r="H779"/>
    </row>
    <row r="780" spans="6:8" ht="12" customHeight="1">
      <c r="F780"/>
      <c r="H780"/>
    </row>
    <row r="781" spans="6:8" ht="12" customHeight="1">
      <c r="F781"/>
      <c r="H781"/>
    </row>
    <row r="782" spans="6:8" ht="12" customHeight="1">
      <c r="F782"/>
      <c r="H782"/>
    </row>
    <row r="783" spans="6:8" ht="12" customHeight="1">
      <c r="F783"/>
      <c r="H783"/>
    </row>
    <row r="784" spans="6:8" ht="12" customHeight="1">
      <c r="F784"/>
      <c r="H784"/>
    </row>
    <row r="785" spans="6:8" ht="12" customHeight="1">
      <c r="F785"/>
      <c r="H785"/>
    </row>
    <row r="786" spans="6:8" ht="12" customHeight="1">
      <c r="F786"/>
      <c r="H786"/>
    </row>
    <row r="787" spans="6:8" ht="12" customHeight="1">
      <c r="F787"/>
      <c r="H787"/>
    </row>
    <row r="788" spans="6:8" ht="12" customHeight="1">
      <c r="F788"/>
      <c r="H788"/>
    </row>
    <row r="789" spans="6:8" ht="12" customHeight="1">
      <c r="F789"/>
      <c r="H789"/>
    </row>
    <row r="790" spans="6:8" ht="12" customHeight="1">
      <c r="F790"/>
      <c r="H790"/>
    </row>
    <row r="791" spans="6:8" ht="12" customHeight="1">
      <c r="F791"/>
      <c r="H791"/>
    </row>
    <row r="792" spans="6:8" ht="12" customHeight="1">
      <c r="F792"/>
      <c r="H792"/>
    </row>
    <row r="793" spans="6:8" ht="12" customHeight="1">
      <c r="F793"/>
      <c r="H793"/>
    </row>
    <row r="794" spans="6:8" ht="12" customHeight="1">
      <c r="F794"/>
      <c r="H794"/>
    </row>
    <row r="795" spans="6:8" ht="12" customHeight="1">
      <c r="F795"/>
      <c r="H795"/>
    </row>
    <row r="796" spans="6:8" ht="12" customHeight="1">
      <c r="F796"/>
      <c r="H796"/>
    </row>
    <row r="797" spans="6:8" ht="12" customHeight="1">
      <c r="F797"/>
      <c r="H797"/>
    </row>
    <row r="798" spans="6:8" ht="12" customHeight="1">
      <c r="F798"/>
      <c r="H798"/>
    </row>
    <row r="799" spans="6:8" ht="12" customHeight="1">
      <c r="F799"/>
      <c r="H799"/>
    </row>
    <row r="800" spans="6:8" ht="12" customHeight="1">
      <c r="F800"/>
      <c r="H800"/>
    </row>
    <row r="801" spans="6:8" ht="12" customHeight="1">
      <c r="F801"/>
      <c r="H801"/>
    </row>
    <row r="802" spans="6:8" ht="12" customHeight="1">
      <c r="F802"/>
      <c r="H802"/>
    </row>
    <row r="803" spans="6:8" ht="12" customHeight="1">
      <c r="F803"/>
      <c r="H803"/>
    </row>
    <row r="804" spans="6:8" ht="12" customHeight="1">
      <c r="F804"/>
      <c r="H804"/>
    </row>
    <row r="805" spans="6:8" ht="12" customHeight="1">
      <c r="F805"/>
      <c r="H805"/>
    </row>
    <row r="806" spans="6:8" ht="12" customHeight="1">
      <c r="F806"/>
      <c r="H806"/>
    </row>
    <row r="807" spans="6:8" ht="12" customHeight="1">
      <c r="F807"/>
      <c r="H807"/>
    </row>
    <row r="808" spans="6:8" ht="12" customHeight="1">
      <c r="F808"/>
      <c r="H808"/>
    </row>
    <row r="809" spans="6:8" ht="12" customHeight="1">
      <c r="F809"/>
      <c r="H809"/>
    </row>
    <row r="810" spans="6:8" ht="12" customHeight="1">
      <c r="F810"/>
      <c r="H810"/>
    </row>
    <row r="811" spans="6:8" ht="12" customHeight="1">
      <c r="F811"/>
      <c r="H811"/>
    </row>
    <row r="812" spans="6:8" ht="12" customHeight="1">
      <c r="F812"/>
      <c r="H812"/>
    </row>
    <row r="813" spans="6:8" ht="12" customHeight="1">
      <c r="F813"/>
      <c r="H813"/>
    </row>
    <row r="814" spans="6:8" ht="12" customHeight="1">
      <c r="F814"/>
      <c r="H814"/>
    </row>
    <row r="815" spans="6:8" ht="12" customHeight="1">
      <c r="F815"/>
      <c r="H815"/>
    </row>
    <row r="816" spans="6:8" ht="12" customHeight="1">
      <c r="F816"/>
      <c r="H816"/>
    </row>
    <row r="817" spans="6:8" ht="12" customHeight="1">
      <c r="F817"/>
      <c r="H817"/>
    </row>
    <row r="818" spans="6:8" ht="12" customHeight="1">
      <c r="F818"/>
      <c r="H818"/>
    </row>
    <row r="819" spans="6:8" ht="12" customHeight="1">
      <c r="F819"/>
      <c r="H819"/>
    </row>
    <row r="820" spans="6:8" ht="12" customHeight="1">
      <c r="F820"/>
      <c r="H820"/>
    </row>
    <row r="821" spans="6:8" ht="12" customHeight="1">
      <c r="F821"/>
      <c r="H821"/>
    </row>
    <row r="822" spans="6:8" ht="12" customHeight="1">
      <c r="F822"/>
      <c r="H822"/>
    </row>
    <row r="823" spans="6:8" ht="12" customHeight="1">
      <c r="F823"/>
      <c r="H823"/>
    </row>
    <row r="824" spans="6:8" ht="12" customHeight="1">
      <c r="F824"/>
      <c r="H824"/>
    </row>
    <row r="825" spans="6:8" ht="12" customHeight="1">
      <c r="F825"/>
      <c r="H825"/>
    </row>
    <row r="826" spans="6:8" ht="12" customHeight="1">
      <c r="F826"/>
      <c r="H826"/>
    </row>
    <row r="827" spans="6:8" ht="12" customHeight="1">
      <c r="F827"/>
      <c r="H827"/>
    </row>
    <row r="828" spans="6:8" ht="12" customHeight="1">
      <c r="F828"/>
      <c r="H828"/>
    </row>
    <row r="829" spans="6:8" ht="12" customHeight="1">
      <c r="F829"/>
      <c r="H829"/>
    </row>
    <row r="830" spans="6:8" ht="12" customHeight="1">
      <c r="F830"/>
      <c r="H830"/>
    </row>
    <row r="831" spans="6:8" ht="12" customHeight="1">
      <c r="F831"/>
      <c r="H831"/>
    </row>
    <row r="832" spans="6:8" ht="12" customHeight="1">
      <c r="F832"/>
      <c r="H832"/>
    </row>
    <row r="833" spans="6:8" ht="12" customHeight="1">
      <c r="F833"/>
      <c r="H833"/>
    </row>
    <row r="834" spans="6:8" ht="12" customHeight="1">
      <c r="F834"/>
      <c r="H834"/>
    </row>
    <row r="835" spans="6:8" ht="12" customHeight="1">
      <c r="F835"/>
      <c r="H835"/>
    </row>
    <row r="836" spans="6:8" ht="12" customHeight="1">
      <c r="F836"/>
      <c r="H836"/>
    </row>
    <row r="837" spans="6:8" ht="12" customHeight="1">
      <c r="F837"/>
      <c r="H837"/>
    </row>
    <row r="838" spans="6:8" ht="12" customHeight="1">
      <c r="F838"/>
      <c r="H838"/>
    </row>
    <row r="839" spans="6:8" ht="12" customHeight="1">
      <c r="F839"/>
      <c r="H839"/>
    </row>
    <row r="840" spans="6:8" ht="12" customHeight="1">
      <c r="F840"/>
      <c r="H840"/>
    </row>
    <row r="841" spans="6:8" ht="12" customHeight="1">
      <c r="F841"/>
      <c r="H841"/>
    </row>
    <row r="842" spans="6:8" ht="12" customHeight="1">
      <c r="F842"/>
      <c r="H842"/>
    </row>
    <row r="843" spans="6:8" ht="12" customHeight="1">
      <c r="F843"/>
      <c r="H843"/>
    </row>
    <row r="844" spans="6:8" ht="12" customHeight="1">
      <c r="F844"/>
      <c r="H844"/>
    </row>
    <row r="845" spans="6:8" ht="12" customHeight="1">
      <c r="F845"/>
      <c r="H845"/>
    </row>
    <row r="846" spans="6:8" ht="12" customHeight="1">
      <c r="F846"/>
      <c r="H846"/>
    </row>
    <row r="847" spans="6:8" ht="12" customHeight="1">
      <c r="F847"/>
      <c r="H847"/>
    </row>
    <row r="848" spans="6:8" ht="12" customHeight="1">
      <c r="F848"/>
      <c r="H848"/>
    </row>
    <row r="849" spans="6:8" ht="12" customHeight="1">
      <c r="F849"/>
      <c r="H849"/>
    </row>
    <row r="850" spans="6:8" ht="12" customHeight="1">
      <c r="F850"/>
      <c r="H850"/>
    </row>
    <row r="851" spans="6:8" ht="12" customHeight="1">
      <c r="F851"/>
      <c r="H851"/>
    </row>
    <row r="852" spans="6:8" ht="12" customHeight="1">
      <c r="F852"/>
      <c r="H852"/>
    </row>
    <row r="853" spans="6:8" ht="12" customHeight="1">
      <c r="F853"/>
      <c r="H853"/>
    </row>
    <row r="854" spans="6:8" ht="12" customHeight="1">
      <c r="F854"/>
      <c r="H854"/>
    </row>
    <row r="855" spans="6:8" ht="12" customHeight="1">
      <c r="F855"/>
      <c r="H855"/>
    </row>
    <row r="856" spans="6:8" ht="12" customHeight="1">
      <c r="F856"/>
      <c r="H856"/>
    </row>
    <row r="857" spans="6:8" ht="12" customHeight="1">
      <c r="F857"/>
      <c r="H857"/>
    </row>
    <row r="858" spans="6:8" ht="12" customHeight="1">
      <c r="F858"/>
      <c r="H858"/>
    </row>
    <row r="859" spans="6:8" ht="12" customHeight="1">
      <c r="F859"/>
      <c r="H859"/>
    </row>
    <row r="860" spans="6:8" ht="12" customHeight="1">
      <c r="F860"/>
      <c r="H860"/>
    </row>
    <row r="861" spans="6:8" ht="12" customHeight="1">
      <c r="F861"/>
      <c r="H861"/>
    </row>
    <row r="862" spans="6:8" ht="12" customHeight="1">
      <c r="F862"/>
      <c r="H862"/>
    </row>
    <row r="863" spans="6:8" ht="12" customHeight="1">
      <c r="F863"/>
      <c r="H863"/>
    </row>
    <row r="864" spans="6:8" ht="12" customHeight="1">
      <c r="F864"/>
      <c r="H864"/>
    </row>
    <row r="865" spans="6:8" ht="12" customHeight="1">
      <c r="F865"/>
      <c r="H865"/>
    </row>
    <row r="866" spans="6:8" ht="12" customHeight="1">
      <c r="F866"/>
      <c r="H866"/>
    </row>
    <row r="867" spans="6:8" ht="12" customHeight="1">
      <c r="F867"/>
      <c r="H867"/>
    </row>
    <row r="868" spans="6:8" ht="12" customHeight="1">
      <c r="F868"/>
      <c r="H868"/>
    </row>
    <row r="869" spans="6:8" ht="12" customHeight="1">
      <c r="F869"/>
      <c r="H869"/>
    </row>
    <row r="870" spans="6:8" ht="12" customHeight="1">
      <c r="F870"/>
      <c r="H870"/>
    </row>
    <row r="871" spans="6:8" ht="12" customHeight="1">
      <c r="F871"/>
      <c r="H871"/>
    </row>
    <row r="872" spans="6:8" ht="12" customHeight="1">
      <c r="F872"/>
      <c r="H872"/>
    </row>
    <row r="873" spans="6:8" ht="12" customHeight="1">
      <c r="F873"/>
      <c r="H873"/>
    </row>
    <row r="874" spans="6:8" ht="12" customHeight="1">
      <c r="F874"/>
      <c r="H874"/>
    </row>
    <row r="875" spans="6:8" ht="12" customHeight="1">
      <c r="F875"/>
      <c r="H875"/>
    </row>
    <row r="876" spans="6:8" ht="12" customHeight="1">
      <c r="F876"/>
      <c r="H876"/>
    </row>
    <row r="877" spans="6:8" ht="12" customHeight="1">
      <c r="F877"/>
      <c r="H877"/>
    </row>
    <row r="878" spans="6:8" ht="12" customHeight="1">
      <c r="F878"/>
      <c r="H878"/>
    </row>
    <row r="879" spans="6:8" ht="12" customHeight="1">
      <c r="F879"/>
      <c r="H879"/>
    </row>
    <row r="880" spans="6:8" ht="12" customHeight="1">
      <c r="F880"/>
      <c r="H880"/>
    </row>
    <row r="881" spans="6:8" ht="12" customHeight="1">
      <c r="F881"/>
      <c r="H881"/>
    </row>
    <row r="882" spans="6:8" ht="12" customHeight="1">
      <c r="F882"/>
      <c r="H882"/>
    </row>
    <row r="883" spans="6:8" ht="12" customHeight="1">
      <c r="F883"/>
      <c r="H883"/>
    </row>
    <row r="884" spans="6:8" ht="12" customHeight="1">
      <c r="F884"/>
      <c r="H884"/>
    </row>
    <row r="885" spans="6:8" ht="12" customHeight="1">
      <c r="F885"/>
      <c r="H885"/>
    </row>
    <row r="886" spans="6:8" ht="12" customHeight="1">
      <c r="F886"/>
      <c r="H886"/>
    </row>
    <row r="887" spans="6:8" ht="12" customHeight="1">
      <c r="F887"/>
      <c r="H887"/>
    </row>
    <row r="888" spans="6:8" ht="12" customHeight="1">
      <c r="F888"/>
      <c r="H888"/>
    </row>
    <row r="889" spans="6:8" ht="12" customHeight="1">
      <c r="F889"/>
      <c r="H889"/>
    </row>
    <row r="890" spans="6:8" ht="12" customHeight="1">
      <c r="F890"/>
      <c r="H890"/>
    </row>
    <row r="891" spans="6:8" ht="12" customHeight="1">
      <c r="F891"/>
      <c r="H891"/>
    </row>
    <row r="892" spans="6:8" ht="12" customHeight="1">
      <c r="F892"/>
      <c r="H892"/>
    </row>
    <row r="893" spans="6:8" ht="12" customHeight="1">
      <c r="F893"/>
      <c r="H893"/>
    </row>
    <row r="894" spans="6:8" ht="12" customHeight="1">
      <c r="F894"/>
      <c r="H894"/>
    </row>
    <row r="895" spans="6:8" ht="12" customHeight="1">
      <c r="F895"/>
      <c r="H895"/>
    </row>
    <row r="896" spans="6:8" ht="12" customHeight="1">
      <c r="F896"/>
      <c r="H896"/>
    </row>
    <row r="897" spans="6:8" ht="12" customHeight="1">
      <c r="F897"/>
      <c r="H897"/>
    </row>
    <row r="898" spans="6:8" ht="12" customHeight="1">
      <c r="F898"/>
      <c r="H898"/>
    </row>
    <row r="899" spans="6:8" ht="12" customHeight="1">
      <c r="F899"/>
      <c r="H899"/>
    </row>
    <row r="900" spans="6:8" ht="12" customHeight="1">
      <c r="F900"/>
      <c r="H900"/>
    </row>
    <row r="901" spans="6:8" ht="12" customHeight="1">
      <c r="F901"/>
      <c r="H901"/>
    </row>
    <row r="902" spans="6:8" ht="12" customHeight="1">
      <c r="F902"/>
      <c r="H902"/>
    </row>
    <row r="903" spans="6:8" ht="12" customHeight="1">
      <c r="F903"/>
      <c r="H903"/>
    </row>
    <row r="904" spans="6:8" ht="12" customHeight="1">
      <c r="F904"/>
      <c r="H904"/>
    </row>
    <row r="905" spans="6:8" ht="12" customHeight="1">
      <c r="F905"/>
      <c r="H905"/>
    </row>
    <row r="906" spans="6:8" ht="12" customHeight="1">
      <c r="F906"/>
      <c r="H906"/>
    </row>
    <row r="907" spans="6:8" ht="12" customHeight="1">
      <c r="F907"/>
      <c r="H907"/>
    </row>
    <row r="908" spans="6:8" ht="12" customHeight="1">
      <c r="F908"/>
      <c r="H908"/>
    </row>
    <row r="909" spans="6:8" ht="12" customHeight="1">
      <c r="F909"/>
      <c r="H909"/>
    </row>
    <row r="910" spans="6:8" ht="12" customHeight="1">
      <c r="F910"/>
      <c r="H910"/>
    </row>
    <row r="911" spans="6:8" ht="12" customHeight="1">
      <c r="F911"/>
      <c r="H911"/>
    </row>
    <row r="912" spans="6:8" ht="12" customHeight="1">
      <c r="F912"/>
      <c r="H912"/>
    </row>
    <row r="913" spans="6:8" ht="12" customHeight="1">
      <c r="F913"/>
      <c r="H913"/>
    </row>
    <row r="914" spans="6:8" ht="12" customHeight="1">
      <c r="F914"/>
      <c r="H914"/>
    </row>
    <row r="915" spans="6:8" ht="12" customHeight="1">
      <c r="F915"/>
      <c r="H915"/>
    </row>
    <row r="916" spans="6:8" ht="12" customHeight="1">
      <c r="F916"/>
      <c r="H916"/>
    </row>
    <row r="917" spans="6:8" ht="12" customHeight="1">
      <c r="F917"/>
      <c r="H917"/>
    </row>
    <row r="918" spans="6:8" ht="12" customHeight="1">
      <c r="F918"/>
      <c r="H918"/>
    </row>
    <row r="919" spans="6:8" ht="12" customHeight="1">
      <c r="F919"/>
      <c r="H919"/>
    </row>
    <row r="920" spans="6:8" ht="12" customHeight="1">
      <c r="F920"/>
      <c r="H920"/>
    </row>
    <row r="921" spans="6:8" ht="12" customHeight="1">
      <c r="F921"/>
      <c r="H921"/>
    </row>
    <row r="922" spans="6:8" ht="12" customHeight="1">
      <c r="F922"/>
      <c r="H922"/>
    </row>
    <row r="923" spans="6:8" ht="12" customHeight="1">
      <c r="F923"/>
      <c r="H923"/>
    </row>
    <row r="924" spans="6:8" ht="12" customHeight="1">
      <c r="F924"/>
      <c r="H924"/>
    </row>
    <row r="925" spans="6:8" ht="12" customHeight="1">
      <c r="F925"/>
      <c r="H925"/>
    </row>
    <row r="926" spans="6:8" ht="12" customHeight="1">
      <c r="F926"/>
      <c r="H926"/>
    </row>
    <row r="927" spans="6:8" ht="12" customHeight="1">
      <c r="F927"/>
      <c r="H927"/>
    </row>
    <row r="928" spans="6:8" ht="12" customHeight="1">
      <c r="F928"/>
      <c r="H928"/>
    </row>
    <row r="929" spans="6:8" ht="12" customHeight="1">
      <c r="F929"/>
      <c r="H929"/>
    </row>
    <row r="930" spans="6:8" ht="12" customHeight="1">
      <c r="F930"/>
      <c r="H930"/>
    </row>
    <row r="931" spans="6:8" ht="12" customHeight="1">
      <c r="F931"/>
      <c r="H931"/>
    </row>
    <row r="932" spans="6:8" ht="12" customHeight="1">
      <c r="F932"/>
      <c r="H932"/>
    </row>
    <row r="933" spans="6:8" ht="12" customHeight="1">
      <c r="F933"/>
      <c r="H933"/>
    </row>
    <row r="934" spans="6:8" ht="12" customHeight="1">
      <c r="F934"/>
      <c r="H934"/>
    </row>
    <row r="935" spans="6:8" ht="12" customHeight="1">
      <c r="F935"/>
      <c r="H935"/>
    </row>
    <row r="936" spans="6:8" ht="12" customHeight="1">
      <c r="F936"/>
      <c r="H936"/>
    </row>
    <row r="937" spans="6:8" ht="12" customHeight="1">
      <c r="F937"/>
      <c r="H937"/>
    </row>
    <row r="938" spans="6:8" ht="12" customHeight="1">
      <c r="F938"/>
      <c r="H938"/>
    </row>
    <row r="939" spans="6:8" ht="12" customHeight="1">
      <c r="F939"/>
      <c r="H939"/>
    </row>
    <row r="940" spans="6:8" ht="12" customHeight="1">
      <c r="F940"/>
      <c r="H940"/>
    </row>
    <row r="941" spans="6:8" ht="12" customHeight="1">
      <c r="F941"/>
      <c r="H941"/>
    </row>
    <row r="942" spans="6:8" ht="12" customHeight="1">
      <c r="F942"/>
      <c r="H942"/>
    </row>
    <row r="943" spans="6:8" ht="12" customHeight="1">
      <c r="F943"/>
      <c r="H943"/>
    </row>
    <row r="944" spans="6:8" ht="12" customHeight="1">
      <c r="F944"/>
      <c r="H944"/>
    </row>
    <row r="945" spans="6:8" ht="12" customHeight="1">
      <c r="F945"/>
      <c r="H945"/>
    </row>
    <row r="946" spans="6:8" ht="12" customHeight="1">
      <c r="F946"/>
      <c r="H946"/>
    </row>
    <row r="947" spans="6:8" ht="12" customHeight="1">
      <c r="F947"/>
      <c r="H947"/>
    </row>
    <row r="948" spans="6:8" ht="12" customHeight="1">
      <c r="F948"/>
      <c r="H948"/>
    </row>
    <row r="949" spans="6:8" ht="12" customHeight="1">
      <c r="F949"/>
      <c r="H949"/>
    </row>
    <row r="950" spans="6:8" ht="12" customHeight="1">
      <c r="F950"/>
      <c r="H950"/>
    </row>
    <row r="951" spans="6:8" ht="12" customHeight="1">
      <c r="F951"/>
      <c r="H951"/>
    </row>
    <row r="952" spans="6:8" ht="12" customHeight="1">
      <c r="F952"/>
      <c r="H952"/>
    </row>
    <row r="953" spans="6:8" ht="12" customHeight="1">
      <c r="F953"/>
      <c r="H953"/>
    </row>
    <row r="954" spans="6:8" ht="12" customHeight="1">
      <c r="F954"/>
      <c r="H954"/>
    </row>
    <row r="955" spans="6:8" ht="12" customHeight="1">
      <c r="F955"/>
      <c r="H955"/>
    </row>
    <row r="956" spans="6:8" ht="12" customHeight="1">
      <c r="F956"/>
      <c r="H956"/>
    </row>
    <row r="957" spans="6:8" ht="12" customHeight="1">
      <c r="F957"/>
      <c r="H957"/>
    </row>
    <row r="958" spans="6:8" ht="12" customHeight="1">
      <c r="F958"/>
      <c r="H958"/>
    </row>
    <row r="959" spans="6:8" ht="12" customHeight="1">
      <c r="F959"/>
      <c r="H959"/>
    </row>
    <row r="960" spans="6:8" ht="12" customHeight="1">
      <c r="F960"/>
      <c r="H960"/>
    </row>
    <row r="961" spans="6:8" ht="12" customHeight="1">
      <c r="F961"/>
      <c r="H961"/>
    </row>
    <row r="962" spans="6:8" ht="12" customHeight="1">
      <c r="F962"/>
      <c r="H962"/>
    </row>
    <row r="963" spans="6:8" ht="12" customHeight="1">
      <c r="F963"/>
      <c r="H963"/>
    </row>
    <row r="964" spans="6:8" ht="12" customHeight="1">
      <c r="F964"/>
      <c r="H964"/>
    </row>
    <row r="965" spans="6:8" ht="12" customHeight="1">
      <c r="F965"/>
      <c r="H965"/>
    </row>
    <row r="966" spans="6:8" ht="12" customHeight="1">
      <c r="F966"/>
      <c r="H966"/>
    </row>
    <row r="967" spans="6:8" ht="12" customHeight="1">
      <c r="F967"/>
      <c r="H967"/>
    </row>
    <row r="968" spans="6:8" ht="12" customHeight="1">
      <c r="F968"/>
      <c r="H968"/>
    </row>
    <row r="969" spans="6:8" ht="12" customHeight="1">
      <c r="F969"/>
      <c r="H969"/>
    </row>
    <row r="970" spans="6:8" ht="12" customHeight="1">
      <c r="F970"/>
      <c r="H970"/>
    </row>
    <row r="971" spans="6:8" ht="12" customHeight="1">
      <c r="F971"/>
      <c r="H971"/>
    </row>
    <row r="972" spans="6:8" ht="12" customHeight="1">
      <c r="F972"/>
      <c r="H972"/>
    </row>
    <row r="973" spans="6:8" ht="12" customHeight="1">
      <c r="F973"/>
      <c r="H973"/>
    </row>
    <row r="974" spans="6:8" ht="12" customHeight="1">
      <c r="F974"/>
      <c r="H974"/>
    </row>
    <row r="975" spans="6:8" ht="12" customHeight="1">
      <c r="F975"/>
      <c r="H975"/>
    </row>
    <row r="976" spans="6:8" ht="12" customHeight="1">
      <c r="F976"/>
      <c r="H976"/>
    </row>
    <row r="977" spans="6:8" ht="12" customHeight="1">
      <c r="F977"/>
      <c r="H977"/>
    </row>
    <row r="978" spans="6:8" ht="12" customHeight="1">
      <c r="F978"/>
      <c r="H978"/>
    </row>
    <row r="979" spans="6:8" ht="12" customHeight="1">
      <c r="F979"/>
      <c r="H979"/>
    </row>
    <row r="980" spans="6:8" ht="12" customHeight="1">
      <c r="F980"/>
      <c r="H980"/>
    </row>
    <row r="981" spans="6:8" ht="12" customHeight="1">
      <c r="F981"/>
      <c r="H981"/>
    </row>
    <row r="982" spans="6:8" ht="12" customHeight="1">
      <c r="F982"/>
      <c r="H982"/>
    </row>
    <row r="983" spans="6:8" ht="12" customHeight="1">
      <c r="F983"/>
      <c r="H983"/>
    </row>
    <row r="984" spans="6:8" ht="12" customHeight="1">
      <c r="F984"/>
      <c r="H984"/>
    </row>
    <row r="985" spans="6:8" ht="12" customHeight="1">
      <c r="F985"/>
      <c r="H985"/>
    </row>
    <row r="986" spans="6:8" ht="12" customHeight="1">
      <c r="F986"/>
      <c r="H986"/>
    </row>
    <row r="987" spans="6:8" ht="12" customHeight="1">
      <c r="F987"/>
      <c r="H987"/>
    </row>
    <row r="988" spans="6:8" ht="12" customHeight="1">
      <c r="F988"/>
      <c r="H988"/>
    </row>
    <row r="989" spans="6:8" ht="12" customHeight="1">
      <c r="F989"/>
      <c r="H989"/>
    </row>
    <row r="990" spans="6:8" ht="12" customHeight="1">
      <c r="F990"/>
      <c r="H990"/>
    </row>
    <row r="991" spans="6:8" ht="12" customHeight="1">
      <c r="F991"/>
      <c r="H991"/>
    </row>
    <row r="992" spans="6:8" ht="12" customHeight="1">
      <c r="F992"/>
      <c r="H992"/>
    </row>
    <row r="993" spans="6:8" ht="12" customHeight="1">
      <c r="F993"/>
      <c r="H993"/>
    </row>
    <row r="994" spans="6:8" ht="12" customHeight="1">
      <c r="F994"/>
      <c r="H994"/>
    </row>
    <row r="995" spans="6:8" ht="12" customHeight="1">
      <c r="F995"/>
      <c r="H995"/>
    </row>
    <row r="996" spans="6:8" ht="12" customHeight="1">
      <c r="F996"/>
      <c r="H996"/>
    </row>
    <row r="997" spans="6:8" ht="12" customHeight="1">
      <c r="F997"/>
      <c r="H997"/>
    </row>
    <row r="998" spans="6:8" ht="12" customHeight="1">
      <c r="F998"/>
      <c r="H998"/>
    </row>
    <row r="999" spans="6:8" ht="12" customHeight="1">
      <c r="F999"/>
      <c r="H999"/>
    </row>
    <row r="1000" spans="6:8" ht="12" customHeight="1">
      <c r="F1000"/>
      <c r="H1000"/>
    </row>
    <row r="1001" spans="6:8" ht="12" customHeight="1">
      <c r="F1001"/>
      <c r="H1001"/>
    </row>
    <row r="1002" spans="6:8" ht="12" customHeight="1">
      <c r="F1002"/>
      <c r="H1002"/>
    </row>
    <row r="1003" spans="6:8" ht="12" customHeight="1">
      <c r="F1003"/>
      <c r="H1003"/>
    </row>
    <row r="1004" spans="6:8" ht="12" customHeight="1">
      <c r="F1004"/>
      <c r="H1004"/>
    </row>
    <row r="1005" spans="6:8" ht="12" customHeight="1">
      <c r="F1005"/>
      <c r="H1005"/>
    </row>
    <row r="1006" spans="6:8" ht="12" customHeight="1">
      <c r="F1006"/>
      <c r="H1006"/>
    </row>
    <row r="1007" spans="6:8" ht="12" customHeight="1">
      <c r="F1007"/>
      <c r="H1007"/>
    </row>
    <row r="1008" spans="6:8" ht="12" customHeight="1">
      <c r="F1008"/>
      <c r="H1008"/>
    </row>
    <row r="1009" spans="6:8" ht="12" customHeight="1">
      <c r="F1009"/>
      <c r="H1009"/>
    </row>
    <row r="1010" spans="6:8" ht="12" customHeight="1">
      <c r="F1010"/>
      <c r="H1010"/>
    </row>
    <row r="1011" spans="6:8" ht="12" customHeight="1">
      <c r="F1011"/>
      <c r="H1011"/>
    </row>
    <row r="1012" spans="6:8" ht="12" customHeight="1">
      <c r="F1012"/>
      <c r="H1012"/>
    </row>
    <row r="1013" spans="6:8" ht="12" customHeight="1">
      <c r="F1013"/>
      <c r="H1013"/>
    </row>
    <row r="1014" spans="6:8" ht="12" customHeight="1">
      <c r="F1014"/>
      <c r="H1014"/>
    </row>
    <row r="1015" spans="6:8" ht="12" customHeight="1">
      <c r="F1015"/>
      <c r="H1015"/>
    </row>
    <row r="1016" spans="6:8" ht="12" customHeight="1">
      <c r="F1016"/>
      <c r="H1016"/>
    </row>
    <row r="1017" spans="6:8" ht="12" customHeight="1">
      <c r="F1017"/>
      <c r="H1017"/>
    </row>
    <row r="1018" spans="6:8" ht="12" customHeight="1">
      <c r="F1018"/>
      <c r="H1018"/>
    </row>
    <row r="1019" spans="6:8" ht="12" customHeight="1">
      <c r="F1019"/>
      <c r="H1019"/>
    </row>
    <row r="1020" spans="6:8" ht="12" customHeight="1">
      <c r="F1020"/>
      <c r="H1020"/>
    </row>
    <row r="1021" spans="6:8" ht="12" customHeight="1">
      <c r="F1021"/>
      <c r="H1021"/>
    </row>
    <row r="1022" spans="6:8" ht="12" customHeight="1">
      <c r="F1022"/>
      <c r="H1022"/>
    </row>
    <row r="1023" spans="6:8" ht="12" customHeight="1">
      <c r="F1023"/>
      <c r="H1023"/>
    </row>
    <row r="1024" spans="6:8" ht="12" customHeight="1">
      <c r="F1024"/>
      <c r="H1024"/>
    </row>
    <row r="1025" spans="6:8" ht="12" customHeight="1">
      <c r="F1025"/>
      <c r="H1025"/>
    </row>
    <row r="1026" spans="6:8" ht="12" customHeight="1">
      <c r="F1026"/>
      <c r="H1026"/>
    </row>
    <row r="1027" spans="6:8" ht="12" customHeight="1">
      <c r="F1027"/>
      <c r="H1027"/>
    </row>
    <row r="1028" spans="6:8" ht="12" customHeight="1">
      <c r="F1028"/>
      <c r="H1028"/>
    </row>
    <row r="1029" spans="6:8" ht="12" customHeight="1">
      <c r="F1029"/>
      <c r="H1029"/>
    </row>
    <row r="1030" spans="6:8" ht="12" customHeight="1">
      <c r="F1030"/>
      <c r="H1030"/>
    </row>
    <row r="1031" spans="6:8" ht="12" customHeight="1">
      <c r="F1031"/>
      <c r="H1031"/>
    </row>
    <row r="1032" spans="6:8" ht="12" customHeight="1">
      <c r="F1032"/>
      <c r="H1032"/>
    </row>
    <row r="1033" spans="6:8" ht="12" customHeight="1">
      <c r="F1033"/>
      <c r="H1033"/>
    </row>
    <row r="1034" spans="6:8" ht="12" customHeight="1">
      <c r="F1034"/>
      <c r="H1034"/>
    </row>
    <row r="1035" spans="6:8" ht="12" customHeight="1">
      <c r="F1035"/>
      <c r="H1035"/>
    </row>
    <row r="1036" spans="6:8" ht="12" customHeight="1">
      <c r="F1036"/>
      <c r="H1036"/>
    </row>
    <row r="1037" spans="6:8" ht="12" customHeight="1">
      <c r="F1037"/>
      <c r="H1037"/>
    </row>
    <row r="1038" spans="6:8" ht="12" customHeight="1">
      <c r="F1038"/>
      <c r="H1038"/>
    </row>
    <row r="1039" spans="6:8" ht="12" customHeight="1">
      <c r="F1039"/>
      <c r="H1039"/>
    </row>
    <row r="1040" spans="6:8" ht="12" customHeight="1">
      <c r="F1040"/>
      <c r="H1040"/>
    </row>
    <row r="1041" spans="6:8" ht="12" customHeight="1">
      <c r="F1041"/>
      <c r="H1041"/>
    </row>
    <row r="1042" spans="6:8" ht="12" customHeight="1">
      <c r="F1042"/>
      <c r="H1042"/>
    </row>
    <row r="1043" spans="6:8" ht="12" customHeight="1">
      <c r="F1043"/>
      <c r="H1043"/>
    </row>
    <row r="1044" spans="6:8" ht="12" customHeight="1">
      <c r="F1044"/>
      <c r="H1044"/>
    </row>
    <row r="1045" spans="6:8" ht="12" customHeight="1">
      <c r="F1045"/>
      <c r="H1045"/>
    </row>
    <row r="1046" spans="6:8" ht="12" customHeight="1">
      <c r="F1046"/>
      <c r="H1046"/>
    </row>
    <row r="1047" spans="6:8" ht="12" customHeight="1">
      <c r="F1047"/>
      <c r="H1047"/>
    </row>
    <row r="1048" spans="6:8" ht="12" customHeight="1">
      <c r="F1048"/>
      <c r="H1048"/>
    </row>
    <row r="1049" spans="6:8" ht="12" customHeight="1">
      <c r="F1049"/>
      <c r="H1049"/>
    </row>
    <row r="1050" spans="6:8" ht="12" customHeight="1">
      <c r="F1050"/>
      <c r="H1050"/>
    </row>
    <row r="1051" spans="6:8" ht="12" customHeight="1">
      <c r="F1051"/>
      <c r="H1051"/>
    </row>
    <row r="1052" spans="6:8" ht="12" customHeight="1">
      <c r="F1052"/>
      <c r="H1052"/>
    </row>
    <row r="1053" spans="6:8" ht="12" customHeight="1">
      <c r="F1053"/>
      <c r="H1053"/>
    </row>
    <row r="1054" spans="6:8" ht="12" customHeight="1">
      <c r="F1054"/>
      <c r="H1054"/>
    </row>
    <row r="1055" spans="6:8" ht="12" customHeight="1">
      <c r="F1055"/>
      <c r="H1055"/>
    </row>
    <row r="1056" spans="6:8" ht="12" customHeight="1">
      <c r="F1056"/>
      <c r="H1056"/>
    </row>
    <row r="1057" spans="6:8" ht="12" customHeight="1">
      <c r="F1057"/>
      <c r="H1057"/>
    </row>
    <row r="1058" spans="6:8" ht="12" customHeight="1">
      <c r="F1058"/>
      <c r="H1058"/>
    </row>
    <row r="1059" spans="6:8" ht="12" customHeight="1">
      <c r="F1059"/>
      <c r="H1059"/>
    </row>
    <row r="1060" spans="6:8" ht="12" customHeight="1">
      <c r="F1060"/>
      <c r="H1060"/>
    </row>
    <row r="1061" spans="6:8" ht="12" customHeight="1">
      <c r="F1061"/>
      <c r="H1061"/>
    </row>
    <row r="1062" spans="6:8" ht="12" customHeight="1">
      <c r="F1062"/>
      <c r="H1062"/>
    </row>
    <row r="1063" spans="6:8" ht="12" customHeight="1">
      <c r="F1063"/>
      <c r="H1063"/>
    </row>
    <row r="1064" spans="6:8" ht="12" customHeight="1">
      <c r="F1064"/>
      <c r="H1064"/>
    </row>
    <row r="1065" spans="6:8" ht="12" customHeight="1">
      <c r="F1065"/>
      <c r="H1065"/>
    </row>
    <row r="1066" spans="6:8" ht="12" customHeight="1">
      <c r="F1066"/>
      <c r="H1066"/>
    </row>
    <row r="1067" spans="6:8" ht="12" customHeight="1">
      <c r="F1067"/>
      <c r="H1067"/>
    </row>
    <row r="1068" spans="6:8" ht="12" customHeight="1">
      <c r="F1068"/>
      <c r="H1068"/>
    </row>
    <row r="1069" spans="6:8" ht="12" customHeight="1">
      <c r="F1069"/>
      <c r="H1069"/>
    </row>
    <row r="1070" spans="6:8" ht="12" customHeight="1">
      <c r="F1070"/>
      <c r="H1070"/>
    </row>
    <row r="1071" spans="6:8" ht="12" customHeight="1">
      <c r="F1071"/>
      <c r="H1071"/>
    </row>
    <row r="1072" spans="6:8" ht="12" customHeight="1">
      <c r="F1072"/>
      <c r="H1072"/>
    </row>
    <row r="1073" spans="6:8" ht="12" customHeight="1">
      <c r="F1073"/>
      <c r="H1073"/>
    </row>
    <row r="1074" spans="6:8" ht="12" customHeight="1">
      <c r="F1074"/>
      <c r="H1074"/>
    </row>
    <row r="1075" spans="6:8" ht="12" customHeight="1">
      <c r="F1075"/>
      <c r="H1075"/>
    </row>
    <row r="1076" spans="6:8" ht="12" customHeight="1">
      <c r="F1076"/>
      <c r="H1076"/>
    </row>
    <row r="1077" spans="6:8" ht="12" customHeight="1">
      <c r="F1077"/>
      <c r="H1077"/>
    </row>
    <row r="1078" spans="6:8" ht="12" customHeight="1">
      <c r="F1078"/>
      <c r="H1078"/>
    </row>
    <row r="1079" spans="6:8" ht="12" customHeight="1">
      <c r="F1079"/>
      <c r="H1079"/>
    </row>
    <row r="1080" spans="6:8" ht="12" customHeight="1">
      <c r="F1080"/>
      <c r="H1080"/>
    </row>
    <row r="1081" spans="6:8" ht="12" customHeight="1">
      <c r="F1081"/>
      <c r="H1081"/>
    </row>
    <row r="1082" spans="6:8" ht="12" customHeight="1">
      <c r="F1082"/>
      <c r="H1082"/>
    </row>
    <row r="1083" spans="6:8" ht="12" customHeight="1">
      <c r="F1083"/>
      <c r="H1083"/>
    </row>
    <row r="1084" spans="6:8" ht="12" customHeight="1">
      <c r="F1084"/>
      <c r="H1084"/>
    </row>
    <row r="1085" spans="6:8" ht="12" customHeight="1">
      <c r="F1085"/>
      <c r="H1085"/>
    </row>
    <row r="1086" spans="6:8" ht="12" customHeight="1">
      <c r="F1086"/>
      <c r="H1086"/>
    </row>
    <row r="1087" spans="6:8" ht="12" customHeight="1">
      <c r="F1087"/>
      <c r="H1087"/>
    </row>
    <row r="1088" spans="6:8" ht="12" customHeight="1">
      <c r="F1088"/>
      <c r="H1088"/>
    </row>
    <row r="1089" spans="6:8" ht="12" customHeight="1">
      <c r="F1089"/>
      <c r="H1089"/>
    </row>
    <row r="1090" spans="6:8" ht="12" customHeight="1">
      <c r="F1090"/>
      <c r="H1090"/>
    </row>
    <row r="1091" spans="6:8" ht="12" customHeight="1">
      <c r="F1091"/>
      <c r="H1091"/>
    </row>
    <row r="1092" spans="6:8" ht="12" customHeight="1">
      <c r="F1092"/>
      <c r="H1092"/>
    </row>
    <row r="1093" spans="6:8" ht="12" customHeight="1">
      <c r="F1093"/>
      <c r="H1093"/>
    </row>
    <row r="1094" spans="6:8" ht="12" customHeight="1">
      <c r="F1094"/>
      <c r="H1094"/>
    </row>
    <row r="1095" spans="6:8" ht="12" customHeight="1">
      <c r="F1095"/>
      <c r="H1095"/>
    </row>
    <row r="1096" spans="6:8" ht="12" customHeight="1">
      <c r="F1096"/>
      <c r="H1096"/>
    </row>
    <row r="1097" spans="6:8" ht="12" customHeight="1">
      <c r="F1097"/>
      <c r="H1097"/>
    </row>
    <row r="1098" spans="6:8" ht="12" customHeight="1">
      <c r="F1098"/>
      <c r="H1098"/>
    </row>
    <row r="1099" spans="6:8" ht="12" customHeight="1">
      <c r="F1099"/>
      <c r="H1099"/>
    </row>
    <row r="1100" spans="6:8" ht="12" customHeight="1">
      <c r="F1100"/>
      <c r="H1100"/>
    </row>
    <row r="1101" spans="6:8" ht="12" customHeight="1">
      <c r="F1101"/>
      <c r="H1101"/>
    </row>
    <row r="1102" spans="6:8" ht="12" customHeight="1">
      <c r="F1102"/>
      <c r="H1102"/>
    </row>
    <row r="1103" spans="6:8" ht="12" customHeight="1">
      <c r="F1103"/>
      <c r="H1103"/>
    </row>
    <row r="1104" spans="6:8" ht="12" customHeight="1">
      <c r="F1104"/>
      <c r="H1104"/>
    </row>
    <row r="1105" spans="6:8" ht="12" customHeight="1">
      <c r="F1105"/>
      <c r="H1105"/>
    </row>
    <row r="1106" spans="6:8" ht="12" customHeight="1">
      <c r="F1106"/>
      <c r="H1106"/>
    </row>
    <row r="1107" spans="6:8" ht="12" customHeight="1">
      <c r="F1107"/>
      <c r="H1107"/>
    </row>
    <row r="1108" spans="6:8" ht="12" customHeight="1">
      <c r="F1108"/>
      <c r="H1108"/>
    </row>
    <row r="1109" spans="6:8" ht="12" customHeight="1">
      <c r="F1109"/>
      <c r="H1109"/>
    </row>
    <row r="1110" spans="6:8" ht="12" customHeight="1">
      <c r="F1110"/>
      <c r="H1110"/>
    </row>
    <row r="1111" spans="6:8" ht="12" customHeight="1">
      <c r="F1111"/>
      <c r="H1111"/>
    </row>
    <row r="1112" spans="6:8" ht="12" customHeight="1">
      <c r="F1112"/>
      <c r="H1112"/>
    </row>
    <row r="1113" spans="6:8" ht="12" customHeight="1">
      <c r="F1113"/>
      <c r="H1113"/>
    </row>
    <row r="1114" spans="6:8" ht="12" customHeight="1">
      <c r="F1114"/>
      <c r="H1114"/>
    </row>
    <row r="1115" spans="6:8" ht="12" customHeight="1">
      <c r="F1115"/>
      <c r="H1115"/>
    </row>
    <row r="1116" spans="6:8" ht="12" customHeight="1">
      <c r="F1116"/>
      <c r="H1116"/>
    </row>
    <row r="1117" spans="6:8" ht="12" customHeight="1">
      <c r="F1117"/>
      <c r="H1117"/>
    </row>
    <row r="1118" spans="6:8" ht="12" customHeight="1">
      <c r="F1118"/>
      <c r="H1118"/>
    </row>
    <row r="1119" spans="6:8" ht="12" customHeight="1">
      <c r="F1119"/>
      <c r="H1119"/>
    </row>
    <row r="1120" spans="6:8" ht="12" customHeight="1">
      <c r="F1120"/>
      <c r="H1120"/>
    </row>
    <row r="1121" spans="6:8" ht="12" customHeight="1">
      <c r="F1121"/>
      <c r="H1121"/>
    </row>
    <row r="1122" spans="6:8" ht="12" customHeight="1">
      <c r="F1122"/>
      <c r="H1122"/>
    </row>
    <row r="1123" spans="6:8" ht="12" customHeight="1">
      <c r="F1123"/>
      <c r="H1123"/>
    </row>
    <row r="1124" spans="6:8" ht="12" customHeight="1">
      <c r="F1124"/>
      <c r="H1124"/>
    </row>
    <row r="1125" spans="6:8" ht="12" customHeight="1">
      <c r="F1125"/>
      <c r="H1125"/>
    </row>
    <row r="1126" spans="6:8" ht="12" customHeight="1">
      <c r="F1126"/>
      <c r="H1126"/>
    </row>
    <row r="1127" spans="6:8" ht="12" customHeight="1">
      <c r="F1127"/>
      <c r="H1127"/>
    </row>
    <row r="1128" spans="6:8" ht="12" customHeight="1">
      <c r="F1128"/>
      <c r="H1128"/>
    </row>
    <row r="1129" spans="6:8" ht="12" customHeight="1">
      <c r="F1129"/>
      <c r="H1129"/>
    </row>
    <row r="1130" spans="6:8" ht="12" customHeight="1">
      <c r="F1130"/>
      <c r="H1130"/>
    </row>
    <row r="1131" spans="6:8" ht="12" customHeight="1">
      <c r="F1131"/>
      <c r="H1131"/>
    </row>
    <row r="1132" spans="6:8" ht="12" customHeight="1">
      <c r="F1132"/>
      <c r="H1132"/>
    </row>
    <row r="1133" spans="6:8" ht="12" customHeight="1">
      <c r="F1133"/>
      <c r="H1133"/>
    </row>
    <row r="1134" spans="6:8" ht="12" customHeight="1">
      <c r="F1134"/>
      <c r="H1134"/>
    </row>
    <row r="1135" spans="6:8" ht="12" customHeight="1">
      <c r="F1135"/>
      <c r="H1135"/>
    </row>
    <row r="1136" spans="6:8" ht="12" customHeight="1">
      <c r="F1136"/>
      <c r="H1136"/>
    </row>
    <row r="1137" spans="6:8" ht="12" customHeight="1">
      <c r="F1137"/>
      <c r="H1137"/>
    </row>
    <row r="1138" spans="6:8" ht="12" customHeight="1">
      <c r="F1138"/>
      <c r="H1138"/>
    </row>
    <row r="1139" spans="6:8" ht="12" customHeight="1">
      <c r="F1139"/>
      <c r="H1139"/>
    </row>
    <row r="1140" spans="6:8" ht="12" customHeight="1">
      <c r="F1140"/>
      <c r="H1140"/>
    </row>
    <row r="1141" spans="6:8" ht="12" customHeight="1">
      <c r="F1141"/>
      <c r="H1141"/>
    </row>
    <row r="1142" spans="6:8" ht="12" customHeight="1">
      <c r="F1142"/>
      <c r="H1142"/>
    </row>
    <row r="1143" spans="6:8" ht="12" customHeight="1">
      <c r="F1143"/>
      <c r="H1143"/>
    </row>
    <row r="1144" spans="6:8" ht="12" customHeight="1">
      <c r="F1144"/>
      <c r="H1144"/>
    </row>
    <row r="1145" spans="6:8" ht="12" customHeight="1">
      <c r="F1145"/>
      <c r="H1145"/>
    </row>
    <row r="1146" spans="6:8" ht="12" customHeight="1">
      <c r="F1146"/>
      <c r="H1146"/>
    </row>
    <row r="1147" spans="6:8" ht="12" customHeight="1">
      <c r="F1147"/>
      <c r="H1147"/>
    </row>
    <row r="1148" spans="6:8" ht="12" customHeight="1">
      <c r="F1148"/>
      <c r="H1148"/>
    </row>
    <row r="1149" spans="6:8" ht="12" customHeight="1">
      <c r="F1149"/>
      <c r="H1149"/>
    </row>
    <row r="1150" spans="6:8" ht="12" customHeight="1">
      <c r="F1150"/>
      <c r="H1150"/>
    </row>
    <row r="1151" spans="6:8" ht="12" customHeight="1">
      <c r="F1151"/>
      <c r="H1151"/>
    </row>
    <row r="1152" spans="6:8" ht="12" customHeight="1">
      <c r="F1152"/>
      <c r="H1152"/>
    </row>
    <row r="1153" spans="6:8" ht="12" customHeight="1">
      <c r="F1153"/>
      <c r="H1153"/>
    </row>
    <row r="1154" spans="6:8" ht="12" customHeight="1">
      <c r="F1154"/>
      <c r="H1154"/>
    </row>
    <row r="1155" spans="6:8" ht="12" customHeight="1">
      <c r="F1155"/>
      <c r="H1155"/>
    </row>
    <row r="1156" spans="6:8" ht="12" customHeight="1">
      <c r="F1156"/>
      <c r="H1156"/>
    </row>
    <row r="1157" spans="6:8" ht="12" customHeight="1">
      <c r="F1157"/>
      <c r="H1157"/>
    </row>
    <row r="1158" spans="6:8" ht="12" customHeight="1">
      <c r="F1158"/>
      <c r="H1158"/>
    </row>
    <row r="1159" spans="6:8" ht="12" customHeight="1">
      <c r="F1159"/>
      <c r="H1159"/>
    </row>
    <row r="1160" spans="6:8" ht="12" customHeight="1">
      <c r="F1160"/>
      <c r="H1160"/>
    </row>
    <row r="1161" spans="6:8" ht="12" customHeight="1">
      <c r="F1161"/>
      <c r="H1161"/>
    </row>
    <row r="1162" spans="6:8" ht="12" customHeight="1">
      <c r="F1162"/>
      <c r="H1162"/>
    </row>
    <row r="1163" spans="6:8" ht="12" customHeight="1">
      <c r="F1163"/>
      <c r="H1163"/>
    </row>
    <row r="1164" spans="6:8" ht="12" customHeight="1">
      <c r="F1164"/>
      <c r="H1164"/>
    </row>
    <row r="1165" spans="6:8" ht="12" customHeight="1">
      <c r="F1165"/>
      <c r="H1165"/>
    </row>
    <row r="1166" spans="6:8" ht="12" customHeight="1">
      <c r="F1166"/>
      <c r="H1166"/>
    </row>
    <row r="1167" spans="6:8" ht="12" customHeight="1">
      <c r="F1167"/>
      <c r="H1167"/>
    </row>
    <row r="1168" spans="6:8" ht="12" customHeight="1">
      <c r="F1168"/>
      <c r="H1168"/>
    </row>
    <row r="1169" spans="6:8" ht="12" customHeight="1">
      <c r="F1169"/>
      <c r="H1169"/>
    </row>
    <row r="1170" spans="6:8" ht="12" customHeight="1">
      <c r="F1170"/>
      <c r="H1170"/>
    </row>
    <row r="1171" spans="6:8" ht="12" customHeight="1">
      <c r="F1171"/>
      <c r="H1171"/>
    </row>
    <row r="1172" spans="6:8" ht="12" customHeight="1">
      <c r="F1172"/>
      <c r="H1172"/>
    </row>
    <row r="1173" spans="6:8" ht="12" customHeight="1">
      <c r="F1173"/>
      <c r="H1173"/>
    </row>
    <row r="1174" spans="6:8" ht="12" customHeight="1">
      <c r="F1174"/>
      <c r="H1174"/>
    </row>
    <row r="1175" spans="6:8" ht="12" customHeight="1">
      <c r="F1175"/>
      <c r="H1175"/>
    </row>
    <row r="1176" spans="6:8" ht="12" customHeight="1">
      <c r="F1176"/>
      <c r="H1176"/>
    </row>
    <row r="1177" spans="6:8" ht="12" customHeight="1">
      <c r="F1177"/>
      <c r="H1177"/>
    </row>
    <row r="1178" spans="6:8" ht="12" customHeight="1">
      <c r="F1178"/>
      <c r="H1178"/>
    </row>
    <row r="1179" spans="6:8" ht="12" customHeight="1">
      <c r="F1179"/>
      <c r="H1179"/>
    </row>
    <row r="1180" spans="6:8" ht="12" customHeight="1">
      <c r="F1180"/>
      <c r="H1180"/>
    </row>
    <row r="1181" spans="6:8" ht="12" customHeight="1">
      <c r="F1181"/>
      <c r="H1181"/>
    </row>
    <row r="1182" spans="6:8" ht="12" customHeight="1">
      <c r="F1182"/>
      <c r="H1182"/>
    </row>
    <row r="1183" spans="6:8" ht="12" customHeight="1">
      <c r="F1183"/>
      <c r="H1183"/>
    </row>
    <row r="1184" spans="6:8" ht="12" customHeight="1">
      <c r="F1184"/>
      <c r="H1184"/>
    </row>
    <row r="1185" spans="6:8" ht="12" customHeight="1">
      <c r="F1185"/>
      <c r="H1185"/>
    </row>
    <row r="1186" spans="6:8" ht="12" customHeight="1">
      <c r="F1186"/>
      <c r="H1186"/>
    </row>
    <row r="1187" spans="6:8" ht="12" customHeight="1">
      <c r="F1187"/>
      <c r="H1187"/>
    </row>
    <row r="1188" spans="6:8" ht="12" customHeight="1">
      <c r="F1188"/>
      <c r="H1188"/>
    </row>
    <row r="1189" spans="6:8" ht="12" customHeight="1">
      <c r="F1189"/>
      <c r="H1189"/>
    </row>
    <row r="1190" spans="6:8" ht="12" customHeight="1">
      <c r="F1190"/>
      <c r="H1190"/>
    </row>
    <row r="1191" spans="6:8" ht="12" customHeight="1">
      <c r="F1191"/>
      <c r="H1191"/>
    </row>
    <row r="1192" spans="6:8" ht="12" customHeight="1">
      <c r="F1192"/>
      <c r="H1192"/>
    </row>
    <row r="1193" spans="6:8" ht="12" customHeight="1">
      <c r="F1193"/>
      <c r="H1193"/>
    </row>
    <row r="1194" spans="6:8" ht="12" customHeight="1">
      <c r="F1194"/>
      <c r="H1194"/>
    </row>
    <row r="1195" spans="6:8" ht="12" customHeight="1">
      <c r="F1195"/>
      <c r="H1195"/>
    </row>
    <row r="1196" spans="6:8" ht="12" customHeight="1">
      <c r="F1196"/>
      <c r="H1196"/>
    </row>
    <row r="1197" spans="6:8" ht="12" customHeight="1">
      <c r="F1197"/>
      <c r="H1197"/>
    </row>
    <row r="1198" spans="6:8" ht="12" customHeight="1">
      <c r="F1198"/>
      <c r="H1198"/>
    </row>
    <row r="1199" spans="6:8" ht="12" customHeight="1">
      <c r="F1199"/>
      <c r="H1199"/>
    </row>
    <row r="1200" spans="6:8" ht="12" customHeight="1">
      <c r="F1200"/>
      <c r="H1200"/>
    </row>
    <row r="1201" spans="6:8" ht="12" customHeight="1">
      <c r="F1201"/>
      <c r="H1201"/>
    </row>
    <row r="1202" spans="6:8" ht="12" customHeight="1">
      <c r="F1202"/>
      <c r="H1202"/>
    </row>
    <row r="1203" spans="6:8" ht="12" customHeight="1">
      <c r="F1203"/>
      <c r="H1203"/>
    </row>
    <row r="1204" spans="6:8" ht="12" customHeight="1">
      <c r="F1204"/>
      <c r="H1204"/>
    </row>
    <row r="1205" spans="6:8" ht="12" customHeight="1">
      <c r="F1205"/>
      <c r="H1205"/>
    </row>
    <row r="1206" spans="6:8" ht="12" customHeight="1">
      <c r="F1206"/>
      <c r="H1206"/>
    </row>
    <row r="1207" spans="6:8" ht="12" customHeight="1">
      <c r="F1207"/>
      <c r="H1207"/>
    </row>
    <row r="1208" spans="6:8" ht="12" customHeight="1">
      <c r="F1208"/>
      <c r="H1208"/>
    </row>
    <row r="1209" spans="6:8" ht="12" customHeight="1">
      <c r="F1209"/>
      <c r="H1209"/>
    </row>
    <row r="1210" spans="6:8" ht="12" customHeight="1">
      <c r="F1210"/>
      <c r="H1210"/>
    </row>
    <row r="1211" spans="6:8" ht="12" customHeight="1">
      <c r="F1211"/>
      <c r="H1211"/>
    </row>
    <row r="1212" spans="6:8" ht="12" customHeight="1">
      <c r="F1212"/>
      <c r="H1212"/>
    </row>
    <row r="1213" spans="6:8" ht="12" customHeight="1">
      <c r="F1213"/>
      <c r="H1213"/>
    </row>
    <row r="1214" spans="6:8" ht="12" customHeight="1">
      <c r="F1214"/>
      <c r="H1214"/>
    </row>
    <row r="1215" spans="6:8" ht="12" customHeight="1">
      <c r="F1215"/>
      <c r="H1215"/>
    </row>
    <row r="1216" spans="6:8" ht="12" customHeight="1">
      <c r="F1216"/>
      <c r="H1216"/>
    </row>
    <row r="1217" spans="6:8" ht="12" customHeight="1">
      <c r="F1217"/>
      <c r="H1217"/>
    </row>
    <row r="1218" spans="6:8" ht="12" customHeight="1">
      <c r="F1218"/>
      <c r="H1218"/>
    </row>
    <row r="1219" spans="6:8" ht="12" customHeight="1">
      <c r="F1219"/>
      <c r="H1219"/>
    </row>
    <row r="1220" spans="6:8" ht="12" customHeight="1">
      <c r="F1220"/>
      <c r="H1220"/>
    </row>
    <row r="1221" spans="6:8" ht="12" customHeight="1">
      <c r="F1221"/>
      <c r="H1221"/>
    </row>
    <row r="1222" spans="6:8" ht="12" customHeight="1">
      <c r="F1222"/>
      <c r="H1222"/>
    </row>
    <row r="1223" spans="6:8" ht="12" customHeight="1">
      <c r="F1223"/>
      <c r="H1223"/>
    </row>
    <row r="1224" spans="6:8" ht="12" customHeight="1">
      <c r="F1224"/>
      <c r="H1224"/>
    </row>
    <row r="1225" spans="6:8" ht="12" customHeight="1">
      <c r="F1225"/>
      <c r="H1225"/>
    </row>
    <row r="1226" spans="6:8" ht="12" customHeight="1">
      <c r="F1226"/>
      <c r="H1226"/>
    </row>
    <row r="1227" spans="6:8" ht="12" customHeight="1">
      <c r="F1227"/>
      <c r="H1227"/>
    </row>
    <row r="1228" spans="6:8" ht="12" customHeight="1">
      <c r="F1228"/>
      <c r="H1228"/>
    </row>
    <row r="1229" spans="6:8" ht="12" customHeight="1">
      <c r="F1229"/>
      <c r="H1229"/>
    </row>
    <row r="1230" spans="6:8" ht="12" customHeight="1">
      <c r="F1230"/>
      <c r="H1230"/>
    </row>
    <row r="1231" spans="6:8" ht="12" customHeight="1">
      <c r="F1231"/>
      <c r="H1231"/>
    </row>
    <row r="1232" spans="6:8" ht="12" customHeight="1">
      <c r="F1232"/>
      <c r="H1232"/>
    </row>
    <row r="1233" spans="6:8" ht="12" customHeight="1">
      <c r="F1233"/>
      <c r="H1233"/>
    </row>
    <row r="1234" spans="6:8" ht="12" customHeight="1">
      <c r="F1234"/>
      <c r="H1234"/>
    </row>
    <row r="1235" spans="6:8" ht="12" customHeight="1">
      <c r="F1235"/>
      <c r="H1235"/>
    </row>
    <row r="1236" spans="6:8" ht="12" customHeight="1">
      <c r="F1236"/>
      <c r="H1236"/>
    </row>
    <row r="1237" spans="6:8" ht="12" customHeight="1">
      <c r="F1237"/>
      <c r="H1237"/>
    </row>
    <row r="1238" spans="6:8" ht="12" customHeight="1">
      <c r="F1238"/>
      <c r="H1238"/>
    </row>
    <row r="1239" spans="6:8" ht="12" customHeight="1">
      <c r="F1239"/>
      <c r="H1239"/>
    </row>
    <row r="1240" spans="6:8" ht="12" customHeight="1">
      <c r="F1240"/>
      <c r="H1240"/>
    </row>
    <row r="1241" spans="6:8" ht="12" customHeight="1">
      <c r="F1241"/>
      <c r="H1241"/>
    </row>
    <row r="1242" spans="6:8" ht="12" customHeight="1">
      <c r="F1242"/>
      <c r="H1242"/>
    </row>
    <row r="1243" spans="6:8" ht="12" customHeight="1">
      <c r="F1243"/>
      <c r="H1243"/>
    </row>
    <row r="1244" spans="6:8" ht="12" customHeight="1">
      <c r="F1244"/>
      <c r="H1244"/>
    </row>
    <row r="1245" spans="6:8" ht="12" customHeight="1">
      <c r="F1245"/>
      <c r="H1245"/>
    </row>
    <row r="1246" spans="6:8" ht="12" customHeight="1">
      <c r="F1246"/>
      <c r="H1246"/>
    </row>
    <row r="1247" spans="6:8" ht="12" customHeight="1">
      <c r="F1247"/>
      <c r="H1247"/>
    </row>
    <row r="1248" spans="6:8" ht="12" customHeight="1">
      <c r="F1248"/>
      <c r="H1248"/>
    </row>
    <row r="1249" spans="6:8" ht="12" customHeight="1">
      <c r="F1249"/>
      <c r="H1249"/>
    </row>
    <row r="1250" spans="6:8" ht="12" customHeight="1">
      <c r="F1250"/>
      <c r="H1250"/>
    </row>
    <row r="1251" spans="6:8" ht="12" customHeight="1">
      <c r="F1251"/>
      <c r="H1251"/>
    </row>
    <row r="1252" spans="6:8" ht="12" customHeight="1">
      <c r="F1252"/>
      <c r="H1252"/>
    </row>
    <row r="1253" spans="6:8" ht="12" customHeight="1">
      <c r="F1253"/>
      <c r="H1253"/>
    </row>
    <row r="1254" spans="6:8" ht="12" customHeight="1">
      <c r="F1254"/>
      <c r="H1254"/>
    </row>
    <row r="1255" spans="6:8" ht="12" customHeight="1">
      <c r="F1255"/>
      <c r="H1255"/>
    </row>
    <row r="1256" spans="6:8" ht="12" customHeight="1">
      <c r="F1256"/>
      <c r="H1256"/>
    </row>
    <row r="1257" spans="6:8" ht="12" customHeight="1">
      <c r="F1257"/>
      <c r="H1257"/>
    </row>
    <row r="1258" spans="6:8" ht="12" customHeight="1">
      <c r="F1258"/>
      <c r="H1258"/>
    </row>
    <row r="1259" spans="6:8" ht="12" customHeight="1">
      <c r="F1259"/>
      <c r="H1259"/>
    </row>
    <row r="1260" spans="6:8" ht="12" customHeight="1">
      <c r="F1260"/>
      <c r="H1260"/>
    </row>
    <row r="1261" spans="6:8" ht="12" customHeight="1">
      <c r="F1261"/>
      <c r="H1261"/>
    </row>
    <row r="1262" spans="6:8" ht="12" customHeight="1">
      <c r="F1262"/>
      <c r="H1262"/>
    </row>
    <row r="1263" spans="6:8" ht="12" customHeight="1">
      <c r="F1263"/>
      <c r="H1263"/>
    </row>
    <row r="1264" spans="6:8" ht="12" customHeight="1">
      <c r="F1264"/>
      <c r="H1264"/>
    </row>
    <row r="1265" spans="6:8" ht="12" customHeight="1">
      <c r="F1265"/>
      <c r="H1265"/>
    </row>
    <row r="1266" spans="6:8" ht="12" customHeight="1">
      <c r="F1266"/>
      <c r="H1266"/>
    </row>
    <row r="1267" spans="6:8" ht="12" customHeight="1">
      <c r="F1267"/>
      <c r="H1267"/>
    </row>
    <row r="1268" spans="6:8" ht="12" customHeight="1">
      <c r="F1268"/>
      <c r="H1268"/>
    </row>
    <row r="1269" spans="6:8" ht="12" customHeight="1">
      <c r="F1269"/>
      <c r="H1269"/>
    </row>
    <row r="1270" spans="6:8" ht="12" customHeight="1">
      <c r="F1270"/>
      <c r="H1270"/>
    </row>
    <row r="1271" spans="6:8" ht="12" customHeight="1">
      <c r="F1271"/>
      <c r="H1271"/>
    </row>
    <row r="1272" spans="6:8" ht="12" customHeight="1">
      <c r="F1272"/>
      <c r="H1272"/>
    </row>
    <row r="1273" spans="6:8" ht="12" customHeight="1">
      <c r="F1273"/>
      <c r="H1273"/>
    </row>
    <row r="1274" spans="6:8" ht="12" customHeight="1">
      <c r="F1274"/>
      <c r="H1274"/>
    </row>
    <row r="1275" spans="6:8" ht="12" customHeight="1">
      <c r="F1275"/>
      <c r="H1275"/>
    </row>
    <row r="1276" spans="6:8" ht="12" customHeight="1">
      <c r="F1276"/>
      <c r="H1276"/>
    </row>
    <row r="1277" spans="6:8" ht="12" customHeight="1">
      <c r="F1277"/>
      <c r="H1277"/>
    </row>
    <row r="1278" spans="6:8" ht="12" customHeight="1">
      <c r="F1278"/>
      <c r="H1278"/>
    </row>
    <row r="1279" spans="6:8" ht="12" customHeight="1">
      <c r="F1279"/>
      <c r="H1279"/>
    </row>
    <row r="1280" spans="6:8" ht="12" customHeight="1">
      <c r="F1280"/>
      <c r="H1280"/>
    </row>
    <row r="1281" spans="6:8" ht="12" customHeight="1">
      <c r="F1281"/>
      <c r="H1281"/>
    </row>
    <row r="1282" spans="6:8" ht="12" customHeight="1">
      <c r="F1282"/>
      <c r="H1282"/>
    </row>
    <row r="1283" spans="6:8" ht="12" customHeight="1">
      <c r="F1283"/>
      <c r="H1283"/>
    </row>
    <row r="1284" spans="6:8" ht="12" customHeight="1">
      <c r="F1284"/>
      <c r="H1284"/>
    </row>
    <row r="1285" spans="6:8" ht="12" customHeight="1">
      <c r="F1285"/>
      <c r="H1285"/>
    </row>
    <row r="1286" spans="6:8" ht="12" customHeight="1">
      <c r="F1286"/>
      <c r="H1286"/>
    </row>
    <row r="1287" spans="6:8" ht="12" customHeight="1">
      <c r="F1287"/>
      <c r="H1287"/>
    </row>
    <row r="1288" spans="6:8" ht="12" customHeight="1">
      <c r="F1288"/>
      <c r="H1288"/>
    </row>
    <row r="1289" spans="6:8" ht="12" customHeight="1">
      <c r="F1289"/>
      <c r="H1289"/>
    </row>
    <row r="1290" spans="6:8" ht="12" customHeight="1">
      <c r="F1290"/>
      <c r="H1290"/>
    </row>
    <row r="1291" spans="6:8" ht="12" customHeight="1">
      <c r="F1291"/>
      <c r="H1291"/>
    </row>
    <row r="1292" spans="6:8" ht="12" customHeight="1">
      <c r="F1292"/>
      <c r="H1292"/>
    </row>
    <row r="1293" spans="6:8" ht="12" customHeight="1">
      <c r="F1293"/>
      <c r="H1293"/>
    </row>
    <row r="1294" spans="6:8" ht="12" customHeight="1">
      <c r="F1294"/>
      <c r="H1294"/>
    </row>
    <row r="1295" spans="6:8" ht="12" customHeight="1">
      <c r="F1295"/>
      <c r="H1295"/>
    </row>
    <row r="1296" spans="6:8" ht="12" customHeight="1">
      <c r="F1296"/>
      <c r="H1296"/>
    </row>
    <row r="1297" spans="6:8" ht="12" customHeight="1">
      <c r="F1297"/>
      <c r="H1297"/>
    </row>
    <row r="1298" spans="6:8" ht="12" customHeight="1">
      <c r="F1298"/>
      <c r="H1298"/>
    </row>
    <row r="1299" spans="6:8" ht="12" customHeight="1">
      <c r="F1299"/>
      <c r="H1299"/>
    </row>
    <row r="1300" spans="6:8" ht="12" customHeight="1">
      <c r="F1300"/>
      <c r="H1300"/>
    </row>
    <row r="1301" spans="6:8" ht="12" customHeight="1">
      <c r="F1301"/>
      <c r="H1301"/>
    </row>
    <row r="1302" spans="6:8" ht="12" customHeight="1">
      <c r="F1302"/>
      <c r="H1302"/>
    </row>
    <row r="1303" spans="6:8" ht="12" customHeight="1">
      <c r="F1303"/>
      <c r="H1303"/>
    </row>
    <row r="1304" spans="6:8" ht="12" customHeight="1">
      <c r="F1304"/>
      <c r="H1304"/>
    </row>
    <row r="1305" spans="6:8" ht="12" customHeight="1">
      <c r="F1305"/>
      <c r="H1305"/>
    </row>
    <row r="1306" spans="6:8" ht="12" customHeight="1">
      <c r="F1306"/>
      <c r="H1306"/>
    </row>
    <row r="1307" spans="6:8" ht="12" customHeight="1">
      <c r="F1307"/>
      <c r="H1307"/>
    </row>
    <row r="1308" spans="6:8" ht="12" customHeight="1">
      <c r="F1308"/>
      <c r="H1308"/>
    </row>
    <row r="1309" spans="6:8" ht="12" customHeight="1">
      <c r="F1309"/>
      <c r="H1309"/>
    </row>
    <row r="1310" spans="6:8" ht="12" customHeight="1">
      <c r="F1310"/>
      <c r="H1310"/>
    </row>
    <row r="1311" spans="6:8" ht="12" customHeight="1">
      <c r="F1311"/>
      <c r="H1311"/>
    </row>
    <row r="1312" spans="6:8" ht="12" customHeight="1">
      <c r="F1312"/>
      <c r="H1312"/>
    </row>
    <row r="1313" spans="6:8" ht="12" customHeight="1">
      <c r="F1313"/>
      <c r="H1313"/>
    </row>
    <row r="1314" spans="6:8" ht="12" customHeight="1">
      <c r="F1314"/>
      <c r="H1314"/>
    </row>
    <row r="1315" spans="6:8" ht="12" customHeight="1">
      <c r="F1315"/>
      <c r="H1315"/>
    </row>
    <row r="1316" spans="6:8" ht="12" customHeight="1">
      <c r="F1316"/>
      <c r="H1316"/>
    </row>
    <row r="1317" spans="6:8" ht="12" customHeight="1">
      <c r="F1317"/>
      <c r="H1317"/>
    </row>
    <row r="1318" spans="6:8" ht="12" customHeight="1">
      <c r="F1318"/>
      <c r="H1318"/>
    </row>
    <row r="1319" spans="6:8" ht="12" customHeight="1">
      <c r="F1319"/>
      <c r="H1319"/>
    </row>
    <row r="1320" spans="6:8" ht="12" customHeight="1">
      <c r="F1320"/>
      <c r="H1320"/>
    </row>
    <row r="1321" spans="6:8" ht="12" customHeight="1">
      <c r="F1321"/>
      <c r="H1321"/>
    </row>
    <row r="1322" spans="6:8" ht="12" customHeight="1">
      <c r="F1322"/>
      <c r="H1322"/>
    </row>
    <row r="1323" spans="6:8" ht="12" customHeight="1">
      <c r="F1323"/>
      <c r="H1323"/>
    </row>
    <row r="1324" spans="6:8" ht="12" customHeight="1">
      <c r="F1324"/>
      <c r="H1324"/>
    </row>
    <row r="1325" spans="6:8" ht="12" customHeight="1">
      <c r="F1325"/>
      <c r="H1325"/>
    </row>
    <row r="1326" spans="6:8" ht="12" customHeight="1">
      <c r="F1326"/>
      <c r="H1326"/>
    </row>
    <row r="1327" spans="6:8" ht="12" customHeight="1">
      <c r="F1327"/>
      <c r="H1327"/>
    </row>
    <row r="1328" spans="6:8" ht="12" customHeight="1">
      <c r="F1328"/>
      <c r="H1328"/>
    </row>
    <row r="1329" spans="6:8" ht="12" customHeight="1">
      <c r="F1329"/>
      <c r="H1329"/>
    </row>
    <row r="1330" spans="6:8" ht="12" customHeight="1">
      <c r="F1330"/>
      <c r="H1330"/>
    </row>
    <row r="1331" spans="6:8" ht="12" customHeight="1">
      <c r="F1331"/>
      <c r="H1331"/>
    </row>
    <row r="1332" spans="6:8" ht="12" customHeight="1">
      <c r="F1332"/>
      <c r="H1332"/>
    </row>
    <row r="1333" spans="6:8" ht="12" customHeight="1">
      <c r="F1333"/>
      <c r="H1333"/>
    </row>
    <row r="1334" spans="6:8" ht="12" customHeight="1">
      <c r="F1334"/>
      <c r="H1334"/>
    </row>
    <row r="1335" spans="6:8" ht="12" customHeight="1">
      <c r="F1335"/>
      <c r="H1335"/>
    </row>
    <row r="1336" spans="6:8" ht="12" customHeight="1">
      <c r="F1336"/>
      <c r="H1336"/>
    </row>
    <row r="1337" spans="6:8" ht="12" customHeight="1">
      <c r="F1337"/>
      <c r="H1337"/>
    </row>
    <row r="1338" spans="6:8" ht="12" customHeight="1">
      <c r="F1338"/>
      <c r="H1338"/>
    </row>
    <row r="1339" spans="6:8" ht="12" customHeight="1">
      <c r="F1339"/>
      <c r="H1339"/>
    </row>
    <row r="1340" spans="6:8" ht="12" customHeight="1">
      <c r="F1340"/>
      <c r="H1340"/>
    </row>
    <row r="1341" spans="6:8" ht="12" customHeight="1">
      <c r="F1341"/>
      <c r="H1341"/>
    </row>
    <row r="1342" spans="6:8" ht="12" customHeight="1">
      <c r="F1342"/>
      <c r="H1342"/>
    </row>
    <row r="1343" spans="6:8" ht="12" customHeight="1">
      <c r="F1343"/>
      <c r="H1343"/>
    </row>
    <row r="1344" spans="6:8" ht="12" customHeight="1">
      <c r="F1344"/>
      <c r="H1344"/>
    </row>
    <row r="1345" spans="6:8" ht="12" customHeight="1">
      <c r="F1345"/>
      <c r="H1345"/>
    </row>
    <row r="1346" spans="6:8" ht="12" customHeight="1">
      <c r="F1346"/>
      <c r="H1346"/>
    </row>
    <row r="1347" spans="6:8" ht="12" customHeight="1">
      <c r="F1347"/>
      <c r="H1347"/>
    </row>
    <row r="1348" spans="6:8" ht="12" customHeight="1">
      <c r="F1348"/>
      <c r="H1348"/>
    </row>
    <row r="1349" spans="6:8" ht="12" customHeight="1">
      <c r="F1349"/>
      <c r="H1349"/>
    </row>
  </sheetData>
  <mergeCells count="8">
    <mergeCell ref="B4:I4"/>
    <mergeCell ref="B19:I19"/>
    <mergeCell ref="B34:I34"/>
    <mergeCell ref="A1:I1"/>
    <mergeCell ref="A2:A3"/>
    <mergeCell ref="C2:C3"/>
    <mergeCell ref="D2:I2"/>
    <mergeCell ref="B2:B3"/>
  </mergeCells>
  <phoneticPr fontId="0" type="noConversion"/>
  <pageMargins left="0.78740157480314965" right="0.78740157480314965" top="0.98425196850393704" bottom="0.78740157480314965" header="0.51181102362204722" footer="0.51181102362204722"/>
  <pageSetup paperSize="9" firstPageNumber="39" orientation="portrait" useFirstPageNumber="1" r:id="rId1"/>
  <headerFooter alignWithMargins="0">
    <oddFooter>&amp;C&amp;6© Statistisches Landesamt des Freistaates Sachsen - B I 6 - j/16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220" enableFormatConditionsCalculation="0">
    <tabColor rgb="FF92D050"/>
  </sheetPr>
  <dimension ref="A1:U1475"/>
  <sheetViews>
    <sheetView showGridLines="0" topLeftCell="A16" zoomScaleNormal="100" workbookViewId="0">
      <selection sqref="A1:M1"/>
    </sheetView>
  </sheetViews>
  <sheetFormatPr baseColWidth="10" defaultRowHeight="0" customHeight="1" zeroHeight="1"/>
  <cols>
    <col min="1" max="1" width="17.42578125" customWidth="1"/>
    <col min="2" max="2" width="7.140625" customWidth="1"/>
    <col min="3" max="14" width="6.42578125" customWidth="1"/>
  </cols>
  <sheetData>
    <row r="1" spans="1:16" ht="45.75" customHeight="1">
      <c r="A1" s="440" t="s">
        <v>228</v>
      </c>
      <c r="B1" s="441"/>
      <c r="C1" s="441"/>
      <c r="D1" s="441"/>
      <c r="E1" s="441"/>
      <c r="F1" s="441"/>
      <c r="G1" s="441"/>
      <c r="H1" s="441"/>
      <c r="I1" s="441"/>
      <c r="J1" s="441"/>
      <c r="K1" s="441"/>
      <c r="L1" s="441"/>
      <c r="M1" s="441"/>
    </row>
    <row r="2" spans="1:16" s="9" customFormat="1" ht="15" customHeight="1">
      <c r="A2" s="444" t="s">
        <v>165</v>
      </c>
      <c r="B2" s="419" t="s">
        <v>166</v>
      </c>
      <c r="C2" s="446" t="s">
        <v>82</v>
      </c>
      <c r="D2" s="446"/>
      <c r="E2" s="446"/>
      <c r="F2" s="446"/>
      <c r="G2" s="446"/>
      <c r="H2" s="446"/>
      <c r="I2" s="446"/>
      <c r="J2" s="446"/>
      <c r="K2" s="446"/>
      <c r="L2" s="446"/>
      <c r="M2" s="422"/>
      <c r="N2" s="114"/>
    </row>
    <row r="3" spans="1:16" s="9" customFormat="1" ht="15" customHeight="1">
      <c r="A3" s="445"/>
      <c r="B3" s="421"/>
      <c r="C3" s="22" t="s">
        <v>46</v>
      </c>
      <c r="D3" s="289" t="s">
        <v>259</v>
      </c>
      <c r="E3" s="22">
        <v>3</v>
      </c>
      <c r="F3" s="22" t="s">
        <v>47</v>
      </c>
      <c r="G3" s="22">
        <v>5</v>
      </c>
      <c r="H3" s="22">
        <v>6</v>
      </c>
      <c r="I3" s="22">
        <v>7</v>
      </c>
      <c r="J3" s="22">
        <v>8</v>
      </c>
      <c r="K3" s="22">
        <v>9</v>
      </c>
      <c r="L3" s="22">
        <v>10</v>
      </c>
      <c r="M3" s="18">
        <v>11</v>
      </c>
    </row>
    <row r="4" spans="1:16" s="39" customFormat="1" ht="15" customHeight="1">
      <c r="A4" s="58"/>
      <c r="B4" s="299"/>
      <c r="C4" s="58"/>
      <c r="D4" s="58"/>
      <c r="E4" s="58"/>
      <c r="F4" s="58"/>
      <c r="G4" s="58"/>
      <c r="H4" s="58"/>
      <c r="I4" s="58"/>
      <c r="J4" s="58"/>
      <c r="K4" s="58"/>
      <c r="L4" s="58"/>
      <c r="M4" s="58"/>
    </row>
    <row r="5" spans="1:16" s="171" customFormat="1" ht="13.5" customHeight="1">
      <c r="A5" s="200" t="s">
        <v>16</v>
      </c>
      <c r="B5" s="212">
        <f>SUM(C5:M5)</f>
        <v>9750</v>
      </c>
      <c r="C5" s="148">
        <v>1</v>
      </c>
      <c r="D5" s="148">
        <v>20</v>
      </c>
      <c r="E5" s="138">
        <v>533</v>
      </c>
      <c r="F5" s="138">
        <v>534</v>
      </c>
      <c r="G5" s="206">
        <v>1659</v>
      </c>
      <c r="H5" s="206">
        <v>1724</v>
      </c>
      <c r="I5" s="206">
        <v>1696</v>
      </c>
      <c r="J5" s="206">
        <v>1701</v>
      </c>
      <c r="K5" s="206">
        <v>1552</v>
      </c>
      <c r="L5" s="207">
        <v>322</v>
      </c>
      <c r="M5" s="180">
        <v>8</v>
      </c>
      <c r="O5" s="306"/>
      <c r="P5" s="306"/>
    </row>
    <row r="6" spans="1:16" s="171" customFormat="1" ht="13.5" customHeight="1">
      <c r="A6" s="200" t="s">
        <v>17</v>
      </c>
      <c r="B6" s="212">
        <f t="shared" ref="B6:B7" si="0">SUM(C6:M6)</f>
        <v>34</v>
      </c>
      <c r="C6" s="148">
        <v>1</v>
      </c>
      <c r="D6" s="148">
        <v>0</v>
      </c>
      <c r="E6" s="207">
        <v>0</v>
      </c>
      <c r="F6" s="207">
        <v>0</v>
      </c>
      <c r="G6" s="206">
        <v>0</v>
      </c>
      <c r="H6" s="206">
        <v>13</v>
      </c>
      <c r="I6" s="206">
        <v>7</v>
      </c>
      <c r="J6" s="206">
        <v>6</v>
      </c>
      <c r="K6" s="206">
        <v>4</v>
      </c>
      <c r="L6" s="207">
        <v>3</v>
      </c>
      <c r="M6" s="180">
        <v>0</v>
      </c>
      <c r="O6" s="306"/>
      <c r="P6" s="306"/>
    </row>
    <row r="7" spans="1:16" s="171" customFormat="1" ht="13.5" customHeight="1">
      <c r="A7" s="200" t="s">
        <v>18</v>
      </c>
      <c r="B7" s="212">
        <f t="shared" si="0"/>
        <v>13</v>
      </c>
      <c r="C7" s="148">
        <v>1</v>
      </c>
      <c r="D7" s="148">
        <v>0</v>
      </c>
      <c r="E7" s="207">
        <v>5</v>
      </c>
      <c r="F7" s="207">
        <v>0</v>
      </c>
      <c r="G7" s="206">
        <v>4</v>
      </c>
      <c r="H7" s="206">
        <v>0</v>
      </c>
      <c r="I7" s="206">
        <v>0</v>
      </c>
      <c r="J7" s="206">
        <v>1</v>
      </c>
      <c r="K7" s="206">
        <v>2</v>
      </c>
      <c r="L7" s="207">
        <v>0</v>
      </c>
      <c r="M7" s="180">
        <v>0</v>
      </c>
    </row>
    <row r="8" spans="1:16" s="39" customFormat="1" ht="24" customHeight="1">
      <c r="A8" s="51" t="s">
        <v>122</v>
      </c>
      <c r="B8" s="52"/>
      <c r="C8" s="52"/>
      <c r="D8" s="52"/>
    </row>
    <row r="9" spans="1:16" s="39" customFormat="1" ht="11.25">
      <c r="A9" s="51" t="s">
        <v>25</v>
      </c>
      <c r="B9" s="52"/>
      <c r="C9" s="52"/>
      <c r="D9" s="52"/>
    </row>
    <row r="10" spans="1:16" s="9" customFormat="1" ht="11.25">
      <c r="A10" s="17" t="s">
        <v>116</v>
      </c>
      <c r="B10" s="17"/>
      <c r="C10" s="17"/>
      <c r="D10" s="17"/>
      <c r="E10" s="17"/>
      <c r="F10" s="17"/>
      <c r="G10" s="17"/>
      <c r="H10" s="17"/>
      <c r="I10" s="17"/>
      <c r="J10" s="17"/>
      <c r="K10" s="17"/>
      <c r="L10" s="17"/>
      <c r="M10" s="17"/>
    </row>
    <row r="11" spans="1:16" ht="12"/>
    <row r="12" spans="1:16" s="218" customFormat="1" ht="12"/>
    <row r="13" spans="1:16" s="218" customFormat="1" ht="12"/>
    <row r="14" spans="1:16" s="218" customFormat="1" ht="12"/>
    <row r="15" spans="1:16" ht="45.75" customHeight="1">
      <c r="A15" s="440" t="s">
        <v>229</v>
      </c>
      <c r="B15" s="441"/>
      <c r="C15" s="441"/>
      <c r="D15" s="441"/>
      <c r="E15" s="441"/>
      <c r="F15" s="441"/>
      <c r="G15" s="441"/>
      <c r="H15" s="441"/>
      <c r="I15" s="441"/>
      <c r="J15" s="441"/>
      <c r="K15" s="441"/>
      <c r="L15" s="441"/>
      <c r="M15" s="442"/>
    </row>
    <row r="16" spans="1:16" ht="15" customHeight="1">
      <c r="A16" s="392" t="s">
        <v>0</v>
      </c>
      <c r="B16" s="400" t="s">
        <v>124</v>
      </c>
      <c r="C16" s="400"/>
      <c r="D16" s="400"/>
      <c r="E16" s="400" t="s">
        <v>80</v>
      </c>
      <c r="F16" s="400"/>
      <c r="G16" s="400"/>
      <c r="H16" s="400"/>
      <c r="I16" s="400"/>
      <c r="J16" s="400"/>
      <c r="K16" s="400" t="s">
        <v>79</v>
      </c>
      <c r="L16" s="400"/>
      <c r="M16" s="402"/>
    </row>
    <row r="17" spans="1:21" ht="15" customHeight="1">
      <c r="A17" s="393"/>
      <c r="B17" s="401"/>
      <c r="C17" s="401"/>
      <c r="D17" s="401"/>
      <c r="E17" s="401" t="s">
        <v>4</v>
      </c>
      <c r="F17" s="401"/>
      <c r="G17" s="401"/>
      <c r="H17" s="401" t="s">
        <v>1</v>
      </c>
      <c r="I17" s="401"/>
      <c r="J17" s="401"/>
      <c r="K17" s="401"/>
      <c r="L17" s="401"/>
      <c r="M17" s="443"/>
    </row>
    <row r="18" spans="1:21" s="171" customFormat="1" ht="15" customHeight="1">
      <c r="A18" s="58"/>
      <c r="B18" s="299"/>
      <c r="C18" s="58"/>
      <c r="D18" s="58"/>
      <c r="E18" s="58"/>
      <c r="F18" s="58"/>
      <c r="G18" s="58"/>
      <c r="H18" s="58"/>
      <c r="I18" s="58"/>
      <c r="J18" s="58"/>
      <c r="K18" s="58"/>
      <c r="L18" s="58"/>
      <c r="M18" s="58"/>
    </row>
    <row r="19" spans="1:21" s="171" customFormat="1" ht="12">
      <c r="A19" s="300" t="s">
        <v>157</v>
      </c>
      <c r="B19" s="434">
        <v>16490</v>
      </c>
      <c r="C19" s="435"/>
      <c r="D19" s="435"/>
      <c r="E19" s="436">
        <v>5658</v>
      </c>
      <c r="F19" s="435"/>
      <c r="G19" s="435"/>
      <c r="H19" s="437">
        <v>8086</v>
      </c>
      <c r="I19" s="438"/>
      <c r="J19" s="438"/>
      <c r="K19" s="437">
        <v>2746</v>
      </c>
      <c r="L19" s="439"/>
      <c r="M19" s="439"/>
    </row>
    <row r="20" spans="1:21" s="171" customFormat="1" ht="12">
      <c r="A20" s="300" t="s">
        <v>158</v>
      </c>
      <c r="B20" s="434">
        <f>SUM(B22,B21)</f>
        <v>1723</v>
      </c>
      <c r="C20" s="435"/>
      <c r="D20" s="435"/>
      <c r="E20" s="436">
        <f>SUM(E21,E22)</f>
        <v>288</v>
      </c>
      <c r="F20" s="435"/>
      <c r="G20" s="435"/>
      <c r="H20" s="437">
        <f>SUM(H21:J22)</f>
        <v>444</v>
      </c>
      <c r="I20" s="439"/>
      <c r="J20" s="439"/>
      <c r="K20" s="436">
        <f>SUM(K21:M22)</f>
        <v>991</v>
      </c>
      <c r="L20" s="435"/>
      <c r="M20" s="435"/>
    </row>
    <row r="21" spans="1:21" s="171" customFormat="1" ht="24">
      <c r="A21" s="303" t="s">
        <v>2</v>
      </c>
      <c r="B21" s="434">
        <v>1523</v>
      </c>
      <c r="C21" s="435"/>
      <c r="D21" s="435"/>
      <c r="E21" s="436">
        <v>271</v>
      </c>
      <c r="F21" s="435"/>
      <c r="G21" s="435"/>
      <c r="H21" s="436">
        <v>416</v>
      </c>
      <c r="I21" s="435"/>
      <c r="J21" s="435"/>
      <c r="K21" s="436">
        <v>836</v>
      </c>
      <c r="L21" s="435"/>
      <c r="M21" s="435"/>
      <c r="P21" s="304"/>
      <c r="Q21" s="304"/>
      <c r="R21" s="305"/>
      <c r="S21" s="305"/>
      <c r="T21" s="305"/>
    </row>
    <row r="22" spans="1:21" s="171" customFormat="1" ht="12">
      <c r="A22" s="300" t="s">
        <v>3</v>
      </c>
      <c r="B22" s="434">
        <v>200</v>
      </c>
      <c r="C22" s="435"/>
      <c r="D22" s="435"/>
      <c r="E22" s="436">
        <v>17</v>
      </c>
      <c r="F22" s="435"/>
      <c r="G22" s="435"/>
      <c r="H22" s="436">
        <v>28</v>
      </c>
      <c r="I22" s="435"/>
      <c r="J22" s="435"/>
      <c r="K22" s="436">
        <v>155</v>
      </c>
      <c r="L22" s="435"/>
      <c r="M22" s="435"/>
      <c r="P22" s="304"/>
      <c r="Q22" s="304"/>
      <c r="R22" s="304"/>
      <c r="S22" s="304"/>
      <c r="T22" s="304"/>
    </row>
    <row r="23" spans="1:21" s="15" customFormat="1" ht="24" customHeight="1">
      <c r="A23" s="17" t="s">
        <v>122</v>
      </c>
      <c r="B23" s="19"/>
      <c r="C23" s="19"/>
      <c r="D23" s="19"/>
      <c r="E23" s="8"/>
      <c r="F23" s="8"/>
      <c r="G23" s="8"/>
      <c r="H23" s="8"/>
      <c r="I23" s="8"/>
      <c r="J23" s="8"/>
      <c r="K23" s="8"/>
      <c r="L23" s="8"/>
      <c r="M23" s="8"/>
      <c r="P23" s="182"/>
      <c r="Q23" s="182"/>
      <c r="R23" s="182"/>
      <c r="S23" s="182"/>
      <c r="T23" s="182"/>
      <c r="U23" s="182"/>
    </row>
    <row r="24" spans="1:21" s="9" customFormat="1" ht="11.25">
      <c r="A24" s="17" t="s">
        <v>110</v>
      </c>
      <c r="B24" s="17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</row>
    <row r="25" spans="1:21" ht="12">
      <c r="A25" s="4"/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</row>
    <row r="26" spans="1:21" ht="15" customHeight="1"/>
    <row r="27" spans="1:21" ht="12" customHeight="1"/>
    <row r="28" spans="1:21" ht="12" customHeight="1"/>
    <row r="29" spans="1:21" ht="12" customHeight="1"/>
    <row r="30" spans="1:21" ht="12" customHeight="1"/>
    <row r="31" spans="1:21" ht="12" customHeight="1"/>
    <row r="32" spans="1:21" ht="12" customHeight="1"/>
    <row r="33" ht="12" customHeight="1"/>
    <row r="34" ht="12" customHeight="1"/>
    <row r="35" ht="12" customHeight="1"/>
    <row r="36" ht="12" customHeight="1"/>
    <row r="37" ht="12" customHeight="1"/>
    <row r="38" ht="12" customHeight="1"/>
    <row r="39" ht="12" customHeight="1"/>
    <row r="40" ht="12" customHeight="1"/>
    <row r="41" ht="12" customHeight="1"/>
    <row r="42" ht="12" customHeight="1"/>
    <row r="43" ht="12" customHeight="1"/>
    <row r="44" ht="12" customHeight="1"/>
    <row r="45" ht="12" customHeight="1"/>
    <row r="46" ht="12" customHeight="1"/>
    <row r="47" ht="12" customHeight="1"/>
    <row r="48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0" hidden="1" customHeight="1"/>
    <row r="118" ht="0" hidden="1" customHeight="1"/>
    <row r="119" ht="0" hidden="1" customHeight="1"/>
    <row r="120" ht="0" hidden="1" customHeight="1"/>
    <row r="121" ht="0" hidden="1" customHeight="1"/>
    <row r="122" ht="0" hidden="1" customHeight="1"/>
    <row r="123" ht="0" hidden="1" customHeight="1"/>
    <row r="124" ht="0" hidden="1" customHeight="1"/>
    <row r="125" ht="0" hidden="1" customHeight="1"/>
    <row r="126" ht="0" hidden="1" customHeight="1"/>
    <row r="127" ht="0" hidden="1" customHeight="1"/>
    <row r="128" ht="0" hidden="1" customHeight="1"/>
    <row r="129" ht="0" hidden="1" customHeight="1"/>
    <row r="130" ht="0" hidden="1" customHeight="1"/>
    <row r="131" ht="0" hidden="1" customHeight="1"/>
    <row r="132" ht="0" hidden="1" customHeight="1"/>
    <row r="133" ht="0" hidden="1" customHeight="1"/>
    <row r="134" ht="0" hidden="1" customHeight="1"/>
    <row r="135" ht="0" hidden="1" customHeight="1"/>
    <row r="136" ht="0" hidden="1" customHeight="1"/>
    <row r="137" ht="0" hidden="1" customHeight="1"/>
    <row r="138" ht="0" hidden="1" customHeight="1"/>
    <row r="139" ht="0" hidden="1" customHeight="1"/>
    <row r="140" ht="0" hidden="1" customHeight="1"/>
    <row r="141" ht="0" hidden="1" customHeight="1"/>
    <row r="142" ht="0" hidden="1" customHeight="1"/>
    <row r="143" ht="0" hidden="1" customHeight="1"/>
    <row r="144" ht="0" hidden="1" customHeight="1"/>
    <row r="145" ht="0" hidden="1" customHeight="1"/>
    <row r="146" ht="0" hidden="1" customHeight="1"/>
    <row r="147" ht="0" hidden="1" customHeight="1"/>
    <row r="148" ht="0" hidden="1" customHeight="1"/>
    <row r="149" ht="0" hidden="1" customHeight="1"/>
    <row r="150" ht="0" hidden="1" customHeight="1"/>
    <row r="151" ht="0" hidden="1" customHeight="1"/>
    <row r="152" ht="0" hidden="1" customHeight="1"/>
    <row r="153" ht="0" hidden="1" customHeight="1"/>
    <row r="154" ht="0" hidden="1" customHeight="1"/>
    <row r="155" ht="0" hidden="1" customHeight="1"/>
    <row r="156" ht="0" hidden="1" customHeight="1"/>
    <row r="157" ht="0" hidden="1" customHeight="1"/>
    <row r="158" ht="0" hidden="1" customHeight="1"/>
    <row r="159" ht="0" hidden="1" customHeight="1"/>
    <row r="160" ht="0" hidden="1" customHeight="1"/>
    <row r="161" ht="0" hidden="1" customHeight="1"/>
    <row r="162" ht="0" hidden="1" customHeight="1"/>
    <row r="163" ht="0" hidden="1" customHeight="1"/>
    <row r="164" ht="0" hidden="1" customHeight="1"/>
    <row r="165" ht="0" hidden="1" customHeight="1"/>
    <row r="166" ht="0" hidden="1" customHeight="1"/>
    <row r="167" ht="0" hidden="1" customHeight="1"/>
    <row r="168" ht="0" hidden="1" customHeight="1"/>
    <row r="169" ht="0" hidden="1" customHeight="1"/>
    <row r="170" ht="0" hidden="1" customHeight="1"/>
    <row r="171" ht="0" hidden="1" customHeight="1"/>
    <row r="172" ht="0" hidden="1" customHeight="1"/>
    <row r="173" ht="0" hidden="1" customHeight="1"/>
    <row r="174" ht="0" hidden="1" customHeight="1"/>
    <row r="175" ht="0" hidden="1" customHeight="1"/>
    <row r="176" ht="0" hidden="1" customHeight="1"/>
    <row r="177" ht="0" hidden="1" customHeight="1"/>
    <row r="178" ht="0" hidden="1" customHeight="1"/>
    <row r="179" ht="0" hidden="1" customHeight="1"/>
    <row r="180" ht="0" hidden="1" customHeight="1"/>
    <row r="181" ht="0" hidden="1" customHeight="1"/>
    <row r="182" ht="0" hidden="1" customHeight="1"/>
    <row r="183" ht="0" hidden="1" customHeight="1"/>
    <row r="184" ht="0" hidden="1" customHeight="1"/>
    <row r="185" ht="0" hidden="1" customHeight="1"/>
    <row r="186" ht="0" hidden="1" customHeight="1"/>
    <row r="187" ht="0" hidden="1" customHeight="1"/>
    <row r="188" ht="0" hidden="1" customHeight="1"/>
    <row r="189" ht="0" hidden="1" customHeight="1"/>
    <row r="190" ht="0" hidden="1" customHeight="1"/>
    <row r="191" ht="0" hidden="1" customHeight="1"/>
    <row r="192" ht="0" hidden="1" customHeight="1"/>
    <row r="193" ht="0" hidden="1" customHeight="1"/>
    <row r="194" ht="0" hidden="1" customHeight="1"/>
    <row r="195" ht="0" hidden="1" customHeight="1"/>
    <row r="196" ht="0" hidden="1" customHeight="1"/>
    <row r="197" ht="0" hidden="1" customHeight="1"/>
    <row r="198" ht="0" hidden="1" customHeight="1"/>
    <row r="199" ht="0" hidden="1" customHeight="1"/>
    <row r="200" ht="0" hidden="1" customHeight="1"/>
    <row r="201" ht="0" hidden="1" customHeight="1"/>
    <row r="202" ht="0" hidden="1" customHeight="1"/>
    <row r="203" ht="0" hidden="1" customHeight="1"/>
    <row r="204" ht="0" hidden="1" customHeight="1"/>
    <row r="205" ht="0" hidden="1" customHeight="1"/>
    <row r="206" ht="0" hidden="1" customHeight="1"/>
    <row r="207" ht="0" hidden="1" customHeight="1"/>
    <row r="208" ht="0" hidden="1" customHeight="1"/>
    <row r="209" ht="0" hidden="1" customHeight="1"/>
    <row r="210" ht="0" hidden="1" customHeight="1"/>
    <row r="211" ht="0" hidden="1" customHeight="1"/>
    <row r="212" ht="0" hidden="1" customHeight="1"/>
    <row r="213" ht="0" hidden="1" customHeight="1"/>
    <row r="214" ht="0" hidden="1" customHeight="1"/>
    <row r="215" ht="0" hidden="1" customHeight="1"/>
    <row r="216" ht="0" hidden="1" customHeight="1"/>
    <row r="217" ht="0" hidden="1" customHeight="1"/>
    <row r="218" ht="0" hidden="1" customHeight="1"/>
    <row r="219" ht="0" hidden="1" customHeight="1"/>
    <row r="220" ht="0" hidden="1" customHeight="1"/>
    <row r="221" ht="0" hidden="1" customHeight="1"/>
    <row r="222" ht="0" hidden="1" customHeight="1"/>
    <row r="223" ht="0" hidden="1" customHeight="1"/>
    <row r="224" ht="0" hidden="1" customHeight="1"/>
    <row r="225" ht="0" hidden="1" customHeight="1"/>
    <row r="226" ht="0" hidden="1" customHeight="1"/>
    <row r="227" ht="0" hidden="1" customHeight="1"/>
    <row r="228" ht="0" hidden="1" customHeight="1"/>
    <row r="229" ht="0" hidden="1" customHeight="1"/>
    <row r="230" ht="0" hidden="1" customHeight="1"/>
    <row r="231" ht="0" hidden="1" customHeight="1"/>
    <row r="232" ht="0" hidden="1" customHeight="1"/>
    <row r="233" ht="0" hidden="1" customHeight="1"/>
    <row r="234" ht="0" hidden="1" customHeight="1"/>
    <row r="235" ht="0" hidden="1" customHeight="1"/>
    <row r="236" ht="0" hidden="1" customHeight="1"/>
    <row r="237" ht="0" hidden="1" customHeight="1"/>
    <row r="238" ht="0" hidden="1" customHeight="1"/>
    <row r="239" ht="0" hidden="1" customHeight="1"/>
    <row r="240" ht="0" hidden="1" customHeight="1"/>
    <row r="241" ht="0" hidden="1" customHeight="1"/>
    <row r="242" ht="0" hidden="1" customHeight="1"/>
    <row r="243" ht="0" hidden="1" customHeight="1"/>
    <row r="244" ht="0" hidden="1" customHeight="1"/>
    <row r="245" ht="0" hidden="1" customHeight="1"/>
    <row r="246" ht="0" hidden="1" customHeight="1"/>
    <row r="247" ht="0" hidden="1" customHeight="1"/>
    <row r="248" ht="0" hidden="1" customHeight="1"/>
    <row r="249" ht="0" hidden="1" customHeight="1"/>
    <row r="250" ht="0" hidden="1" customHeight="1"/>
    <row r="251" ht="0" hidden="1" customHeight="1"/>
    <row r="252" ht="0" hidden="1" customHeight="1"/>
    <row r="253" ht="0" hidden="1" customHeight="1"/>
    <row r="254" ht="0" hidden="1" customHeight="1"/>
    <row r="255" ht="0" hidden="1" customHeight="1"/>
    <row r="256" ht="0" hidden="1" customHeight="1"/>
    <row r="257" ht="0" hidden="1" customHeight="1"/>
    <row r="258" ht="0" hidden="1" customHeight="1"/>
    <row r="259" ht="0" hidden="1" customHeight="1"/>
    <row r="260" ht="0" hidden="1" customHeight="1"/>
    <row r="261" ht="0" hidden="1" customHeight="1"/>
    <row r="262" ht="0" hidden="1" customHeight="1"/>
    <row r="263" ht="0" hidden="1" customHeight="1"/>
    <row r="264" ht="0" hidden="1" customHeight="1"/>
    <row r="265" ht="0" hidden="1" customHeight="1"/>
    <row r="266" ht="0" hidden="1" customHeight="1"/>
    <row r="267" ht="0" hidden="1" customHeight="1"/>
    <row r="268" ht="0" hidden="1" customHeight="1"/>
    <row r="269" ht="0" hidden="1" customHeight="1"/>
    <row r="270" ht="0" hidden="1" customHeight="1"/>
    <row r="271" ht="0" hidden="1" customHeight="1"/>
    <row r="272" ht="0" hidden="1" customHeight="1"/>
    <row r="273" ht="0" hidden="1" customHeight="1"/>
    <row r="274" ht="0" hidden="1" customHeight="1"/>
    <row r="275" ht="0" hidden="1" customHeight="1"/>
    <row r="276" ht="0" hidden="1" customHeight="1"/>
    <row r="277" ht="0" hidden="1" customHeight="1"/>
    <row r="278" ht="0" hidden="1" customHeight="1"/>
    <row r="279" ht="0" hidden="1" customHeight="1"/>
    <row r="280" ht="0" hidden="1" customHeight="1"/>
    <row r="281" ht="0" hidden="1" customHeight="1"/>
    <row r="282" ht="0" hidden="1" customHeight="1"/>
    <row r="283" ht="0" hidden="1" customHeight="1"/>
    <row r="284" ht="0" hidden="1" customHeight="1"/>
    <row r="285" ht="0" hidden="1" customHeight="1"/>
    <row r="286" ht="0" hidden="1" customHeight="1"/>
    <row r="287" ht="0" hidden="1" customHeight="1"/>
    <row r="288" ht="0" hidden="1" customHeight="1"/>
    <row r="289" ht="0" hidden="1" customHeight="1"/>
    <row r="290" ht="0" hidden="1" customHeight="1"/>
    <row r="291" ht="0" hidden="1" customHeight="1"/>
    <row r="292" ht="0" hidden="1" customHeight="1"/>
    <row r="293" ht="0" hidden="1" customHeight="1"/>
    <row r="294" ht="0" hidden="1" customHeight="1"/>
    <row r="295" ht="0" hidden="1" customHeight="1"/>
    <row r="296" ht="0" hidden="1" customHeight="1"/>
    <row r="297" ht="0" hidden="1" customHeight="1"/>
    <row r="298" ht="0" hidden="1" customHeight="1"/>
    <row r="299" ht="0" hidden="1" customHeight="1"/>
    <row r="300" ht="0" hidden="1" customHeight="1"/>
    <row r="301" ht="0" hidden="1" customHeight="1"/>
    <row r="302" ht="0" hidden="1" customHeight="1"/>
    <row r="303" ht="0" hidden="1" customHeight="1"/>
    <row r="304" ht="0" hidden="1" customHeight="1"/>
    <row r="305" ht="0" hidden="1" customHeight="1"/>
    <row r="306" ht="0" hidden="1" customHeight="1"/>
    <row r="307" ht="0" hidden="1" customHeight="1"/>
    <row r="308" ht="0" hidden="1" customHeight="1"/>
    <row r="309" ht="0" hidden="1" customHeight="1"/>
    <row r="310" ht="0" hidden="1" customHeight="1"/>
    <row r="311" ht="0" hidden="1" customHeight="1"/>
    <row r="312" ht="0" hidden="1" customHeight="1"/>
    <row r="313" ht="0" hidden="1" customHeight="1"/>
    <row r="314" ht="0" hidden="1" customHeight="1"/>
    <row r="315" ht="0" hidden="1" customHeight="1"/>
    <row r="316" ht="0" hidden="1" customHeight="1"/>
    <row r="317" ht="0" hidden="1" customHeight="1"/>
    <row r="318" ht="0" hidden="1" customHeight="1"/>
    <row r="319" ht="0" hidden="1" customHeight="1"/>
    <row r="320" ht="0" hidden="1" customHeight="1"/>
    <row r="321" ht="0" hidden="1" customHeight="1"/>
    <row r="322" ht="0" hidden="1" customHeight="1"/>
    <row r="323" ht="0" hidden="1" customHeight="1"/>
    <row r="324" ht="0" hidden="1" customHeight="1"/>
    <row r="325" ht="0" hidden="1" customHeight="1"/>
    <row r="326" ht="0" hidden="1" customHeight="1"/>
    <row r="327" ht="0" hidden="1" customHeight="1"/>
    <row r="328" ht="0" hidden="1" customHeight="1"/>
    <row r="329" ht="0" hidden="1" customHeight="1"/>
    <row r="330" ht="0" hidden="1" customHeight="1"/>
    <row r="331" ht="0" hidden="1" customHeight="1"/>
    <row r="332" ht="0" hidden="1" customHeight="1"/>
    <row r="333" ht="0" hidden="1" customHeight="1"/>
    <row r="334" ht="0" hidden="1" customHeight="1"/>
    <row r="335" ht="0" hidden="1" customHeight="1"/>
    <row r="336" ht="0" hidden="1" customHeight="1"/>
    <row r="337" ht="0" hidden="1" customHeight="1"/>
    <row r="338" ht="0" hidden="1" customHeight="1"/>
    <row r="339" ht="0" hidden="1" customHeight="1"/>
    <row r="340" ht="0" hidden="1" customHeight="1"/>
    <row r="341" ht="0" hidden="1" customHeight="1"/>
    <row r="342" ht="0" hidden="1" customHeight="1"/>
    <row r="343" ht="0" hidden="1" customHeight="1"/>
    <row r="344" ht="0" hidden="1" customHeight="1"/>
    <row r="345" ht="0" hidden="1" customHeight="1"/>
    <row r="346" ht="0" hidden="1" customHeight="1"/>
    <row r="347" ht="0" hidden="1" customHeight="1"/>
    <row r="348" ht="0" hidden="1" customHeight="1"/>
    <row r="349" ht="0" hidden="1" customHeight="1"/>
    <row r="350" ht="0" hidden="1" customHeight="1"/>
    <row r="351" ht="0" hidden="1" customHeight="1"/>
    <row r="352" ht="0" hidden="1" customHeight="1"/>
    <row r="353" ht="0" hidden="1" customHeight="1"/>
    <row r="354" ht="0" hidden="1" customHeight="1"/>
    <row r="355" ht="0" hidden="1" customHeight="1"/>
    <row r="356" ht="0" hidden="1" customHeight="1"/>
    <row r="357" ht="0" hidden="1" customHeight="1"/>
    <row r="358" ht="0" hidden="1" customHeight="1"/>
    <row r="359" ht="0" hidden="1" customHeight="1"/>
    <row r="360" ht="0" hidden="1" customHeight="1"/>
    <row r="361" ht="0" hidden="1" customHeight="1"/>
    <row r="362" ht="0" hidden="1" customHeight="1"/>
    <row r="363" ht="0" hidden="1" customHeight="1"/>
    <row r="364" ht="0" hidden="1" customHeight="1"/>
    <row r="365" ht="0" hidden="1" customHeight="1"/>
    <row r="366" ht="0" hidden="1" customHeight="1"/>
    <row r="367" ht="0" hidden="1" customHeight="1"/>
    <row r="368" ht="0" hidden="1" customHeight="1"/>
    <row r="369" ht="0" hidden="1" customHeight="1"/>
    <row r="370" ht="0" hidden="1" customHeight="1"/>
    <row r="371" ht="0" hidden="1" customHeight="1"/>
    <row r="372" ht="0" hidden="1" customHeight="1"/>
    <row r="373" ht="0" hidden="1" customHeight="1"/>
    <row r="374" ht="0" hidden="1" customHeight="1"/>
    <row r="375" ht="0" hidden="1" customHeight="1"/>
    <row r="376" ht="0" hidden="1" customHeight="1"/>
    <row r="377" ht="0" hidden="1" customHeight="1"/>
    <row r="378" ht="0" hidden="1" customHeight="1"/>
    <row r="379" ht="0" hidden="1" customHeight="1"/>
    <row r="380" ht="0" hidden="1" customHeight="1"/>
    <row r="381" ht="0" hidden="1" customHeight="1"/>
    <row r="382" ht="0" hidden="1" customHeight="1"/>
    <row r="383" ht="0" hidden="1" customHeight="1"/>
    <row r="384" ht="0" hidden="1" customHeight="1"/>
    <row r="385" ht="0" hidden="1" customHeight="1"/>
    <row r="386" ht="0" hidden="1" customHeight="1"/>
    <row r="387" ht="0" hidden="1" customHeight="1"/>
    <row r="388" ht="0" hidden="1" customHeight="1"/>
    <row r="389" ht="0" hidden="1" customHeight="1"/>
    <row r="390" ht="0" hidden="1" customHeight="1"/>
    <row r="391" ht="0" hidden="1" customHeight="1"/>
    <row r="392" ht="0" hidden="1" customHeight="1"/>
    <row r="393" ht="0" hidden="1" customHeight="1"/>
    <row r="394" ht="0" hidden="1" customHeight="1"/>
    <row r="395" ht="0" hidden="1" customHeight="1"/>
    <row r="396" ht="0" hidden="1" customHeight="1"/>
    <row r="397" ht="0" hidden="1" customHeight="1"/>
    <row r="398" ht="0" hidden="1" customHeight="1"/>
    <row r="399" ht="0" hidden="1" customHeight="1"/>
    <row r="400" ht="0" hidden="1" customHeight="1"/>
    <row r="401" ht="0" hidden="1" customHeight="1"/>
    <row r="402" ht="0" hidden="1" customHeight="1"/>
    <row r="403" ht="0" hidden="1" customHeight="1"/>
    <row r="404" ht="0" hidden="1" customHeight="1"/>
    <row r="405" ht="0" hidden="1" customHeight="1"/>
    <row r="406" ht="0" hidden="1" customHeight="1"/>
    <row r="407" ht="0" hidden="1" customHeight="1"/>
    <row r="408" ht="0" hidden="1" customHeight="1"/>
    <row r="409" ht="0" hidden="1" customHeight="1"/>
    <row r="410" ht="0" hidden="1" customHeight="1"/>
    <row r="411" ht="0" hidden="1" customHeight="1"/>
    <row r="412" ht="0" hidden="1" customHeight="1"/>
    <row r="413" ht="0" hidden="1" customHeight="1"/>
    <row r="414" ht="0" hidden="1" customHeight="1"/>
    <row r="415" ht="0" hidden="1" customHeight="1"/>
    <row r="416" ht="0" hidden="1" customHeight="1"/>
    <row r="417" ht="0" hidden="1" customHeight="1"/>
    <row r="418" ht="0" hidden="1" customHeight="1"/>
    <row r="419" ht="0" hidden="1" customHeight="1"/>
    <row r="420" ht="0" hidden="1" customHeight="1"/>
    <row r="421" ht="0" hidden="1" customHeight="1"/>
    <row r="422" ht="0" hidden="1" customHeight="1"/>
    <row r="423" ht="0" hidden="1" customHeight="1"/>
    <row r="424" ht="0" hidden="1" customHeight="1"/>
    <row r="425" ht="0" hidden="1" customHeight="1"/>
    <row r="426" ht="0" hidden="1" customHeight="1"/>
    <row r="427" ht="0" hidden="1" customHeight="1"/>
    <row r="428" ht="0" hidden="1" customHeight="1"/>
    <row r="429" ht="0" hidden="1" customHeight="1"/>
    <row r="430" ht="0" hidden="1" customHeight="1"/>
    <row r="431" ht="0" hidden="1" customHeight="1"/>
    <row r="432" ht="0" hidden="1" customHeight="1"/>
    <row r="433" ht="0" hidden="1" customHeight="1"/>
    <row r="434" ht="0" hidden="1" customHeight="1"/>
    <row r="435" ht="0" hidden="1" customHeight="1"/>
    <row r="436" ht="0" hidden="1" customHeight="1"/>
    <row r="437" ht="0" hidden="1" customHeight="1"/>
    <row r="438" ht="0" hidden="1" customHeight="1"/>
    <row r="439" ht="0" hidden="1" customHeight="1"/>
    <row r="440" ht="0" hidden="1" customHeight="1"/>
    <row r="441" ht="0" hidden="1" customHeight="1"/>
    <row r="442" ht="0" hidden="1" customHeight="1"/>
    <row r="443" ht="0" hidden="1" customHeight="1"/>
    <row r="444" ht="0" hidden="1" customHeight="1"/>
    <row r="445" ht="0" hidden="1" customHeight="1"/>
    <row r="446" ht="0" hidden="1" customHeight="1"/>
    <row r="447" ht="0" hidden="1" customHeight="1"/>
    <row r="448" ht="0" hidden="1" customHeight="1"/>
    <row r="449" ht="0" hidden="1" customHeight="1"/>
    <row r="450" ht="0" hidden="1" customHeight="1"/>
    <row r="451" ht="0" hidden="1" customHeight="1"/>
    <row r="452" ht="0" hidden="1" customHeight="1"/>
    <row r="453" ht="0" hidden="1" customHeight="1"/>
    <row r="454" ht="0" hidden="1" customHeight="1"/>
    <row r="455" ht="0" hidden="1" customHeight="1"/>
    <row r="456" ht="0" hidden="1" customHeight="1"/>
    <row r="457" ht="0" hidden="1" customHeight="1"/>
    <row r="458" ht="0" hidden="1" customHeight="1"/>
    <row r="459" ht="0" hidden="1" customHeight="1"/>
    <row r="460" ht="0" hidden="1" customHeight="1"/>
    <row r="461" ht="0" hidden="1" customHeight="1"/>
    <row r="462" ht="0" hidden="1" customHeight="1"/>
    <row r="463" ht="0" hidden="1" customHeight="1"/>
    <row r="464" ht="0" hidden="1" customHeight="1"/>
    <row r="465" ht="0" hidden="1" customHeight="1"/>
    <row r="466" ht="0" hidden="1" customHeight="1"/>
    <row r="467" ht="0" hidden="1" customHeight="1"/>
    <row r="468" ht="0" hidden="1" customHeight="1"/>
    <row r="469" ht="0" hidden="1" customHeight="1"/>
    <row r="470" ht="0" hidden="1" customHeight="1"/>
    <row r="471" ht="0" hidden="1" customHeight="1"/>
    <row r="472" ht="0" hidden="1" customHeight="1"/>
    <row r="473" ht="0" hidden="1" customHeight="1"/>
    <row r="474" ht="0" hidden="1" customHeight="1"/>
    <row r="475" ht="0" hidden="1" customHeight="1"/>
    <row r="476" ht="0" hidden="1" customHeight="1"/>
    <row r="477" ht="0" hidden="1" customHeight="1"/>
    <row r="478" ht="0" hidden="1" customHeight="1"/>
    <row r="479" ht="0" hidden="1" customHeight="1"/>
    <row r="480" ht="0" hidden="1" customHeight="1"/>
    <row r="481" ht="0" hidden="1" customHeight="1"/>
    <row r="482" ht="0" hidden="1" customHeight="1"/>
    <row r="483" ht="0" hidden="1" customHeight="1"/>
    <row r="484" ht="0" hidden="1" customHeight="1"/>
    <row r="485" ht="0" hidden="1" customHeight="1"/>
    <row r="486" ht="0" hidden="1" customHeight="1"/>
    <row r="487" ht="0" hidden="1" customHeight="1"/>
    <row r="488" ht="0" hidden="1" customHeight="1"/>
    <row r="489" ht="0" hidden="1" customHeight="1"/>
    <row r="490" ht="0" hidden="1" customHeight="1"/>
    <row r="491" ht="0" hidden="1" customHeight="1"/>
    <row r="492" ht="0" hidden="1" customHeight="1"/>
    <row r="493" ht="0" hidden="1" customHeight="1"/>
    <row r="494" ht="0" hidden="1" customHeight="1"/>
    <row r="495" ht="0" hidden="1" customHeight="1"/>
    <row r="496" ht="0" hidden="1" customHeight="1"/>
    <row r="497" ht="0" hidden="1" customHeight="1"/>
    <row r="498" ht="0" hidden="1" customHeight="1"/>
    <row r="499" ht="0" hidden="1" customHeight="1"/>
    <row r="500" ht="0" hidden="1" customHeight="1"/>
    <row r="501" ht="0" hidden="1" customHeight="1"/>
    <row r="502" ht="0" hidden="1" customHeight="1"/>
    <row r="503" ht="0" hidden="1" customHeight="1"/>
    <row r="504" ht="0" hidden="1" customHeight="1"/>
    <row r="505" ht="0" hidden="1" customHeight="1"/>
    <row r="506" ht="0" hidden="1" customHeight="1"/>
    <row r="507" ht="0" hidden="1" customHeight="1"/>
    <row r="508" ht="0" hidden="1" customHeight="1"/>
    <row r="509" ht="0" hidden="1" customHeight="1"/>
    <row r="510" ht="0" hidden="1" customHeight="1"/>
    <row r="511" ht="0" hidden="1" customHeight="1"/>
    <row r="512" ht="0" hidden="1" customHeight="1"/>
    <row r="513" ht="0" hidden="1" customHeight="1"/>
    <row r="514" ht="0" hidden="1" customHeight="1"/>
    <row r="515" ht="0" hidden="1" customHeight="1"/>
    <row r="516" ht="0" hidden="1" customHeight="1"/>
    <row r="517" ht="0" hidden="1" customHeight="1"/>
    <row r="518" ht="0" hidden="1" customHeight="1"/>
    <row r="519" ht="0" hidden="1" customHeight="1"/>
    <row r="520" ht="0" hidden="1" customHeight="1"/>
    <row r="521" ht="0" hidden="1" customHeight="1"/>
    <row r="522" ht="0" hidden="1" customHeight="1"/>
    <row r="523" ht="0" hidden="1" customHeight="1"/>
    <row r="524" ht="0" hidden="1" customHeight="1"/>
    <row r="525" ht="0" hidden="1" customHeight="1"/>
    <row r="526" ht="0" hidden="1" customHeight="1"/>
    <row r="527" ht="0" hidden="1" customHeight="1"/>
    <row r="528" ht="0" hidden="1" customHeight="1"/>
    <row r="529" ht="0" hidden="1" customHeight="1"/>
    <row r="530" ht="0" hidden="1" customHeight="1"/>
    <row r="531" ht="0" hidden="1" customHeight="1"/>
    <row r="532" ht="0" hidden="1" customHeight="1"/>
    <row r="533" ht="0" hidden="1" customHeight="1"/>
    <row r="534" ht="0" hidden="1" customHeight="1"/>
    <row r="535" ht="0" hidden="1" customHeight="1"/>
    <row r="536" ht="0" hidden="1" customHeight="1"/>
    <row r="537" ht="0" hidden="1" customHeight="1"/>
    <row r="538" ht="0" hidden="1" customHeight="1"/>
    <row r="539" ht="0" hidden="1" customHeight="1"/>
    <row r="540" ht="0" hidden="1" customHeight="1"/>
    <row r="541" ht="0" hidden="1" customHeight="1"/>
    <row r="542" ht="0" hidden="1" customHeight="1"/>
    <row r="543" ht="0" hidden="1" customHeight="1"/>
    <row r="544" ht="0" hidden="1" customHeight="1"/>
    <row r="545" ht="0" hidden="1" customHeight="1"/>
    <row r="546" ht="0" hidden="1" customHeight="1"/>
    <row r="547" ht="0" hidden="1" customHeight="1"/>
    <row r="548" ht="0" hidden="1" customHeight="1"/>
    <row r="549" ht="0" hidden="1" customHeight="1"/>
    <row r="550" ht="0" hidden="1" customHeight="1"/>
    <row r="551" ht="0" hidden="1" customHeight="1"/>
    <row r="552" ht="0" hidden="1" customHeight="1"/>
    <row r="553" ht="0" hidden="1" customHeight="1"/>
    <row r="554" ht="0" hidden="1" customHeight="1"/>
    <row r="555" ht="0" hidden="1" customHeight="1"/>
    <row r="556" ht="0" hidden="1" customHeight="1"/>
    <row r="557" ht="0" hidden="1" customHeight="1"/>
    <row r="558" ht="0" hidden="1" customHeight="1"/>
    <row r="559" ht="0" hidden="1" customHeight="1"/>
    <row r="560" ht="0" hidden="1" customHeight="1"/>
    <row r="561" ht="0" hidden="1" customHeight="1"/>
    <row r="562" ht="0" hidden="1" customHeight="1"/>
    <row r="563" ht="0" hidden="1" customHeight="1"/>
    <row r="564" ht="0" hidden="1" customHeight="1"/>
    <row r="565" ht="0" hidden="1" customHeight="1"/>
    <row r="566" ht="0" hidden="1" customHeight="1"/>
    <row r="567" ht="0" hidden="1" customHeight="1"/>
    <row r="568" ht="0" hidden="1" customHeight="1"/>
    <row r="569" ht="0" hidden="1" customHeight="1"/>
    <row r="570" ht="0" hidden="1" customHeight="1"/>
    <row r="571" ht="0" hidden="1" customHeight="1"/>
    <row r="572" ht="0" hidden="1" customHeight="1"/>
    <row r="573" ht="0" hidden="1" customHeight="1"/>
    <row r="574" ht="0" hidden="1" customHeight="1"/>
    <row r="575" ht="0" hidden="1" customHeight="1"/>
    <row r="576" ht="0" hidden="1" customHeight="1"/>
    <row r="577" ht="0" hidden="1" customHeight="1"/>
    <row r="578" ht="0" hidden="1" customHeight="1"/>
    <row r="579" ht="0" hidden="1" customHeight="1"/>
    <row r="580" ht="0" hidden="1" customHeight="1"/>
    <row r="581" ht="0" hidden="1" customHeight="1"/>
    <row r="582" ht="0" hidden="1" customHeight="1"/>
    <row r="583" ht="0" hidden="1" customHeight="1"/>
    <row r="584" ht="0" hidden="1" customHeight="1"/>
    <row r="585" ht="0" hidden="1" customHeight="1"/>
    <row r="586" ht="0" hidden="1" customHeight="1"/>
    <row r="587" ht="0" hidden="1" customHeight="1"/>
    <row r="588" ht="0" hidden="1" customHeight="1"/>
    <row r="589" ht="0" hidden="1" customHeight="1"/>
    <row r="590" ht="0" hidden="1" customHeight="1"/>
    <row r="591" ht="0" hidden="1" customHeight="1"/>
    <row r="592" ht="0" hidden="1" customHeight="1"/>
    <row r="593" ht="0" hidden="1" customHeight="1"/>
    <row r="594" ht="0" hidden="1" customHeight="1"/>
    <row r="595" ht="0" hidden="1" customHeight="1"/>
    <row r="596" ht="0" hidden="1" customHeight="1"/>
    <row r="597" ht="0" hidden="1" customHeight="1"/>
    <row r="598" ht="0" hidden="1" customHeight="1"/>
    <row r="599" ht="0" hidden="1" customHeight="1"/>
    <row r="600" ht="0" hidden="1" customHeight="1"/>
    <row r="601" ht="0" hidden="1" customHeight="1"/>
    <row r="602" ht="0" hidden="1" customHeight="1"/>
    <row r="603" ht="0" hidden="1" customHeight="1"/>
    <row r="604" ht="0" hidden="1" customHeight="1"/>
    <row r="605" ht="0" hidden="1" customHeight="1"/>
    <row r="606" ht="0" hidden="1" customHeight="1"/>
    <row r="607" ht="0" hidden="1" customHeight="1"/>
    <row r="608" ht="0" hidden="1" customHeight="1"/>
    <row r="609" ht="0" hidden="1" customHeight="1"/>
    <row r="610" ht="0" hidden="1" customHeight="1"/>
    <row r="611" ht="0" hidden="1" customHeight="1"/>
    <row r="612" ht="0" hidden="1" customHeight="1"/>
    <row r="613" ht="0" hidden="1" customHeight="1"/>
    <row r="614" ht="0" hidden="1" customHeight="1"/>
    <row r="615" ht="0" hidden="1" customHeight="1"/>
    <row r="616" ht="0" hidden="1" customHeight="1"/>
    <row r="617" ht="0" hidden="1" customHeight="1"/>
    <row r="618" ht="0" hidden="1" customHeight="1"/>
    <row r="619" ht="0" hidden="1" customHeight="1"/>
    <row r="620" ht="0" hidden="1" customHeight="1"/>
    <row r="621" ht="0" hidden="1" customHeight="1"/>
    <row r="622" ht="0" hidden="1" customHeight="1"/>
    <row r="623" ht="0" hidden="1" customHeight="1"/>
    <row r="624" ht="0" hidden="1" customHeight="1"/>
    <row r="625" ht="0" hidden="1" customHeight="1"/>
    <row r="626" ht="0" hidden="1" customHeight="1"/>
    <row r="627" ht="0" hidden="1" customHeight="1"/>
    <row r="628" ht="0" hidden="1" customHeight="1"/>
    <row r="629" ht="0" hidden="1" customHeight="1"/>
    <row r="630" ht="0" hidden="1" customHeight="1"/>
    <row r="631" ht="0" hidden="1" customHeight="1"/>
    <row r="632" ht="0" hidden="1" customHeight="1"/>
    <row r="633" ht="0" hidden="1" customHeight="1"/>
    <row r="634" ht="0" hidden="1" customHeight="1"/>
    <row r="635" ht="0" hidden="1" customHeight="1"/>
    <row r="636" ht="0" hidden="1" customHeight="1"/>
    <row r="637" ht="0" hidden="1" customHeight="1"/>
    <row r="638" ht="0" hidden="1" customHeight="1"/>
    <row r="639" ht="0" hidden="1" customHeight="1"/>
    <row r="640" ht="0" hidden="1" customHeight="1"/>
    <row r="641" ht="0" hidden="1" customHeight="1"/>
    <row r="642" ht="0" hidden="1" customHeight="1"/>
    <row r="643" ht="0" hidden="1" customHeight="1"/>
    <row r="644" ht="0" hidden="1" customHeight="1"/>
    <row r="645" ht="0" hidden="1" customHeight="1"/>
    <row r="646" ht="0" hidden="1" customHeight="1"/>
    <row r="647" ht="0" hidden="1" customHeight="1"/>
    <row r="648" ht="0" hidden="1" customHeight="1"/>
    <row r="649" ht="0" hidden="1" customHeight="1"/>
    <row r="650" ht="0" hidden="1" customHeight="1"/>
    <row r="651" ht="0" hidden="1" customHeight="1"/>
    <row r="652" ht="0" hidden="1" customHeight="1"/>
    <row r="653" ht="0" hidden="1" customHeight="1"/>
    <row r="654" ht="0" hidden="1" customHeight="1"/>
    <row r="655" ht="0" hidden="1" customHeight="1"/>
    <row r="656" ht="0" hidden="1" customHeight="1"/>
    <row r="657" ht="0" hidden="1" customHeight="1"/>
    <row r="658" ht="0" hidden="1" customHeight="1"/>
    <row r="659" ht="0" hidden="1" customHeight="1"/>
    <row r="660" ht="0" hidden="1" customHeight="1"/>
    <row r="661" ht="0" hidden="1" customHeight="1"/>
    <row r="662" ht="0" hidden="1" customHeight="1"/>
    <row r="663" ht="0" hidden="1" customHeight="1"/>
    <row r="664" ht="0" hidden="1" customHeight="1"/>
    <row r="665" ht="0" hidden="1" customHeight="1"/>
    <row r="666" ht="0" hidden="1" customHeight="1"/>
    <row r="667" ht="0" hidden="1" customHeight="1"/>
    <row r="668" ht="0" hidden="1" customHeight="1"/>
    <row r="669" ht="0" hidden="1" customHeight="1"/>
    <row r="670" ht="0" hidden="1" customHeight="1"/>
    <row r="671" ht="0" hidden="1" customHeight="1"/>
    <row r="672" ht="0" hidden="1" customHeight="1"/>
    <row r="673" ht="0" hidden="1" customHeight="1"/>
    <row r="674" ht="0" hidden="1" customHeight="1"/>
    <row r="675" ht="0" hidden="1" customHeight="1"/>
    <row r="676" ht="0" hidden="1" customHeight="1"/>
    <row r="677" ht="0" hidden="1" customHeight="1"/>
    <row r="678" ht="0" hidden="1" customHeight="1"/>
    <row r="679" ht="0" hidden="1" customHeight="1"/>
    <row r="680" ht="0" hidden="1" customHeight="1"/>
    <row r="681" ht="0" hidden="1" customHeight="1"/>
    <row r="682" ht="0" hidden="1" customHeight="1"/>
    <row r="683" ht="0" hidden="1" customHeight="1"/>
    <row r="684" ht="0" hidden="1" customHeight="1"/>
    <row r="685" ht="0" hidden="1" customHeight="1"/>
    <row r="686" ht="0" hidden="1" customHeight="1"/>
    <row r="687" ht="0" hidden="1" customHeight="1"/>
    <row r="688" ht="0" hidden="1" customHeight="1"/>
    <row r="689" ht="0" hidden="1" customHeight="1"/>
    <row r="690" ht="0" hidden="1" customHeight="1"/>
    <row r="691" ht="0" hidden="1" customHeight="1"/>
    <row r="692" ht="0" hidden="1" customHeight="1"/>
    <row r="693" ht="0" hidden="1" customHeight="1"/>
    <row r="694" ht="0" hidden="1" customHeight="1"/>
    <row r="695" ht="0" hidden="1" customHeight="1"/>
    <row r="696" ht="0" hidden="1" customHeight="1"/>
    <row r="697" ht="0" hidden="1" customHeight="1"/>
    <row r="698" ht="0" hidden="1" customHeight="1"/>
    <row r="699" ht="0" hidden="1" customHeight="1"/>
    <row r="700" ht="0" hidden="1" customHeight="1"/>
    <row r="701" ht="0" hidden="1" customHeight="1"/>
    <row r="702" ht="0" hidden="1" customHeight="1"/>
    <row r="703" ht="0" hidden="1" customHeight="1"/>
    <row r="704" ht="0" hidden="1" customHeight="1"/>
    <row r="705" ht="0" hidden="1" customHeight="1"/>
    <row r="706" ht="0" hidden="1" customHeight="1"/>
    <row r="707" ht="0" hidden="1" customHeight="1"/>
    <row r="708" ht="0" hidden="1" customHeight="1"/>
    <row r="709" ht="0" hidden="1" customHeight="1"/>
    <row r="710" ht="0" hidden="1" customHeight="1"/>
    <row r="711" ht="0" hidden="1" customHeight="1"/>
    <row r="712" ht="0" hidden="1" customHeight="1"/>
    <row r="713" ht="0" hidden="1" customHeight="1"/>
    <row r="714" ht="0" hidden="1" customHeight="1"/>
    <row r="715" ht="0" hidden="1" customHeight="1"/>
    <row r="716" ht="0" hidden="1" customHeight="1"/>
    <row r="717" ht="0" hidden="1" customHeight="1"/>
    <row r="718" ht="0" hidden="1" customHeight="1"/>
    <row r="719" ht="0" hidden="1" customHeight="1"/>
    <row r="720" ht="0" hidden="1" customHeight="1"/>
    <row r="721" ht="0" hidden="1" customHeight="1"/>
    <row r="722" ht="0" hidden="1" customHeight="1"/>
    <row r="723" ht="0" hidden="1" customHeight="1"/>
    <row r="724" ht="0" hidden="1" customHeight="1"/>
    <row r="725" ht="0" hidden="1" customHeight="1"/>
    <row r="726" ht="0" hidden="1" customHeight="1"/>
    <row r="727" ht="0" hidden="1" customHeight="1"/>
    <row r="728" ht="0" hidden="1" customHeight="1"/>
    <row r="729" ht="0" hidden="1" customHeight="1"/>
    <row r="730" ht="0" hidden="1" customHeight="1"/>
    <row r="731" ht="0" hidden="1" customHeight="1"/>
    <row r="732" ht="0" hidden="1" customHeight="1"/>
    <row r="733" ht="0" hidden="1" customHeight="1"/>
    <row r="734" ht="0" hidden="1" customHeight="1"/>
    <row r="735" ht="0" hidden="1" customHeight="1"/>
    <row r="736" ht="0" hidden="1" customHeight="1"/>
    <row r="737" ht="0" hidden="1" customHeight="1"/>
    <row r="738" ht="0" hidden="1" customHeight="1"/>
    <row r="739" ht="0" hidden="1" customHeight="1"/>
    <row r="740" ht="0" hidden="1" customHeight="1"/>
    <row r="741" ht="0" hidden="1" customHeight="1"/>
    <row r="742" ht="0" hidden="1" customHeight="1"/>
    <row r="743" ht="0" hidden="1" customHeight="1"/>
    <row r="744" ht="0" hidden="1" customHeight="1"/>
    <row r="745" ht="0" hidden="1" customHeight="1"/>
    <row r="746" ht="0" hidden="1" customHeight="1"/>
    <row r="747" ht="0" hidden="1" customHeight="1"/>
    <row r="748" ht="0" hidden="1" customHeight="1"/>
    <row r="749" ht="0" hidden="1" customHeight="1"/>
    <row r="750" ht="0" hidden="1" customHeight="1"/>
    <row r="751" ht="0" hidden="1" customHeight="1"/>
    <row r="752" ht="0" hidden="1" customHeight="1"/>
    <row r="753" ht="0" hidden="1" customHeight="1"/>
    <row r="754" ht="0" hidden="1" customHeight="1"/>
    <row r="755" ht="0" hidden="1" customHeight="1"/>
    <row r="756" ht="0" hidden="1" customHeight="1"/>
    <row r="757" ht="0" hidden="1" customHeight="1"/>
    <row r="758" ht="0" hidden="1" customHeight="1"/>
    <row r="759" ht="0" hidden="1" customHeight="1"/>
    <row r="760" ht="0" hidden="1" customHeight="1"/>
    <row r="761" ht="0" hidden="1" customHeight="1"/>
    <row r="762" ht="0" hidden="1" customHeight="1"/>
    <row r="763" ht="0" hidden="1" customHeight="1"/>
    <row r="764" ht="0" hidden="1" customHeight="1"/>
    <row r="765" ht="0" hidden="1" customHeight="1"/>
    <row r="766" ht="0" hidden="1" customHeight="1"/>
    <row r="767" ht="0" hidden="1" customHeight="1"/>
    <row r="768" ht="0" hidden="1" customHeight="1"/>
    <row r="769" ht="0" hidden="1" customHeight="1"/>
    <row r="770" ht="0" hidden="1" customHeight="1"/>
    <row r="771" ht="0" hidden="1" customHeight="1"/>
    <row r="772" ht="0" hidden="1" customHeight="1"/>
    <row r="773" ht="0" hidden="1" customHeight="1"/>
    <row r="774" ht="0" hidden="1" customHeight="1"/>
    <row r="775" ht="0" hidden="1" customHeight="1"/>
    <row r="776" ht="0" hidden="1" customHeight="1"/>
    <row r="777" ht="0" hidden="1" customHeight="1"/>
    <row r="778" ht="0" hidden="1" customHeight="1"/>
    <row r="779" ht="0" hidden="1" customHeight="1"/>
    <row r="780" ht="0" hidden="1" customHeight="1"/>
    <row r="781" ht="0" hidden="1" customHeight="1"/>
    <row r="782" ht="0" hidden="1" customHeight="1"/>
    <row r="783" ht="0" hidden="1" customHeight="1"/>
    <row r="784" ht="0" hidden="1" customHeight="1"/>
    <row r="785" ht="0" hidden="1" customHeight="1"/>
    <row r="786" ht="0" hidden="1" customHeight="1"/>
    <row r="787" ht="0" hidden="1" customHeight="1"/>
    <row r="788" ht="0" hidden="1" customHeight="1"/>
    <row r="789" ht="0" hidden="1" customHeight="1"/>
    <row r="790" ht="0" hidden="1" customHeight="1"/>
    <row r="791" ht="0" hidden="1" customHeight="1"/>
    <row r="792" ht="0" hidden="1" customHeight="1"/>
    <row r="793" ht="0" hidden="1" customHeight="1"/>
    <row r="794" ht="0" hidden="1" customHeight="1"/>
    <row r="795" ht="0" hidden="1" customHeight="1"/>
    <row r="796" ht="0" hidden="1" customHeight="1"/>
    <row r="797" ht="0" hidden="1" customHeight="1"/>
    <row r="798" ht="0" hidden="1" customHeight="1"/>
    <row r="799" ht="0" hidden="1" customHeight="1"/>
    <row r="800" ht="0" hidden="1" customHeight="1"/>
    <row r="801" ht="0" hidden="1" customHeight="1"/>
    <row r="802" ht="0" hidden="1" customHeight="1"/>
    <row r="803" ht="0" hidden="1" customHeight="1"/>
    <row r="804" ht="0" hidden="1" customHeight="1"/>
    <row r="805" ht="0" hidden="1" customHeight="1"/>
    <row r="806" ht="0" hidden="1" customHeight="1"/>
    <row r="807" ht="0" hidden="1" customHeight="1"/>
    <row r="808" ht="0" hidden="1" customHeight="1"/>
    <row r="809" ht="0" hidden="1" customHeight="1"/>
    <row r="810" ht="0" hidden="1" customHeight="1"/>
    <row r="811" ht="0" hidden="1" customHeight="1"/>
    <row r="812" ht="0" hidden="1" customHeight="1"/>
    <row r="813" ht="0" hidden="1" customHeight="1"/>
    <row r="814" ht="0" hidden="1" customHeight="1"/>
    <row r="815" ht="0" hidden="1" customHeight="1"/>
    <row r="816" ht="0" hidden="1" customHeight="1"/>
    <row r="817" ht="0" hidden="1" customHeight="1"/>
    <row r="818" ht="0" hidden="1" customHeight="1"/>
    <row r="819" ht="0" hidden="1" customHeight="1"/>
    <row r="820" ht="0" hidden="1" customHeight="1"/>
    <row r="821" ht="0" hidden="1" customHeight="1"/>
    <row r="822" ht="0" hidden="1" customHeight="1"/>
    <row r="823" ht="0" hidden="1" customHeight="1"/>
    <row r="824" ht="0" hidden="1" customHeight="1"/>
    <row r="825" ht="0" hidden="1" customHeight="1"/>
    <row r="826" ht="0" hidden="1" customHeight="1"/>
    <row r="827" ht="0" hidden="1" customHeight="1"/>
    <row r="828" ht="0" hidden="1" customHeight="1"/>
    <row r="829" ht="0" hidden="1" customHeight="1"/>
    <row r="830" ht="0" hidden="1" customHeight="1"/>
    <row r="831" ht="0" hidden="1" customHeight="1"/>
    <row r="832" ht="0" hidden="1" customHeight="1"/>
    <row r="833" ht="0" hidden="1" customHeight="1"/>
    <row r="834" ht="0" hidden="1" customHeight="1"/>
    <row r="835" ht="0" hidden="1" customHeight="1"/>
    <row r="836" ht="0" hidden="1" customHeight="1"/>
    <row r="837" ht="0" hidden="1" customHeight="1"/>
    <row r="838" ht="0" hidden="1" customHeight="1"/>
    <row r="839" ht="0" hidden="1" customHeight="1"/>
    <row r="840" ht="0" hidden="1" customHeight="1"/>
    <row r="841" ht="0" hidden="1" customHeight="1"/>
    <row r="842" ht="0" hidden="1" customHeight="1"/>
    <row r="843" ht="0" hidden="1" customHeight="1"/>
    <row r="844" ht="0" hidden="1" customHeight="1"/>
    <row r="845" ht="0" hidden="1" customHeight="1"/>
    <row r="846" ht="0" hidden="1" customHeight="1"/>
    <row r="847" ht="0" hidden="1" customHeight="1"/>
    <row r="848" ht="0" hidden="1" customHeight="1"/>
    <row r="849" ht="0" hidden="1" customHeight="1"/>
    <row r="850" ht="0" hidden="1" customHeight="1"/>
    <row r="851" ht="0" hidden="1" customHeight="1"/>
    <row r="852" ht="0" hidden="1" customHeight="1"/>
    <row r="853" ht="0" hidden="1" customHeight="1"/>
    <row r="854" ht="0" hidden="1" customHeight="1"/>
    <row r="855" ht="0" hidden="1" customHeight="1"/>
    <row r="856" ht="0" hidden="1" customHeight="1"/>
    <row r="857" ht="0" hidden="1" customHeight="1"/>
    <row r="858" ht="0" hidden="1" customHeight="1"/>
    <row r="859" ht="0" hidden="1" customHeight="1"/>
    <row r="860" ht="0" hidden="1" customHeight="1"/>
    <row r="861" ht="0" hidden="1" customHeight="1"/>
    <row r="862" ht="0" hidden="1" customHeight="1"/>
    <row r="863" ht="0" hidden="1" customHeight="1"/>
    <row r="864" ht="0" hidden="1" customHeight="1"/>
    <row r="865" ht="0" hidden="1" customHeight="1"/>
    <row r="866" ht="0" hidden="1" customHeight="1"/>
    <row r="867" ht="0" hidden="1" customHeight="1"/>
    <row r="868" ht="0" hidden="1" customHeight="1"/>
    <row r="869" ht="0" hidden="1" customHeight="1"/>
    <row r="870" ht="0" hidden="1" customHeight="1"/>
    <row r="871" ht="0" hidden="1" customHeight="1"/>
    <row r="872" ht="0" hidden="1" customHeight="1"/>
    <row r="873" ht="0" hidden="1" customHeight="1"/>
    <row r="874" ht="0" hidden="1" customHeight="1"/>
    <row r="875" ht="0" hidden="1" customHeight="1"/>
    <row r="876" ht="0" hidden="1" customHeight="1"/>
    <row r="877" ht="0" hidden="1" customHeight="1"/>
    <row r="878" ht="0" hidden="1" customHeight="1"/>
    <row r="879" ht="0" hidden="1" customHeight="1"/>
    <row r="880" ht="0" hidden="1" customHeight="1"/>
    <row r="881" ht="0" hidden="1" customHeight="1"/>
    <row r="882" ht="0" hidden="1" customHeight="1"/>
    <row r="883" ht="0" hidden="1" customHeight="1"/>
    <row r="884" ht="0" hidden="1" customHeight="1"/>
    <row r="885" ht="0" hidden="1" customHeight="1"/>
    <row r="886" ht="0" hidden="1" customHeight="1"/>
    <row r="887" ht="0" hidden="1" customHeight="1"/>
    <row r="888" ht="0" hidden="1" customHeight="1"/>
    <row r="889" ht="0" hidden="1" customHeight="1"/>
    <row r="890" ht="0" hidden="1" customHeight="1"/>
    <row r="891" ht="0" hidden="1" customHeight="1"/>
    <row r="892" ht="0" hidden="1" customHeight="1"/>
    <row r="893" ht="0" hidden="1" customHeight="1"/>
    <row r="894" ht="0" hidden="1" customHeight="1"/>
    <row r="895" ht="0" hidden="1" customHeight="1"/>
    <row r="896" ht="0" hidden="1" customHeight="1"/>
    <row r="897" ht="0" hidden="1" customHeight="1"/>
    <row r="898" ht="0" hidden="1" customHeight="1"/>
    <row r="899" ht="0" hidden="1" customHeight="1"/>
    <row r="900" ht="0" hidden="1" customHeight="1"/>
    <row r="901" ht="0" hidden="1" customHeight="1"/>
    <row r="902" ht="0" hidden="1" customHeight="1"/>
    <row r="903" ht="0" hidden="1" customHeight="1"/>
    <row r="904" ht="0" hidden="1" customHeight="1"/>
    <row r="905" ht="0" hidden="1" customHeight="1"/>
    <row r="906" ht="0" hidden="1" customHeight="1"/>
    <row r="907" ht="0" hidden="1" customHeight="1"/>
    <row r="908" ht="0" hidden="1" customHeight="1"/>
    <row r="909" ht="0" hidden="1" customHeight="1"/>
    <row r="910" ht="0" hidden="1" customHeight="1"/>
    <row r="911" ht="0" hidden="1" customHeight="1"/>
    <row r="912" ht="0" hidden="1" customHeight="1"/>
    <row r="913" ht="0" hidden="1" customHeight="1"/>
    <row r="914" ht="0" hidden="1" customHeight="1"/>
    <row r="915" ht="0" hidden="1" customHeight="1"/>
    <row r="916" ht="0" hidden="1" customHeight="1"/>
    <row r="917" ht="0" hidden="1" customHeight="1"/>
    <row r="918" ht="0" hidden="1" customHeight="1"/>
    <row r="919" ht="0" hidden="1" customHeight="1"/>
    <row r="920" ht="0" hidden="1" customHeight="1"/>
    <row r="921" ht="0" hidden="1" customHeight="1"/>
    <row r="922" ht="0" hidden="1" customHeight="1"/>
    <row r="923" ht="0" hidden="1" customHeight="1"/>
    <row r="924" ht="0" hidden="1" customHeight="1"/>
    <row r="925" ht="0" hidden="1" customHeight="1"/>
    <row r="926" ht="0" hidden="1" customHeight="1"/>
    <row r="927" ht="0" hidden="1" customHeight="1"/>
    <row r="928" ht="0" hidden="1" customHeight="1"/>
    <row r="929" ht="0" hidden="1" customHeight="1"/>
    <row r="930" ht="0" hidden="1" customHeight="1"/>
    <row r="931" ht="0" hidden="1" customHeight="1"/>
    <row r="932" ht="0" hidden="1" customHeight="1"/>
    <row r="933" ht="0" hidden="1" customHeight="1"/>
    <row r="934" ht="0" hidden="1" customHeight="1"/>
    <row r="935" ht="0" hidden="1" customHeight="1"/>
    <row r="936" ht="0" hidden="1" customHeight="1"/>
    <row r="937" ht="0" hidden="1" customHeight="1"/>
    <row r="938" ht="0" hidden="1" customHeight="1"/>
    <row r="939" ht="0" hidden="1" customHeight="1"/>
    <row r="940" ht="0" hidden="1" customHeight="1"/>
    <row r="941" ht="0" hidden="1" customHeight="1"/>
    <row r="942" ht="0" hidden="1" customHeight="1"/>
    <row r="943" ht="0" hidden="1" customHeight="1"/>
    <row r="944" ht="0" hidden="1" customHeight="1"/>
    <row r="945" ht="0" hidden="1" customHeight="1"/>
    <row r="946" ht="0" hidden="1" customHeight="1"/>
    <row r="947" ht="0" hidden="1" customHeight="1"/>
    <row r="948" ht="0" hidden="1" customHeight="1"/>
    <row r="949" ht="0" hidden="1" customHeight="1"/>
    <row r="950" ht="0" hidden="1" customHeight="1"/>
    <row r="951" ht="0" hidden="1" customHeight="1"/>
    <row r="952" ht="0" hidden="1" customHeight="1"/>
    <row r="953" ht="0" hidden="1" customHeight="1"/>
    <row r="954" ht="0" hidden="1" customHeight="1"/>
    <row r="955" ht="0" hidden="1" customHeight="1"/>
    <row r="956" ht="0" hidden="1" customHeight="1"/>
    <row r="957" ht="0" hidden="1" customHeight="1"/>
    <row r="958" ht="0" hidden="1" customHeight="1"/>
    <row r="959" ht="0" hidden="1" customHeight="1"/>
    <row r="960" ht="0" hidden="1" customHeight="1"/>
    <row r="961" ht="0" hidden="1" customHeight="1"/>
    <row r="962" ht="0" hidden="1" customHeight="1"/>
    <row r="963" ht="0" hidden="1" customHeight="1"/>
    <row r="964" ht="0" hidden="1" customHeight="1"/>
    <row r="965" ht="0" hidden="1" customHeight="1"/>
    <row r="966" ht="0" hidden="1" customHeight="1"/>
    <row r="967" ht="0" hidden="1" customHeight="1"/>
    <row r="968" ht="0" hidden="1" customHeight="1"/>
    <row r="969" ht="0" hidden="1" customHeight="1"/>
    <row r="970" ht="0" hidden="1" customHeight="1"/>
    <row r="971" ht="0" hidden="1" customHeight="1"/>
    <row r="972" ht="0" hidden="1" customHeight="1"/>
    <row r="973" ht="0" hidden="1" customHeight="1"/>
    <row r="974" ht="0" hidden="1" customHeight="1"/>
    <row r="975" ht="0" hidden="1" customHeight="1"/>
    <row r="976" ht="0" hidden="1" customHeight="1"/>
    <row r="977" ht="0" hidden="1" customHeight="1"/>
    <row r="978" ht="0" hidden="1" customHeight="1"/>
    <row r="979" ht="0" hidden="1" customHeight="1"/>
    <row r="980" ht="0" hidden="1" customHeight="1"/>
    <row r="981" ht="0" hidden="1" customHeight="1"/>
    <row r="982" ht="0" hidden="1" customHeight="1"/>
    <row r="983" ht="0" hidden="1" customHeight="1"/>
    <row r="984" ht="0" hidden="1" customHeight="1"/>
    <row r="985" ht="0" hidden="1" customHeight="1"/>
    <row r="986" ht="0" hidden="1" customHeight="1"/>
    <row r="987" ht="0" hidden="1" customHeight="1"/>
    <row r="988" ht="0" hidden="1" customHeight="1"/>
    <row r="989" ht="0" hidden="1" customHeight="1"/>
    <row r="990" ht="0" hidden="1" customHeight="1"/>
    <row r="991" ht="0" hidden="1" customHeight="1"/>
    <row r="992" ht="0" hidden="1" customHeight="1"/>
    <row r="993" ht="0" hidden="1" customHeight="1"/>
    <row r="994" ht="0" hidden="1" customHeight="1"/>
    <row r="995" ht="0" hidden="1" customHeight="1"/>
    <row r="996" ht="0" hidden="1" customHeight="1"/>
    <row r="997" ht="0" hidden="1" customHeight="1"/>
    <row r="998" ht="0" hidden="1" customHeight="1"/>
    <row r="999" ht="0" hidden="1" customHeight="1"/>
    <row r="1000" ht="0" hidden="1" customHeight="1"/>
    <row r="1001" ht="0" hidden="1" customHeight="1"/>
    <row r="1002" ht="0" hidden="1" customHeight="1"/>
    <row r="1003" ht="0" hidden="1" customHeight="1"/>
    <row r="1004" ht="0" hidden="1" customHeight="1"/>
    <row r="1005" ht="0" hidden="1" customHeight="1"/>
    <row r="1006" ht="0" hidden="1" customHeight="1"/>
    <row r="1007" ht="0" hidden="1" customHeight="1"/>
    <row r="1008" ht="0" hidden="1" customHeight="1"/>
    <row r="1009" ht="0" hidden="1" customHeight="1"/>
    <row r="1010" ht="0" hidden="1" customHeight="1"/>
    <row r="1011" ht="0" hidden="1" customHeight="1"/>
    <row r="1012" ht="0" hidden="1" customHeight="1"/>
    <row r="1013" ht="0" hidden="1" customHeight="1"/>
    <row r="1014" ht="0" hidden="1" customHeight="1"/>
    <row r="1015" ht="0" hidden="1" customHeight="1"/>
    <row r="1016" ht="0" hidden="1" customHeight="1"/>
    <row r="1017" ht="0" hidden="1" customHeight="1"/>
    <row r="1018" ht="0" hidden="1" customHeight="1"/>
    <row r="1019" ht="0" hidden="1" customHeight="1"/>
    <row r="1020" ht="0" hidden="1" customHeight="1"/>
    <row r="1021" ht="0" hidden="1" customHeight="1"/>
    <row r="1022" ht="0" hidden="1" customHeight="1"/>
    <row r="1023" ht="0" hidden="1" customHeight="1"/>
    <row r="1024" ht="0" hidden="1" customHeight="1"/>
    <row r="1025" ht="0" hidden="1" customHeight="1"/>
    <row r="1026" ht="0" hidden="1" customHeight="1"/>
    <row r="1027" ht="0" hidden="1" customHeight="1"/>
    <row r="1028" ht="0" hidden="1" customHeight="1"/>
    <row r="1029" ht="0" hidden="1" customHeight="1"/>
    <row r="1030" ht="0" hidden="1" customHeight="1"/>
    <row r="1031" ht="0" hidden="1" customHeight="1"/>
    <row r="1032" ht="0" hidden="1" customHeight="1"/>
    <row r="1033" ht="0" hidden="1" customHeight="1"/>
    <row r="1034" ht="0" hidden="1" customHeight="1"/>
    <row r="1035" ht="0" hidden="1" customHeight="1"/>
    <row r="1036" ht="0" hidden="1" customHeight="1"/>
    <row r="1037" ht="0" hidden="1" customHeight="1"/>
    <row r="1038" ht="0" hidden="1" customHeight="1"/>
    <row r="1039" ht="0" hidden="1" customHeight="1"/>
    <row r="1040" ht="0" hidden="1" customHeight="1"/>
    <row r="1041" ht="0" hidden="1" customHeight="1"/>
    <row r="1042" ht="0" hidden="1" customHeight="1"/>
    <row r="1043" ht="0" hidden="1" customHeight="1"/>
    <row r="1044" ht="0" hidden="1" customHeight="1"/>
    <row r="1045" ht="0" hidden="1" customHeight="1"/>
    <row r="1046" ht="0" hidden="1" customHeight="1"/>
    <row r="1047" ht="0" hidden="1" customHeight="1"/>
    <row r="1048" ht="0" hidden="1" customHeight="1"/>
    <row r="1049" ht="0" hidden="1" customHeight="1"/>
    <row r="1050" ht="0" hidden="1" customHeight="1"/>
    <row r="1051" ht="0" hidden="1" customHeight="1"/>
    <row r="1052" ht="0" hidden="1" customHeight="1"/>
    <row r="1053" ht="0" hidden="1" customHeight="1"/>
    <row r="1054" ht="0" hidden="1" customHeight="1"/>
    <row r="1055" ht="0" hidden="1" customHeight="1"/>
    <row r="1056" ht="0" hidden="1" customHeight="1"/>
    <row r="1057" ht="0" hidden="1" customHeight="1"/>
    <row r="1058" ht="0" hidden="1" customHeight="1"/>
    <row r="1059" ht="0" hidden="1" customHeight="1"/>
    <row r="1060" ht="0" hidden="1" customHeight="1"/>
    <row r="1061" ht="0" hidden="1" customHeight="1"/>
    <row r="1062" ht="0" hidden="1" customHeight="1"/>
    <row r="1063" ht="0" hidden="1" customHeight="1"/>
    <row r="1064" ht="0" hidden="1" customHeight="1"/>
    <row r="1065" ht="0" hidden="1" customHeight="1"/>
    <row r="1066" ht="0" hidden="1" customHeight="1"/>
    <row r="1067" ht="0" hidden="1" customHeight="1"/>
    <row r="1068" ht="0" hidden="1" customHeight="1"/>
    <row r="1069" ht="0" hidden="1" customHeight="1"/>
    <row r="1070" ht="0" hidden="1" customHeight="1"/>
    <row r="1071" ht="0" hidden="1" customHeight="1"/>
    <row r="1072" ht="0" hidden="1" customHeight="1"/>
    <row r="1073" ht="0" hidden="1" customHeight="1"/>
    <row r="1074" ht="0" hidden="1" customHeight="1"/>
    <row r="1075" ht="0" hidden="1" customHeight="1"/>
    <row r="1076" ht="0" hidden="1" customHeight="1"/>
    <row r="1077" ht="0" hidden="1" customHeight="1"/>
    <row r="1078" ht="0" hidden="1" customHeight="1"/>
    <row r="1079" ht="0" hidden="1" customHeight="1"/>
    <row r="1080" ht="0" hidden="1" customHeight="1"/>
    <row r="1081" ht="0" hidden="1" customHeight="1"/>
    <row r="1082" ht="0" hidden="1" customHeight="1"/>
    <row r="1083" ht="0" hidden="1" customHeight="1"/>
    <row r="1084" ht="0" hidden="1" customHeight="1"/>
    <row r="1085" ht="0" hidden="1" customHeight="1"/>
    <row r="1086" ht="0" hidden="1" customHeight="1"/>
    <row r="1087" ht="0" hidden="1" customHeight="1"/>
    <row r="1088" ht="0" hidden="1" customHeight="1"/>
    <row r="1089" ht="0" hidden="1" customHeight="1"/>
    <row r="1090" ht="0" hidden="1" customHeight="1"/>
    <row r="1091" ht="0" hidden="1" customHeight="1"/>
    <row r="1092" ht="0" hidden="1" customHeight="1"/>
    <row r="1093" ht="0" hidden="1" customHeight="1"/>
    <row r="1094" ht="0" hidden="1" customHeight="1"/>
    <row r="1095" ht="0" hidden="1" customHeight="1"/>
    <row r="1096" ht="0" hidden="1" customHeight="1"/>
    <row r="1097" ht="0" hidden="1" customHeight="1"/>
    <row r="1098" ht="0" hidden="1" customHeight="1"/>
    <row r="1099" ht="0" hidden="1" customHeight="1"/>
    <row r="1100" ht="0" hidden="1" customHeight="1"/>
    <row r="1101" ht="0" hidden="1" customHeight="1"/>
    <row r="1102" ht="0" hidden="1" customHeight="1"/>
    <row r="1103" ht="0" hidden="1" customHeight="1"/>
    <row r="1104" ht="0" hidden="1" customHeight="1"/>
    <row r="1105" ht="0" hidden="1" customHeight="1"/>
    <row r="1106" ht="0" hidden="1" customHeight="1"/>
    <row r="1107" ht="0" hidden="1" customHeight="1"/>
    <row r="1108" ht="0" hidden="1" customHeight="1"/>
    <row r="1109" ht="0" hidden="1" customHeight="1"/>
    <row r="1110" ht="0" hidden="1" customHeight="1"/>
    <row r="1111" ht="0" hidden="1" customHeight="1"/>
    <row r="1112" ht="0" hidden="1" customHeight="1"/>
    <row r="1113" ht="0" hidden="1" customHeight="1"/>
    <row r="1114" ht="0" hidden="1" customHeight="1"/>
    <row r="1115" ht="0" hidden="1" customHeight="1"/>
    <row r="1116" ht="0" hidden="1" customHeight="1"/>
    <row r="1117" ht="0" hidden="1" customHeight="1"/>
    <row r="1118" ht="0" hidden="1" customHeight="1"/>
    <row r="1119" ht="0" hidden="1" customHeight="1"/>
    <row r="1120" ht="0" hidden="1" customHeight="1"/>
    <row r="1121" ht="0" hidden="1" customHeight="1"/>
    <row r="1122" ht="0" hidden="1" customHeight="1"/>
    <row r="1123" ht="0" hidden="1" customHeight="1"/>
    <row r="1124" ht="0" hidden="1" customHeight="1"/>
    <row r="1125" ht="0" hidden="1" customHeight="1"/>
    <row r="1126" ht="0" hidden="1" customHeight="1"/>
    <row r="1127" ht="0" hidden="1" customHeight="1"/>
    <row r="1128" ht="0" hidden="1" customHeight="1"/>
    <row r="1129" ht="0" hidden="1" customHeight="1"/>
    <row r="1130" ht="0" hidden="1" customHeight="1"/>
    <row r="1131" ht="0" hidden="1" customHeight="1"/>
    <row r="1132" ht="0" hidden="1" customHeight="1"/>
    <row r="1133" ht="0" hidden="1" customHeight="1"/>
    <row r="1134" ht="0" hidden="1" customHeight="1"/>
    <row r="1135" ht="0" hidden="1" customHeight="1"/>
    <row r="1136" ht="0" hidden="1" customHeight="1"/>
    <row r="1137" ht="0" hidden="1" customHeight="1"/>
    <row r="1138" ht="0" hidden="1" customHeight="1"/>
    <row r="1139" ht="0" hidden="1" customHeight="1"/>
    <row r="1140" ht="0" hidden="1" customHeight="1"/>
    <row r="1141" ht="0" hidden="1" customHeight="1"/>
    <row r="1142" ht="0" hidden="1" customHeight="1"/>
    <row r="1143" ht="0" hidden="1" customHeight="1"/>
    <row r="1144" ht="0" hidden="1" customHeight="1"/>
    <row r="1145" ht="0" hidden="1" customHeight="1"/>
    <row r="1146" ht="0" hidden="1" customHeight="1"/>
    <row r="1147" ht="0" hidden="1" customHeight="1"/>
    <row r="1148" ht="0" hidden="1" customHeight="1"/>
    <row r="1149" ht="0" hidden="1" customHeight="1"/>
    <row r="1150" ht="0" hidden="1" customHeight="1"/>
    <row r="1151" ht="0" hidden="1" customHeight="1"/>
    <row r="1152" ht="0" hidden="1" customHeight="1"/>
    <row r="1153" ht="0" hidden="1" customHeight="1"/>
    <row r="1154" ht="0" hidden="1" customHeight="1"/>
    <row r="1155" ht="0" hidden="1" customHeight="1"/>
    <row r="1156" ht="0" hidden="1" customHeight="1"/>
    <row r="1157" ht="0" hidden="1" customHeight="1"/>
    <row r="1158" ht="0" hidden="1" customHeight="1"/>
    <row r="1159" ht="0" hidden="1" customHeight="1"/>
    <row r="1160" ht="0" hidden="1" customHeight="1"/>
    <row r="1161" ht="0" hidden="1" customHeight="1"/>
    <row r="1162" ht="0" hidden="1" customHeight="1"/>
    <row r="1163" ht="0" hidden="1" customHeight="1"/>
    <row r="1164" ht="0" hidden="1" customHeight="1"/>
    <row r="1165" ht="0" hidden="1" customHeight="1"/>
    <row r="1166" ht="0" hidden="1" customHeight="1"/>
    <row r="1167" ht="0" hidden="1" customHeight="1"/>
    <row r="1168" ht="0" hidden="1" customHeight="1"/>
    <row r="1169" ht="0" hidden="1" customHeight="1"/>
    <row r="1170" ht="0" hidden="1" customHeight="1"/>
    <row r="1171" ht="0" hidden="1" customHeight="1"/>
    <row r="1172" ht="0" hidden="1" customHeight="1"/>
    <row r="1173" ht="0" hidden="1" customHeight="1"/>
    <row r="1174" ht="0" hidden="1" customHeight="1"/>
    <row r="1175" ht="0" hidden="1" customHeight="1"/>
    <row r="1176" ht="0" hidden="1" customHeight="1"/>
    <row r="1177" ht="0" hidden="1" customHeight="1"/>
    <row r="1178" ht="0" hidden="1" customHeight="1"/>
    <row r="1179" ht="0" hidden="1" customHeight="1"/>
    <row r="1180" ht="0" hidden="1" customHeight="1"/>
    <row r="1181" ht="0" hidden="1" customHeight="1"/>
    <row r="1182" ht="0" hidden="1" customHeight="1"/>
    <row r="1183" ht="0" hidden="1" customHeight="1"/>
    <row r="1184" ht="0" hidden="1" customHeight="1"/>
    <row r="1185" ht="0" hidden="1" customHeight="1"/>
    <row r="1186" ht="0" hidden="1" customHeight="1"/>
    <row r="1187" ht="0" hidden="1" customHeight="1"/>
    <row r="1188" ht="0" hidden="1" customHeight="1"/>
    <row r="1189" ht="0" hidden="1" customHeight="1"/>
    <row r="1190" ht="0" hidden="1" customHeight="1"/>
    <row r="1191" ht="0" hidden="1" customHeight="1"/>
    <row r="1192" ht="0" hidden="1" customHeight="1"/>
    <row r="1193" ht="0" hidden="1" customHeight="1"/>
    <row r="1194" ht="0" hidden="1" customHeight="1"/>
    <row r="1195" ht="0" hidden="1" customHeight="1"/>
    <row r="1196" ht="0" hidden="1" customHeight="1"/>
    <row r="1197" ht="0" hidden="1" customHeight="1"/>
    <row r="1198" ht="0" hidden="1" customHeight="1"/>
    <row r="1199" ht="0" hidden="1" customHeight="1"/>
    <row r="1200" ht="0" hidden="1" customHeight="1"/>
    <row r="1201" ht="0" hidden="1" customHeight="1"/>
    <row r="1202" ht="0" hidden="1" customHeight="1"/>
    <row r="1203" ht="0" hidden="1" customHeight="1"/>
    <row r="1204" ht="0" hidden="1" customHeight="1"/>
    <row r="1205" ht="0" hidden="1" customHeight="1"/>
    <row r="1206" ht="0" hidden="1" customHeight="1"/>
    <row r="1207" ht="0" hidden="1" customHeight="1"/>
    <row r="1208" ht="0" hidden="1" customHeight="1"/>
    <row r="1209" ht="0" hidden="1" customHeight="1"/>
    <row r="1210" ht="0" hidden="1" customHeight="1"/>
    <row r="1211" ht="0" hidden="1" customHeight="1"/>
    <row r="1212" ht="0" hidden="1" customHeight="1"/>
    <row r="1213" ht="0" hidden="1" customHeight="1"/>
    <row r="1214" ht="0" hidden="1" customHeight="1"/>
    <row r="1215" ht="0" hidden="1" customHeight="1"/>
    <row r="1216" ht="0" hidden="1" customHeight="1"/>
    <row r="1217" ht="0" hidden="1" customHeight="1"/>
    <row r="1218" ht="0" hidden="1" customHeight="1"/>
    <row r="1219" ht="0" hidden="1" customHeight="1"/>
    <row r="1220" ht="0" hidden="1" customHeight="1"/>
    <row r="1221" ht="0" hidden="1" customHeight="1"/>
    <row r="1222" ht="0" hidden="1" customHeight="1"/>
    <row r="1223" ht="0" hidden="1" customHeight="1"/>
    <row r="1224" ht="0" hidden="1" customHeight="1"/>
    <row r="1225" ht="0" hidden="1" customHeight="1"/>
    <row r="1226" ht="0" hidden="1" customHeight="1"/>
    <row r="1227" ht="0" hidden="1" customHeight="1"/>
    <row r="1228" ht="0" hidden="1" customHeight="1"/>
    <row r="1229" ht="0" hidden="1" customHeight="1"/>
    <row r="1230" ht="0" hidden="1" customHeight="1"/>
    <row r="1231" ht="0" hidden="1" customHeight="1"/>
    <row r="1232" ht="0" hidden="1" customHeight="1"/>
    <row r="1233" ht="0" hidden="1" customHeight="1"/>
    <row r="1234" ht="0" hidden="1" customHeight="1"/>
    <row r="1235" ht="0" hidden="1" customHeight="1"/>
    <row r="1236" ht="0" hidden="1" customHeight="1"/>
    <row r="1237" ht="0" hidden="1" customHeight="1"/>
    <row r="1238" ht="0" hidden="1" customHeight="1"/>
    <row r="1239" ht="0" hidden="1" customHeight="1"/>
    <row r="1240" ht="0" hidden="1" customHeight="1"/>
    <row r="1241" ht="0" hidden="1" customHeight="1"/>
    <row r="1242" ht="0" hidden="1" customHeight="1"/>
    <row r="1243" ht="0" hidden="1" customHeight="1"/>
    <row r="1244" ht="0" hidden="1" customHeight="1"/>
    <row r="1245" ht="0" hidden="1" customHeight="1"/>
    <row r="1246" ht="0" hidden="1" customHeight="1"/>
    <row r="1247" ht="0" hidden="1" customHeight="1"/>
    <row r="1248" ht="0" hidden="1" customHeight="1"/>
    <row r="1249" ht="0" hidden="1" customHeight="1"/>
    <row r="1250" ht="0" hidden="1" customHeight="1"/>
    <row r="1251" ht="0" hidden="1" customHeight="1"/>
    <row r="1252" ht="0" hidden="1" customHeight="1"/>
    <row r="1253" ht="0" hidden="1" customHeight="1"/>
    <row r="1254" ht="0" hidden="1" customHeight="1"/>
    <row r="1255" ht="0" hidden="1" customHeight="1"/>
    <row r="1256" ht="0" hidden="1" customHeight="1"/>
    <row r="1257" ht="0" hidden="1" customHeight="1"/>
    <row r="1258" ht="0" hidden="1" customHeight="1"/>
    <row r="1259" ht="0" hidden="1" customHeight="1"/>
    <row r="1260" ht="0" hidden="1" customHeight="1"/>
    <row r="1261" ht="0" hidden="1" customHeight="1"/>
    <row r="1262" ht="0" hidden="1" customHeight="1"/>
    <row r="1263" ht="0" hidden="1" customHeight="1"/>
    <row r="1264" ht="0" hidden="1" customHeight="1"/>
    <row r="1265" ht="0" hidden="1" customHeight="1"/>
    <row r="1266" ht="0" hidden="1" customHeight="1"/>
    <row r="1267" ht="0" hidden="1" customHeight="1"/>
    <row r="1268" ht="0" hidden="1" customHeight="1"/>
    <row r="1269" ht="0" hidden="1" customHeight="1"/>
    <row r="1270" ht="0" hidden="1" customHeight="1"/>
    <row r="1271" ht="0" hidden="1" customHeight="1"/>
    <row r="1272" ht="0" hidden="1" customHeight="1"/>
    <row r="1273" ht="0" hidden="1" customHeight="1"/>
    <row r="1274" ht="0" hidden="1" customHeight="1"/>
    <row r="1275" ht="0" hidden="1" customHeight="1"/>
    <row r="1276" ht="0" hidden="1" customHeight="1"/>
    <row r="1277" ht="0" hidden="1" customHeight="1"/>
    <row r="1278" ht="0" hidden="1" customHeight="1"/>
    <row r="1279" ht="0" hidden="1" customHeight="1"/>
    <row r="1280" ht="0" hidden="1" customHeight="1"/>
    <row r="1281" ht="0" hidden="1" customHeight="1"/>
    <row r="1282" ht="0" hidden="1" customHeight="1"/>
    <row r="1283" ht="0" hidden="1" customHeight="1"/>
    <row r="1284" ht="0" hidden="1" customHeight="1"/>
    <row r="1285" ht="0" hidden="1" customHeight="1"/>
    <row r="1286" ht="0" hidden="1" customHeight="1"/>
    <row r="1287" ht="0" hidden="1" customHeight="1"/>
    <row r="1288" ht="0" hidden="1" customHeight="1"/>
    <row r="1289" ht="0" hidden="1" customHeight="1"/>
    <row r="1290" ht="0" hidden="1" customHeight="1"/>
    <row r="1291" ht="0" hidden="1" customHeight="1"/>
    <row r="1292" ht="0" hidden="1" customHeight="1"/>
    <row r="1293" ht="0" hidden="1" customHeight="1"/>
    <row r="1294" ht="0" hidden="1" customHeight="1"/>
    <row r="1295" ht="0" hidden="1" customHeight="1"/>
    <row r="1296" ht="0" hidden="1" customHeight="1"/>
    <row r="1297" ht="0" hidden="1" customHeight="1"/>
    <row r="1298" ht="0" hidden="1" customHeight="1"/>
    <row r="1299" ht="0" hidden="1" customHeight="1"/>
    <row r="1300" ht="0" hidden="1" customHeight="1"/>
    <row r="1301" ht="0" hidden="1" customHeight="1"/>
    <row r="1302" ht="0" hidden="1" customHeight="1"/>
    <row r="1303" ht="0" hidden="1" customHeight="1"/>
    <row r="1304" ht="0" hidden="1" customHeight="1"/>
    <row r="1305" ht="0" hidden="1" customHeight="1"/>
    <row r="1306" ht="0" hidden="1" customHeight="1"/>
    <row r="1307" ht="0" hidden="1" customHeight="1"/>
    <row r="1308" ht="0" hidden="1" customHeight="1"/>
    <row r="1309" ht="0" hidden="1" customHeight="1"/>
    <row r="1310" ht="0" hidden="1" customHeight="1"/>
    <row r="1311" ht="0" hidden="1" customHeight="1"/>
    <row r="1312" ht="0" hidden="1" customHeight="1"/>
    <row r="1313" ht="0" hidden="1" customHeight="1"/>
    <row r="1314" ht="0" hidden="1" customHeight="1"/>
    <row r="1315" ht="0" hidden="1" customHeight="1"/>
    <row r="1316" ht="0" hidden="1" customHeight="1"/>
    <row r="1317" ht="0" hidden="1" customHeight="1"/>
    <row r="1318" ht="0" hidden="1" customHeight="1"/>
    <row r="1319" ht="0" hidden="1" customHeight="1"/>
    <row r="1320" ht="0" hidden="1" customHeight="1"/>
    <row r="1321" ht="0" hidden="1" customHeight="1"/>
    <row r="1322" ht="0" hidden="1" customHeight="1"/>
    <row r="1323" ht="0" hidden="1" customHeight="1"/>
    <row r="1324" ht="0" hidden="1" customHeight="1"/>
    <row r="1325" ht="0" hidden="1" customHeight="1"/>
    <row r="1326" ht="0" hidden="1" customHeight="1"/>
    <row r="1327" ht="0" hidden="1" customHeight="1"/>
    <row r="1328" ht="0" hidden="1" customHeight="1"/>
    <row r="1329" ht="0" hidden="1" customHeight="1"/>
    <row r="1330" ht="0" hidden="1" customHeight="1"/>
    <row r="1331" ht="0" hidden="1" customHeight="1"/>
    <row r="1332" ht="0" hidden="1" customHeight="1"/>
    <row r="1333" ht="0" hidden="1" customHeight="1"/>
    <row r="1334" ht="0" hidden="1" customHeight="1"/>
    <row r="1335" ht="0" hidden="1" customHeight="1"/>
    <row r="1336" ht="0" hidden="1" customHeight="1"/>
    <row r="1337" ht="0" hidden="1" customHeight="1"/>
    <row r="1338" ht="0" hidden="1" customHeight="1"/>
    <row r="1339" ht="0" hidden="1" customHeight="1"/>
    <row r="1340" ht="0" hidden="1" customHeight="1"/>
    <row r="1341" ht="0" hidden="1" customHeight="1"/>
    <row r="1342" ht="0" hidden="1" customHeight="1"/>
    <row r="1343" ht="0" hidden="1" customHeight="1"/>
    <row r="1344" ht="0" hidden="1" customHeight="1"/>
    <row r="1345" ht="0" hidden="1" customHeight="1"/>
    <row r="1346" ht="0" hidden="1" customHeight="1"/>
    <row r="1347" ht="0" hidden="1" customHeight="1"/>
    <row r="1348" ht="0" hidden="1" customHeight="1"/>
    <row r="1349" ht="0" hidden="1" customHeight="1"/>
    <row r="1350" ht="0" hidden="1" customHeight="1"/>
    <row r="1351" ht="0" hidden="1" customHeight="1"/>
    <row r="1352" ht="0" hidden="1" customHeight="1"/>
    <row r="1353" ht="0" hidden="1" customHeight="1"/>
    <row r="1354" ht="0" hidden="1" customHeight="1"/>
    <row r="1355" ht="0" hidden="1" customHeight="1"/>
    <row r="1356" ht="0" hidden="1" customHeight="1"/>
    <row r="1357" ht="0" hidden="1" customHeight="1"/>
    <row r="1358" ht="0" hidden="1" customHeight="1"/>
    <row r="1359" ht="0" hidden="1" customHeight="1"/>
    <row r="1360" ht="0" hidden="1" customHeight="1"/>
    <row r="1361" ht="0" hidden="1" customHeight="1"/>
    <row r="1362" ht="0" hidden="1" customHeight="1"/>
    <row r="1363" ht="0" hidden="1" customHeight="1"/>
    <row r="1364" ht="0" hidden="1" customHeight="1"/>
    <row r="1365" ht="0" hidden="1" customHeight="1"/>
    <row r="1366" ht="0" hidden="1" customHeight="1"/>
    <row r="1367" ht="0" hidden="1" customHeight="1"/>
    <row r="1368" ht="0" hidden="1" customHeight="1"/>
    <row r="1369" ht="0" hidden="1" customHeight="1"/>
    <row r="1370" ht="0" hidden="1" customHeight="1"/>
    <row r="1371" ht="0" hidden="1" customHeight="1"/>
    <row r="1372" ht="0" hidden="1" customHeight="1"/>
    <row r="1373" ht="0" hidden="1" customHeight="1"/>
    <row r="1374" ht="0" hidden="1" customHeight="1"/>
    <row r="1375" ht="0" hidden="1" customHeight="1"/>
    <row r="1376" ht="0" hidden="1" customHeight="1"/>
    <row r="1377" ht="0" hidden="1" customHeight="1"/>
    <row r="1378" ht="0" hidden="1" customHeight="1"/>
    <row r="1379" ht="0" hidden="1" customHeight="1"/>
    <row r="1380" ht="0" hidden="1" customHeight="1"/>
    <row r="1381" ht="0" hidden="1" customHeight="1"/>
    <row r="1382" ht="0" hidden="1" customHeight="1"/>
    <row r="1383" ht="0" hidden="1" customHeight="1"/>
    <row r="1384" ht="0" hidden="1" customHeight="1"/>
    <row r="1385" ht="0" hidden="1" customHeight="1"/>
    <row r="1386" ht="0" hidden="1" customHeight="1"/>
    <row r="1387" ht="0" hidden="1" customHeight="1"/>
    <row r="1388" ht="0" hidden="1" customHeight="1"/>
    <row r="1389" ht="0" hidden="1" customHeight="1"/>
    <row r="1390" ht="0" hidden="1" customHeight="1"/>
    <row r="1391" ht="0" hidden="1" customHeight="1"/>
    <row r="1392" ht="0" hidden="1" customHeight="1"/>
    <row r="1393" ht="0" hidden="1" customHeight="1"/>
    <row r="1394" ht="0" hidden="1" customHeight="1"/>
    <row r="1395" ht="0" hidden="1" customHeight="1"/>
    <row r="1396" ht="0" hidden="1" customHeight="1"/>
    <row r="1397" ht="0" hidden="1" customHeight="1"/>
    <row r="1398" ht="0" hidden="1" customHeight="1"/>
    <row r="1399" ht="0" hidden="1" customHeight="1"/>
    <row r="1400" ht="0" hidden="1" customHeight="1"/>
    <row r="1401" ht="0" hidden="1" customHeight="1"/>
    <row r="1402" ht="0" hidden="1" customHeight="1"/>
    <row r="1403" ht="0" hidden="1" customHeight="1"/>
    <row r="1404" ht="0" hidden="1" customHeight="1"/>
    <row r="1405" ht="0" hidden="1" customHeight="1"/>
    <row r="1406" ht="0" hidden="1" customHeight="1"/>
    <row r="1407" ht="0" hidden="1" customHeight="1"/>
    <row r="1408" ht="0" hidden="1" customHeight="1"/>
    <row r="1409" ht="0" hidden="1" customHeight="1"/>
    <row r="1410" ht="0" hidden="1" customHeight="1"/>
    <row r="1411" ht="0" hidden="1" customHeight="1"/>
    <row r="1412" ht="0" hidden="1" customHeight="1"/>
    <row r="1413" ht="0" hidden="1" customHeight="1"/>
    <row r="1414" ht="0" hidden="1" customHeight="1"/>
    <row r="1415" ht="0" hidden="1" customHeight="1"/>
    <row r="1416" ht="0" hidden="1" customHeight="1"/>
    <row r="1417" ht="0" hidden="1" customHeight="1"/>
    <row r="1418" ht="0" hidden="1" customHeight="1"/>
    <row r="1419" ht="0" hidden="1" customHeight="1"/>
    <row r="1420" ht="0" hidden="1" customHeight="1"/>
    <row r="1421" ht="0" hidden="1" customHeight="1"/>
    <row r="1422" ht="0" hidden="1" customHeight="1"/>
    <row r="1423" ht="0" hidden="1" customHeight="1"/>
    <row r="1424" ht="0" hidden="1" customHeight="1"/>
    <row r="1425" ht="0" hidden="1" customHeight="1"/>
    <row r="1426" ht="0" hidden="1" customHeight="1"/>
    <row r="1427" ht="0" hidden="1" customHeight="1"/>
    <row r="1428" ht="0" hidden="1" customHeight="1"/>
    <row r="1429" ht="0" hidden="1" customHeight="1"/>
    <row r="1430" ht="0" hidden="1" customHeight="1"/>
    <row r="1431" ht="0" hidden="1" customHeight="1"/>
    <row r="1432" ht="0" hidden="1" customHeight="1"/>
    <row r="1433" ht="0" hidden="1" customHeight="1"/>
    <row r="1434" ht="0" hidden="1" customHeight="1"/>
    <row r="1435" ht="0" hidden="1" customHeight="1"/>
    <row r="1436" ht="0" hidden="1" customHeight="1"/>
    <row r="1437" ht="0" hidden="1" customHeight="1"/>
    <row r="1438" ht="0" hidden="1" customHeight="1"/>
    <row r="1439" ht="0" hidden="1" customHeight="1"/>
    <row r="1440" ht="0" hidden="1" customHeight="1"/>
    <row r="1441" ht="0" hidden="1" customHeight="1"/>
    <row r="1442" ht="0" hidden="1" customHeight="1"/>
    <row r="1443" ht="0" hidden="1" customHeight="1"/>
    <row r="1444" ht="0" hidden="1" customHeight="1"/>
    <row r="1445" ht="0" hidden="1" customHeight="1"/>
    <row r="1446" ht="0" hidden="1" customHeight="1"/>
    <row r="1447" ht="0" hidden="1" customHeight="1"/>
    <row r="1448" ht="0" hidden="1" customHeight="1"/>
    <row r="1449" ht="0" hidden="1" customHeight="1"/>
    <row r="1450" ht="0" hidden="1" customHeight="1"/>
    <row r="1451" ht="0" hidden="1" customHeight="1"/>
    <row r="1452" ht="0" hidden="1" customHeight="1"/>
    <row r="1453" ht="0" hidden="1" customHeight="1"/>
    <row r="1454" ht="0" hidden="1" customHeight="1"/>
    <row r="1455" ht="0" hidden="1" customHeight="1"/>
    <row r="1456" ht="0" hidden="1" customHeight="1"/>
    <row r="1457" ht="0" hidden="1" customHeight="1"/>
    <row r="1458" ht="0" hidden="1" customHeight="1"/>
    <row r="1459" ht="0" hidden="1" customHeight="1"/>
    <row r="1460" ht="0" hidden="1" customHeight="1"/>
    <row r="1461" ht="0" hidden="1" customHeight="1"/>
    <row r="1462" ht="0" hidden="1" customHeight="1"/>
    <row r="1463" ht="0" hidden="1" customHeight="1"/>
    <row r="1464" ht="0" hidden="1" customHeight="1"/>
    <row r="1465" ht="0" hidden="1" customHeight="1"/>
    <row r="1466" ht="0" hidden="1" customHeight="1"/>
    <row r="1467" ht="0" hidden="1" customHeight="1"/>
    <row r="1468" ht="0" hidden="1" customHeight="1"/>
    <row r="1469" ht="0" hidden="1" customHeight="1"/>
    <row r="1470" ht="0" hidden="1" customHeight="1"/>
    <row r="1471" ht="0" hidden="1" customHeight="1"/>
    <row r="1472" ht="0" hidden="1" customHeight="1"/>
    <row r="1473" ht="0" hidden="1" customHeight="1"/>
    <row r="1474" ht="0" hidden="1" customHeight="1"/>
    <row r="1475" ht="0" hidden="1" customHeight="1"/>
  </sheetData>
  <mergeCells count="27">
    <mergeCell ref="A1:M1"/>
    <mergeCell ref="A15:M15"/>
    <mergeCell ref="A16:A17"/>
    <mergeCell ref="B16:D17"/>
    <mergeCell ref="E16:J16"/>
    <mergeCell ref="K16:M17"/>
    <mergeCell ref="E17:G17"/>
    <mergeCell ref="A2:A3"/>
    <mergeCell ref="B2:B3"/>
    <mergeCell ref="C2:M2"/>
    <mergeCell ref="H17:J17"/>
    <mergeCell ref="B22:D22"/>
    <mergeCell ref="E22:G22"/>
    <mergeCell ref="H22:J22"/>
    <mergeCell ref="K22:M22"/>
    <mergeCell ref="B19:D19"/>
    <mergeCell ref="E19:G19"/>
    <mergeCell ref="H19:J19"/>
    <mergeCell ref="K19:M19"/>
    <mergeCell ref="B21:D21"/>
    <mergeCell ref="E21:G21"/>
    <mergeCell ref="K21:M21"/>
    <mergeCell ref="B20:D20"/>
    <mergeCell ref="E20:G20"/>
    <mergeCell ref="H21:J21"/>
    <mergeCell ref="K20:M20"/>
    <mergeCell ref="H20:J20"/>
  </mergeCells>
  <phoneticPr fontId="0" type="noConversion"/>
  <pageMargins left="0.78740157480314965" right="0.78740157480314965" top="0.98425196850393704" bottom="0.78740157480314965" header="0.51181102362204722" footer="0.51181102362204722"/>
  <pageSetup paperSize="9" firstPageNumber="41" orientation="portrait" useFirstPageNumber="1" r:id="rId1"/>
  <headerFooter alignWithMargins="0">
    <oddFooter>&amp;C&amp;6© Statistisches Landesamt des Freistaates Sachsen - B I 6 - j/16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J47"/>
  <sheetViews>
    <sheetView showGridLines="0" topLeftCell="A13" zoomScaleNormal="100" zoomScaleSheetLayoutView="100" workbookViewId="0">
      <selection sqref="A1:J1"/>
    </sheetView>
  </sheetViews>
  <sheetFormatPr baseColWidth="10" defaultColWidth="11.42578125" defaultRowHeight="12" customHeight="1"/>
  <cols>
    <col min="1" max="1" width="12.5703125" style="176" customWidth="1"/>
    <col min="2" max="2" width="7.28515625" style="176" customWidth="1"/>
    <col min="3" max="7" width="9.28515625" style="176" customWidth="1"/>
    <col min="8" max="8" width="9.42578125" style="176" customWidth="1"/>
    <col min="9" max="9" width="10.28515625" style="176" customWidth="1"/>
    <col min="10" max="10" width="9.28515625" style="176" customWidth="1"/>
    <col min="11" max="16384" width="11.42578125" style="176"/>
  </cols>
  <sheetData>
    <row r="1" spans="1:10" ht="36" customHeight="1">
      <c r="A1" s="447" t="s">
        <v>230</v>
      </c>
      <c r="B1" s="447"/>
      <c r="C1" s="447"/>
      <c r="D1" s="447"/>
      <c r="E1" s="447"/>
      <c r="F1" s="447"/>
      <c r="G1" s="447"/>
      <c r="H1" s="447"/>
      <c r="I1" s="447"/>
      <c r="J1" s="447"/>
    </row>
    <row r="2" spans="1:10" ht="60" customHeight="1">
      <c r="A2" s="185" t="s">
        <v>178</v>
      </c>
      <c r="B2" s="186" t="s">
        <v>177</v>
      </c>
      <c r="C2" s="186" t="s">
        <v>124</v>
      </c>
      <c r="D2" s="186" t="s">
        <v>112</v>
      </c>
      <c r="E2" s="186" t="s">
        <v>113</v>
      </c>
      <c r="F2" s="186" t="s">
        <v>114</v>
      </c>
      <c r="G2" s="186" t="s">
        <v>115</v>
      </c>
      <c r="H2" s="186" t="s">
        <v>99</v>
      </c>
      <c r="I2" s="186" t="s">
        <v>173</v>
      </c>
      <c r="J2" s="187" t="s">
        <v>77</v>
      </c>
    </row>
    <row r="3" spans="1:10" s="189" customFormat="1" ht="30" customHeight="1">
      <c r="A3" s="188"/>
      <c r="B3" s="188"/>
      <c r="C3" s="448" t="s">
        <v>124</v>
      </c>
      <c r="D3" s="448"/>
      <c r="E3" s="448"/>
      <c r="F3" s="448"/>
      <c r="G3" s="448"/>
      <c r="H3" s="448"/>
      <c r="I3" s="448"/>
      <c r="J3" s="448"/>
    </row>
    <row r="4" spans="1:10">
      <c r="A4" s="196" t="s">
        <v>179</v>
      </c>
      <c r="B4" s="190" t="s">
        <v>174</v>
      </c>
      <c r="C4" s="233">
        <v>2969</v>
      </c>
      <c r="D4" s="234">
        <v>232</v>
      </c>
      <c r="E4" s="234">
        <v>28</v>
      </c>
      <c r="F4" s="234">
        <v>85</v>
      </c>
      <c r="G4" s="233">
        <v>1227</v>
      </c>
      <c r="H4" s="233">
        <v>230</v>
      </c>
      <c r="I4" s="234">
        <v>34</v>
      </c>
      <c r="J4" s="233">
        <v>1133</v>
      </c>
    </row>
    <row r="5" spans="1:10">
      <c r="A5" s="199" t="s">
        <v>180</v>
      </c>
      <c r="B5" s="190" t="s">
        <v>175</v>
      </c>
      <c r="C5" s="233">
        <v>1454</v>
      </c>
      <c r="D5" s="234">
        <v>209</v>
      </c>
      <c r="E5" s="234">
        <v>22</v>
      </c>
      <c r="F5" s="234">
        <v>82</v>
      </c>
      <c r="G5" s="233">
        <v>677</v>
      </c>
      <c r="H5" s="233">
        <v>181</v>
      </c>
      <c r="I5" s="234">
        <v>32</v>
      </c>
      <c r="J5" s="233">
        <v>251</v>
      </c>
    </row>
    <row r="6" spans="1:10" s="194" customFormat="1">
      <c r="A6" s="192"/>
      <c r="B6" s="193" t="s">
        <v>176</v>
      </c>
      <c r="C6" s="203">
        <v>4423</v>
      </c>
      <c r="D6" s="204">
        <v>441</v>
      </c>
      <c r="E6" s="204">
        <v>50</v>
      </c>
      <c r="F6" s="204">
        <v>167</v>
      </c>
      <c r="G6" s="203">
        <v>1904</v>
      </c>
      <c r="H6" s="203">
        <v>411</v>
      </c>
      <c r="I6" s="204">
        <v>66</v>
      </c>
      <c r="J6" s="203">
        <v>1384</v>
      </c>
    </row>
    <row r="7" spans="1:10" ht="18.75" customHeight="1">
      <c r="A7" s="197" t="s">
        <v>181</v>
      </c>
      <c r="B7" s="190" t="s">
        <v>174</v>
      </c>
      <c r="C7" s="233">
        <v>2889</v>
      </c>
      <c r="D7" s="234">
        <v>115</v>
      </c>
      <c r="E7" s="234">
        <v>29</v>
      </c>
      <c r="F7" s="234">
        <v>149</v>
      </c>
      <c r="G7" s="233">
        <v>461</v>
      </c>
      <c r="H7" s="233">
        <v>277</v>
      </c>
      <c r="I7" s="234">
        <v>26</v>
      </c>
      <c r="J7" s="233">
        <v>1832</v>
      </c>
    </row>
    <row r="8" spans="1:10">
      <c r="A8" s="199" t="s">
        <v>180</v>
      </c>
      <c r="B8" s="190" t="s">
        <v>175</v>
      </c>
      <c r="C8" s="233">
        <v>862</v>
      </c>
      <c r="D8" s="234">
        <v>60</v>
      </c>
      <c r="E8" s="234">
        <v>15</v>
      </c>
      <c r="F8" s="234">
        <v>84</v>
      </c>
      <c r="G8" s="233">
        <v>172</v>
      </c>
      <c r="H8" s="233">
        <v>208</v>
      </c>
      <c r="I8" s="234">
        <v>18</v>
      </c>
      <c r="J8" s="233">
        <v>305</v>
      </c>
    </row>
    <row r="9" spans="1:10" s="194" customFormat="1">
      <c r="A9" s="192"/>
      <c r="B9" s="193" t="s">
        <v>176</v>
      </c>
      <c r="C9" s="203">
        <v>3751</v>
      </c>
      <c r="D9" s="204">
        <v>175</v>
      </c>
      <c r="E9" s="204">
        <v>44</v>
      </c>
      <c r="F9" s="204">
        <v>233</v>
      </c>
      <c r="G9" s="203">
        <v>633</v>
      </c>
      <c r="H9" s="203">
        <v>485</v>
      </c>
      <c r="I9" s="204">
        <v>44</v>
      </c>
      <c r="J9" s="203">
        <v>2137</v>
      </c>
    </row>
    <row r="10" spans="1:10" ht="18.75" customHeight="1">
      <c r="A10" s="197" t="s">
        <v>121</v>
      </c>
      <c r="B10" s="190" t="s">
        <v>174</v>
      </c>
      <c r="C10" s="233">
        <v>593</v>
      </c>
      <c r="D10" s="343">
        <v>0</v>
      </c>
      <c r="E10" s="234">
        <v>21</v>
      </c>
      <c r="F10" s="234">
        <v>57</v>
      </c>
      <c r="G10" s="233">
        <v>32</v>
      </c>
      <c r="H10" s="233">
        <v>160</v>
      </c>
      <c r="I10" s="234">
        <v>3</v>
      </c>
      <c r="J10" s="233">
        <v>320</v>
      </c>
    </row>
    <row r="11" spans="1:10">
      <c r="A11" s="191"/>
      <c r="B11" s="190" t="s">
        <v>175</v>
      </c>
      <c r="C11" s="233">
        <v>261</v>
      </c>
      <c r="D11" s="343">
        <v>0</v>
      </c>
      <c r="E11" s="234">
        <v>21</v>
      </c>
      <c r="F11" s="234">
        <v>43</v>
      </c>
      <c r="G11" s="233">
        <v>14</v>
      </c>
      <c r="H11" s="233">
        <v>145</v>
      </c>
      <c r="I11" s="234">
        <v>3</v>
      </c>
      <c r="J11" s="233">
        <v>35</v>
      </c>
    </row>
    <row r="12" spans="1:10" s="194" customFormat="1">
      <c r="A12" s="192"/>
      <c r="B12" s="193" t="s">
        <v>176</v>
      </c>
      <c r="C12" s="203">
        <v>854</v>
      </c>
      <c r="D12" s="344">
        <v>0</v>
      </c>
      <c r="E12" s="204">
        <v>42</v>
      </c>
      <c r="F12" s="204">
        <v>100</v>
      </c>
      <c r="G12" s="203">
        <v>46</v>
      </c>
      <c r="H12" s="203">
        <v>305</v>
      </c>
      <c r="I12" s="204">
        <v>6</v>
      </c>
      <c r="J12" s="203">
        <v>355</v>
      </c>
    </row>
    <row r="13" spans="1:10" ht="18.75" customHeight="1">
      <c r="A13" s="197" t="s">
        <v>182</v>
      </c>
      <c r="B13" s="190" t="s">
        <v>174</v>
      </c>
      <c r="C13" s="233">
        <v>58</v>
      </c>
      <c r="D13" s="234">
        <v>14</v>
      </c>
      <c r="E13" s="234">
        <v>1</v>
      </c>
      <c r="F13" s="234">
        <v>4</v>
      </c>
      <c r="G13" s="233">
        <v>3</v>
      </c>
      <c r="H13" s="233">
        <v>5</v>
      </c>
      <c r="I13" s="234">
        <v>7</v>
      </c>
      <c r="J13" s="233">
        <v>24</v>
      </c>
    </row>
    <row r="14" spans="1:10">
      <c r="A14" s="199" t="s">
        <v>180</v>
      </c>
      <c r="B14" s="190" t="s">
        <v>175</v>
      </c>
      <c r="C14" s="233">
        <v>39</v>
      </c>
      <c r="D14" s="234">
        <v>7</v>
      </c>
      <c r="E14" s="234">
        <v>0</v>
      </c>
      <c r="F14" s="234">
        <v>3</v>
      </c>
      <c r="G14" s="233">
        <v>1</v>
      </c>
      <c r="H14" s="233">
        <v>4</v>
      </c>
      <c r="I14" s="234">
        <v>16</v>
      </c>
      <c r="J14" s="233">
        <v>8</v>
      </c>
    </row>
    <row r="15" spans="1:10" s="194" customFormat="1">
      <c r="A15" s="192"/>
      <c r="B15" s="193" t="s">
        <v>176</v>
      </c>
      <c r="C15" s="203">
        <v>97</v>
      </c>
      <c r="D15" s="204">
        <v>21</v>
      </c>
      <c r="E15" s="204">
        <v>1</v>
      </c>
      <c r="F15" s="204">
        <v>7</v>
      </c>
      <c r="G15" s="203">
        <v>4</v>
      </c>
      <c r="H15" s="203">
        <v>9</v>
      </c>
      <c r="I15" s="204">
        <v>23</v>
      </c>
      <c r="J15" s="203">
        <v>32</v>
      </c>
    </row>
    <row r="16" spans="1:10" ht="18.75" customHeight="1">
      <c r="A16" s="198" t="s">
        <v>124</v>
      </c>
      <c r="B16" s="190" t="s">
        <v>174</v>
      </c>
      <c r="C16" s="203">
        <v>6509</v>
      </c>
      <c r="D16" s="204">
        <v>361</v>
      </c>
      <c r="E16" s="204">
        <v>79</v>
      </c>
      <c r="F16" s="204">
        <v>295</v>
      </c>
      <c r="G16" s="203">
        <v>1723</v>
      </c>
      <c r="H16" s="203">
        <v>672</v>
      </c>
      <c r="I16" s="204">
        <v>70</v>
      </c>
      <c r="J16" s="203">
        <v>3309</v>
      </c>
    </row>
    <row r="17" spans="1:10">
      <c r="A17" s="197"/>
      <c r="B17" s="190" t="s">
        <v>175</v>
      </c>
      <c r="C17" s="203">
        <v>2616</v>
      </c>
      <c r="D17" s="204">
        <v>276</v>
      </c>
      <c r="E17" s="204">
        <v>58</v>
      </c>
      <c r="F17" s="204">
        <v>212</v>
      </c>
      <c r="G17" s="203">
        <v>864</v>
      </c>
      <c r="H17" s="203">
        <v>538</v>
      </c>
      <c r="I17" s="204">
        <v>69</v>
      </c>
      <c r="J17" s="203">
        <v>599</v>
      </c>
    </row>
    <row r="18" spans="1:10">
      <c r="B18" s="193" t="s">
        <v>176</v>
      </c>
      <c r="C18" s="203">
        <v>9125</v>
      </c>
      <c r="D18" s="204">
        <v>637</v>
      </c>
      <c r="E18" s="204">
        <v>137</v>
      </c>
      <c r="F18" s="204">
        <v>507</v>
      </c>
      <c r="G18" s="203">
        <v>2587</v>
      </c>
      <c r="H18" s="203">
        <v>1210</v>
      </c>
      <c r="I18" s="204">
        <v>139</v>
      </c>
      <c r="J18" s="203">
        <v>3908</v>
      </c>
    </row>
    <row r="19" spans="1:10" s="189" customFormat="1" ht="30" customHeight="1">
      <c r="A19" s="188"/>
      <c r="B19" s="188"/>
      <c r="C19" s="449" t="s">
        <v>144</v>
      </c>
      <c r="D19" s="450"/>
      <c r="E19" s="450"/>
      <c r="F19" s="450"/>
      <c r="G19" s="449"/>
      <c r="H19" s="449"/>
      <c r="I19" s="450"/>
      <c r="J19" s="449"/>
    </row>
    <row r="20" spans="1:10">
      <c r="A20" s="196" t="s">
        <v>179</v>
      </c>
      <c r="B20" s="190" t="s">
        <v>174</v>
      </c>
      <c r="C20" s="233">
        <v>2782</v>
      </c>
      <c r="D20" s="234">
        <v>197</v>
      </c>
      <c r="E20" s="234">
        <v>26</v>
      </c>
      <c r="F20" s="234">
        <v>77</v>
      </c>
      <c r="G20" s="233">
        <v>1202</v>
      </c>
      <c r="H20" s="233">
        <v>195</v>
      </c>
      <c r="I20" s="234">
        <v>14</v>
      </c>
      <c r="J20" s="233">
        <v>1071</v>
      </c>
    </row>
    <row r="21" spans="1:10">
      <c r="A21" s="199" t="s">
        <v>180</v>
      </c>
      <c r="B21" s="190" t="s">
        <v>175</v>
      </c>
      <c r="C21" s="233">
        <v>1318</v>
      </c>
      <c r="D21" s="234">
        <v>174</v>
      </c>
      <c r="E21" s="234">
        <v>19</v>
      </c>
      <c r="F21" s="234">
        <v>73</v>
      </c>
      <c r="G21" s="233">
        <v>659</v>
      </c>
      <c r="H21" s="233">
        <v>146</v>
      </c>
      <c r="I21" s="234">
        <v>12</v>
      </c>
      <c r="J21" s="233">
        <v>235</v>
      </c>
    </row>
    <row r="22" spans="1:10" s="194" customFormat="1">
      <c r="A22" s="192"/>
      <c r="B22" s="193" t="s">
        <v>176</v>
      </c>
      <c r="C22" s="203">
        <v>4100</v>
      </c>
      <c r="D22" s="204">
        <v>371</v>
      </c>
      <c r="E22" s="204">
        <v>45</v>
      </c>
      <c r="F22" s="204">
        <v>150</v>
      </c>
      <c r="G22" s="203">
        <v>1861</v>
      </c>
      <c r="H22" s="203">
        <v>341</v>
      </c>
      <c r="I22" s="204">
        <v>26</v>
      </c>
      <c r="J22" s="203">
        <v>1306</v>
      </c>
    </row>
    <row r="23" spans="1:10" ht="18.75" customHeight="1">
      <c r="A23" s="197" t="s">
        <v>181</v>
      </c>
      <c r="B23" s="190" t="s">
        <v>174</v>
      </c>
      <c r="C23" s="233">
        <v>2505</v>
      </c>
      <c r="D23" s="234">
        <v>40</v>
      </c>
      <c r="E23" s="234">
        <v>25</v>
      </c>
      <c r="F23" s="234">
        <v>132</v>
      </c>
      <c r="G23" s="233">
        <v>417</v>
      </c>
      <c r="H23" s="233">
        <v>220</v>
      </c>
      <c r="I23" s="234">
        <v>15</v>
      </c>
      <c r="J23" s="233">
        <v>1656</v>
      </c>
    </row>
    <row r="24" spans="1:10">
      <c r="A24" s="199" t="s">
        <v>180</v>
      </c>
      <c r="B24" s="190" t="s">
        <v>175</v>
      </c>
      <c r="C24" s="233">
        <v>689</v>
      </c>
      <c r="D24" s="234">
        <v>25</v>
      </c>
      <c r="E24" s="234">
        <v>11</v>
      </c>
      <c r="F24" s="234">
        <v>72</v>
      </c>
      <c r="G24" s="233">
        <v>154</v>
      </c>
      <c r="H24" s="233">
        <v>166</v>
      </c>
      <c r="I24" s="234">
        <v>3</v>
      </c>
      <c r="J24" s="233">
        <v>258</v>
      </c>
    </row>
    <row r="25" spans="1:10" s="194" customFormat="1">
      <c r="A25" s="192"/>
      <c r="B25" s="193" t="s">
        <v>176</v>
      </c>
      <c r="C25" s="203">
        <v>3194</v>
      </c>
      <c r="D25" s="204">
        <v>65</v>
      </c>
      <c r="E25" s="204">
        <v>36</v>
      </c>
      <c r="F25" s="204">
        <v>204</v>
      </c>
      <c r="G25" s="203">
        <v>571</v>
      </c>
      <c r="H25" s="203">
        <v>386</v>
      </c>
      <c r="I25" s="204">
        <v>18</v>
      </c>
      <c r="J25" s="203">
        <v>1914</v>
      </c>
    </row>
    <row r="26" spans="1:10" ht="18.75" customHeight="1">
      <c r="A26" s="197" t="s">
        <v>121</v>
      </c>
      <c r="B26" s="190" t="s">
        <v>174</v>
      </c>
      <c r="C26" s="233">
        <v>496</v>
      </c>
      <c r="D26" s="343">
        <v>0</v>
      </c>
      <c r="E26" s="234">
        <v>18</v>
      </c>
      <c r="F26" s="234">
        <v>49</v>
      </c>
      <c r="G26" s="233">
        <v>27</v>
      </c>
      <c r="H26" s="233">
        <v>126</v>
      </c>
      <c r="I26" s="234">
        <v>1</v>
      </c>
      <c r="J26" s="233">
        <v>275</v>
      </c>
    </row>
    <row r="27" spans="1:10">
      <c r="A27" s="191"/>
      <c r="B27" s="190" t="s">
        <v>175</v>
      </c>
      <c r="C27" s="233">
        <v>202</v>
      </c>
      <c r="D27" s="343">
        <v>0</v>
      </c>
      <c r="E27" s="234">
        <v>15</v>
      </c>
      <c r="F27" s="234">
        <v>30</v>
      </c>
      <c r="G27" s="233">
        <v>14</v>
      </c>
      <c r="H27" s="233">
        <v>116</v>
      </c>
      <c r="I27" s="234">
        <v>0</v>
      </c>
      <c r="J27" s="233">
        <v>27</v>
      </c>
    </row>
    <row r="28" spans="1:10" s="194" customFormat="1">
      <c r="A28" s="192"/>
      <c r="B28" s="193" t="s">
        <v>176</v>
      </c>
      <c r="C28" s="203">
        <v>698</v>
      </c>
      <c r="D28" s="344">
        <v>0</v>
      </c>
      <c r="E28" s="204">
        <v>33</v>
      </c>
      <c r="F28" s="204">
        <v>79</v>
      </c>
      <c r="G28" s="203">
        <v>41</v>
      </c>
      <c r="H28" s="203">
        <v>242</v>
      </c>
      <c r="I28" s="204">
        <v>1</v>
      </c>
      <c r="J28" s="203">
        <v>302</v>
      </c>
    </row>
    <row r="29" spans="1:10" ht="18.75" customHeight="1">
      <c r="A29" s="198" t="s">
        <v>150</v>
      </c>
      <c r="B29" s="190" t="s">
        <v>174</v>
      </c>
      <c r="C29" s="203">
        <v>5783</v>
      </c>
      <c r="D29" s="204">
        <v>237</v>
      </c>
      <c r="E29" s="204">
        <v>69</v>
      </c>
      <c r="F29" s="204">
        <v>258</v>
      </c>
      <c r="G29" s="203">
        <v>1646</v>
      </c>
      <c r="H29" s="203">
        <v>541</v>
      </c>
      <c r="I29" s="204">
        <v>30</v>
      </c>
      <c r="J29" s="203">
        <v>3002</v>
      </c>
    </row>
    <row r="30" spans="1:10">
      <c r="A30" s="197"/>
      <c r="B30" s="190" t="s">
        <v>175</v>
      </c>
      <c r="C30" s="203">
        <v>2209</v>
      </c>
      <c r="D30" s="204">
        <v>199</v>
      </c>
      <c r="E30" s="204">
        <v>45</v>
      </c>
      <c r="F30" s="204">
        <v>175</v>
      </c>
      <c r="G30" s="203">
        <v>827</v>
      </c>
      <c r="H30" s="203">
        <v>428</v>
      </c>
      <c r="I30" s="204">
        <v>15</v>
      </c>
      <c r="J30" s="203">
        <v>520</v>
      </c>
    </row>
    <row r="31" spans="1:10">
      <c r="B31" s="193" t="s">
        <v>176</v>
      </c>
      <c r="C31" s="203">
        <v>7992</v>
      </c>
      <c r="D31" s="204">
        <v>436</v>
      </c>
      <c r="E31" s="204">
        <v>114</v>
      </c>
      <c r="F31" s="204">
        <v>433</v>
      </c>
      <c r="G31" s="203">
        <v>2473</v>
      </c>
      <c r="H31" s="203">
        <v>969</v>
      </c>
      <c r="I31" s="204">
        <v>45</v>
      </c>
      <c r="J31" s="203">
        <v>3522</v>
      </c>
    </row>
    <row r="32" spans="1:10" s="189" customFormat="1" ht="30" customHeight="1">
      <c r="A32" s="188"/>
      <c r="B32" s="188"/>
      <c r="C32" s="449" t="s">
        <v>143</v>
      </c>
      <c r="D32" s="450"/>
      <c r="E32" s="450"/>
      <c r="F32" s="450"/>
      <c r="G32" s="449"/>
      <c r="H32" s="449"/>
      <c r="I32" s="450"/>
      <c r="J32" s="449"/>
    </row>
    <row r="33" spans="1:10">
      <c r="A33" s="196" t="s">
        <v>179</v>
      </c>
      <c r="B33" s="190" t="s">
        <v>174</v>
      </c>
      <c r="C33" s="233">
        <v>187</v>
      </c>
      <c r="D33" s="234">
        <v>35</v>
      </c>
      <c r="E33" s="234">
        <v>2</v>
      </c>
      <c r="F33" s="234">
        <v>8</v>
      </c>
      <c r="G33" s="233">
        <v>25</v>
      </c>
      <c r="H33" s="233">
        <v>35</v>
      </c>
      <c r="I33" s="234">
        <v>20</v>
      </c>
      <c r="J33" s="233">
        <v>62</v>
      </c>
    </row>
    <row r="34" spans="1:10">
      <c r="A34" s="199" t="s">
        <v>180</v>
      </c>
      <c r="B34" s="190" t="s">
        <v>175</v>
      </c>
      <c r="C34" s="233">
        <v>136</v>
      </c>
      <c r="D34" s="234">
        <v>35</v>
      </c>
      <c r="E34" s="234">
        <v>3</v>
      </c>
      <c r="F34" s="234">
        <v>9</v>
      </c>
      <c r="G34" s="233">
        <v>18</v>
      </c>
      <c r="H34" s="233">
        <v>35</v>
      </c>
      <c r="I34" s="234">
        <v>20</v>
      </c>
      <c r="J34" s="233">
        <v>16</v>
      </c>
    </row>
    <row r="35" spans="1:10" s="194" customFormat="1">
      <c r="A35" s="192"/>
      <c r="B35" s="193" t="s">
        <v>176</v>
      </c>
      <c r="C35" s="203">
        <v>323</v>
      </c>
      <c r="D35" s="204">
        <v>70</v>
      </c>
      <c r="E35" s="204">
        <v>5</v>
      </c>
      <c r="F35" s="204">
        <v>17</v>
      </c>
      <c r="G35" s="203">
        <v>43</v>
      </c>
      <c r="H35" s="203">
        <v>70</v>
      </c>
      <c r="I35" s="204">
        <v>40</v>
      </c>
      <c r="J35" s="203">
        <v>78</v>
      </c>
    </row>
    <row r="36" spans="1:10" ht="18.75" customHeight="1">
      <c r="A36" s="197" t="s">
        <v>181</v>
      </c>
      <c r="B36" s="190" t="s">
        <v>174</v>
      </c>
      <c r="C36" s="233">
        <v>384</v>
      </c>
      <c r="D36" s="234">
        <v>75</v>
      </c>
      <c r="E36" s="234">
        <v>4</v>
      </c>
      <c r="F36" s="234">
        <v>17</v>
      </c>
      <c r="G36" s="233">
        <v>44</v>
      </c>
      <c r="H36" s="233">
        <v>57</v>
      </c>
      <c r="I36" s="234">
        <v>11</v>
      </c>
      <c r="J36" s="233">
        <v>176</v>
      </c>
    </row>
    <row r="37" spans="1:10">
      <c r="A37" s="199" t="s">
        <v>180</v>
      </c>
      <c r="B37" s="190" t="s">
        <v>175</v>
      </c>
      <c r="C37" s="233">
        <v>173</v>
      </c>
      <c r="D37" s="234">
        <v>35</v>
      </c>
      <c r="E37" s="234">
        <v>4</v>
      </c>
      <c r="F37" s="234">
        <v>12</v>
      </c>
      <c r="G37" s="233">
        <v>18</v>
      </c>
      <c r="H37" s="233">
        <v>42</v>
      </c>
      <c r="I37" s="234">
        <v>15</v>
      </c>
      <c r="J37" s="233">
        <v>47</v>
      </c>
    </row>
    <row r="38" spans="1:10" s="194" customFormat="1">
      <c r="A38" s="192"/>
      <c r="B38" s="193" t="s">
        <v>176</v>
      </c>
      <c r="C38" s="203">
        <v>557</v>
      </c>
      <c r="D38" s="204">
        <v>110</v>
      </c>
      <c r="E38" s="204">
        <v>8</v>
      </c>
      <c r="F38" s="204">
        <v>29</v>
      </c>
      <c r="G38" s="203">
        <v>62</v>
      </c>
      <c r="H38" s="203">
        <v>99</v>
      </c>
      <c r="I38" s="204">
        <v>26</v>
      </c>
      <c r="J38" s="203">
        <v>223</v>
      </c>
    </row>
    <row r="39" spans="1:10" ht="18.75" customHeight="1">
      <c r="A39" s="197" t="s">
        <v>121</v>
      </c>
      <c r="B39" s="190" t="s">
        <v>174</v>
      </c>
      <c r="C39" s="233">
        <v>97</v>
      </c>
      <c r="D39" s="343">
        <v>0</v>
      </c>
      <c r="E39" s="234">
        <v>3</v>
      </c>
      <c r="F39" s="234">
        <v>8</v>
      </c>
      <c r="G39" s="233">
        <v>5</v>
      </c>
      <c r="H39" s="233">
        <v>34</v>
      </c>
      <c r="I39" s="234">
        <v>2</v>
      </c>
      <c r="J39" s="233">
        <v>45</v>
      </c>
    </row>
    <row r="40" spans="1:10">
      <c r="A40" s="191"/>
      <c r="B40" s="190" t="s">
        <v>175</v>
      </c>
      <c r="C40" s="233">
        <v>59</v>
      </c>
      <c r="D40" s="343">
        <v>0</v>
      </c>
      <c r="E40" s="234">
        <v>6</v>
      </c>
      <c r="F40" s="234">
        <v>13</v>
      </c>
      <c r="G40" s="233">
        <v>0</v>
      </c>
      <c r="H40" s="233">
        <v>29</v>
      </c>
      <c r="I40" s="234">
        <v>3</v>
      </c>
      <c r="J40" s="233">
        <v>8</v>
      </c>
    </row>
    <row r="41" spans="1:10" s="194" customFormat="1">
      <c r="A41" s="192"/>
      <c r="B41" s="193" t="s">
        <v>176</v>
      </c>
      <c r="C41" s="203">
        <v>156</v>
      </c>
      <c r="D41" s="344">
        <v>0</v>
      </c>
      <c r="E41" s="204">
        <v>9</v>
      </c>
      <c r="F41" s="204">
        <v>21</v>
      </c>
      <c r="G41" s="203">
        <v>5</v>
      </c>
      <c r="H41" s="203">
        <v>63</v>
      </c>
      <c r="I41" s="204">
        <v>5</v>
      </c>
      <c r="J41" s="203">
        <v>53</v>
      </c>
    </row>
    <row r="42" spans="1:10" ht="18.75" customHeight="1">
      <c r="A42" s="197" t="s">
        <v>182</v>
      </c>
      <c r="B42" s="190" t="s">
        <v>174</v>
      </c>
      <c r="C42" s="233">
        <v>58</v>
      </c>
      <c r="D42" s="234">
        <v>14</v>
      </c>
      <c r="E42" s="234">
        <v>1</v>
      </c>
      <c r="F42" s="234">
        <v>4</v>
      </c>
      <c r="G42" s="233">
        <v>3</v>
      </c>
      <c r="H42" s="233">
        <v>5</v>
      </c>
      <c r="I42" s="234">
        <v>7</v>
      </c>
      <c r="J42" s="233">
        <v>24</v>
      </c>
    </row>
    <row r="43" spans="1:10">
      <c r="A43" s="199" t="s">
        <v>180</v>
      </c>
      <c r="B43" s="190" t="s">
        <v>175</v>
      </c>
      <c r="C43" s="233">
        <v>39</v>
      </c>
      <c r="D43" s="234">
        <v>7</v>
      </c>
      <c r="E43" s="234">
        <v>0</v>
      </c>
      <c r="F43" s="234">
        <v>3</v>
      </c>
      <c r="G43" s="233">
        <v>1</v>
      </c>
      <c r="H43" s="233">
        <v>4</v>
      </c>
      <c r="I43" s="234">
        <v>16</v>
      </c>
      <c r="J43" s="233">
        <v>8</v>
      </c>
    </row>
    <row r="44" spans="1:10" s="194" customFormat="1">
      <c r="A44" s="192"/>
      <c r="B44" s="193" t="s">
        <v>176</v>
      </c>
      <c r="C44" s="203">
        <v>97</v>
      </c>
      <c r="D44" s="204">
        <v>21</v>
      </c>
      <c r="E44" s="204">
        <v>1</v>
      </c>
      <c r="F44" s="204">
        <v>7</v>
      </c>
      <c r="G44" s="203">
        <v>4</v>
      </c>
      <c r="H44" s="203">
        <v>9</v>
      </c>
      <c r="I44" s="204">
        <v>23</v>
      </c>
      <c r="J44" s="203">
        <v>32</v>
      </c>
    </row>
    <row r="45" spans="1:10" ht="18.75" customHeight="1">
      <c r="A45" s="198" t="s">
        <v>150</v>
      </c>
      <c r="B45" s="190" t="s">
        <v>174</v>
      </c>
      <c r="C45" s="203">
        <v>726</v>
      </c>
      <c r="D45" s="204">
        <v>124</v>
      </c>
      <c r="E45" s="204">
        <v>10</v>
      </c>
      <c r="F45" s="204">
        <v>37</v>
      </c>
      <c r="G45" s="203">
        <v>77</v>
      </c>
      <c r="H45" s="203">
        <v>131</v>
      </c>
      <c r="I45" s="204">
        <v>40</v>
      </c>
      <c r="J45" s="203">
        <v>307</v>
      </c>
    </row>
    <row r="46" spans="1:10">
      <c r="A46" s="197"/>
      <c r="B46" s="190" t="s">
        <v>175</v>
      </c>
      <c r="C46" s="203">
        <v>407</v>
      </c>
      <c r="D46" s="204">
        <v>77</v>
      </c>
      <c r="E46" s="204">
        <v>13</v>
      </c>
      <c r="F46" s="204">
        <v>37</v>
      </c>
      <c r="G46" s="203">
        <v>37</v>
      </c>
      <c r="H46" s="203">
        <v>110</v>
      </c>
      <c r="I46" s="204">
        <v>54</v>
      </c>
      <c r="J46" s="203">
        <v>79</v>
      </c>
    </row>
    <row r="47" spans="1:10">
      <c r="B47" s="193" t="s">
        <v>176</v>
      </c>
      <c r="C47" s="203">
        <v>1133</v>
      </c>
      <c r="D47" s="204">
        <v>201</v>
      </c>
      <c r="E47" s="204">
        <v>23</v>
      </c>
      <c r="F47" s="204">
        <v>74</v>
      </c>
      <c r="G47" s="203">
        <v>114</v>
      </c>
      <c r="H47" s="203">
        <v>241</v>
      </c>
      <c r="I47" s="204">
        <v>94</v>
      </c>
      <c r="J47" s="203">
        <v>386</v>
      </c>
    </row>
  </sheetData>
  <mergeCells count="4">
    <mergeCell ref="A1:J1"/>
    <mergeCell ref="C3:J3"/>
    <mergeCell ref="C19:J19"/>
    <mergeCell ref="C32:J32"/>
  </mergeCells>
  <pageMargins left="0.78740157480314965" right="0.78740157480314965" top="0.98425196850393704" bottom="0.78740157480314965" header="0.51181102362204722" footer="0.51181102362204722"/>
  <pageSetup paperSize="9" firstPageNumber="42" orientation="portrait" useFirstPageNumber="1" r:id="rId1"/>
  <headerFooter alignWithMargins="0">
    <oddFooter>&amp;C&amp;6© Statistisches Landesamt des Freistaates Sachsen - B I 6 - j/16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H96"/>
  <sheetViews>
    <sheetView showGridLines="0" topLeftCell="A43" zoomScaleNormal="100" workbookViewId="0">
      <selection sqref="A1:H1"/>
    </sheetView>
  </sheetViews>
  <sheetFormatPr baseColWidth="10" defaultRowHeight="12" customHeight="1"/>
  <cols>
    <col min="1" max="1" width="24.7109375" style="176" customWidth="1"/>
    <col min="2" max="2" width="12" style="176" customWidth="1"/>
    <col min="3" max="7" width="9.7109375" style="176" customWidth="1"/>
    <col min="8" max="8" width="9.5703125" style="176" customWidth="1"/>
    <col min="9" max="16384" width="11.42578125" style="176"/>
  </cols>
  <sheetData>
    <row r="1" spans="1:8" ht="45.75" customHeight="1">
      <c r="A1" s="451" t="s">
        <v>234</v>
      </c>
      <c r="B1" s="451"/>
      <c r="C1" s="451"/>
      <c r="D1" s="451"/>
      <c r="E1" s="451"/>
      <c r="F1" s="451"/>
      <c r="G1" s="451"/>
      <c r="H1" s="451"/>
    </row>
    <row r="2" spans="1:8" ht="15.95" customHeight="1">
      <c r="A2" s="452" t="s">
        <v>101</v>
      </c>
      <c r="B2" s="455" t="s">
        <v>232</v>
      </c>
      <c r="C2" s="458" t="s">
        <v>233</v>
      </c>
      <c r="D2" s="458"/>
      <c r="E2" s="458"/>
      <c r="F2" s="458"/>
      <c r="G2" s="458"/>
      <c r="H2" s="459"/>
    </row>
    <row r="3" spans="1:8" ht="15.95" customHeight="1">
      <c r="A3" s="453"/>
      <c r="B3" s="456"/>
      <c r="C3" s="460" t="s">
        <v>153</v>
      </c>
      <c r="D3" s="460"/>
      <c r="E3" s="460"/>
      <c r="F3" s="460" t="s">
        <v>154</v>
      </c>
      <c r="G3" s="460"/>
      <c r="H3" s="461"/>
    </row>
    <row r="4" spans="1:8" ht="15.95" customHeight="1">
      <c r="A4" s="454"/>
      <c r="B4" s="457"/>
      <c r="C4" s="308" t="s">
        <v>118</v>
      </c>
      <c r="D4" s="308" t="s">
        <v>119</v>
      </c>
      <c r="E4" s="308" t="s">
        <v>120</v>
      </c>
      <c r="F4" s="308" t="s">
        <v>118</v>
      </c>
      <c r="G4" s="308" t="s">
        <v>119</v>
      </c>
      <c r="H4" s="309" t="s">
        <v>120</v>
      </c>
    </row>
    <row r="5" spans="1:8" ht="24" customHeight="1">
      <c r="A5" s="310" t="s">
        <v>130</v>
      </c>
      <c r="B5" s="311">
        <v>7</v>
      </c>
      <c r="C5" s="233">
        <v>25</v>
      </c>
      <c r="D5" s="223">
        <v>15</v>
      </c>
      <c r="E5" s="223">
        <v>10</v>
      </c>
      <c r="F5" s="223">
        <v>37</v>
      </c>
      <c r="G5" s="223">
        <v>26</v>
      </c>
      <c r="H5" s="183">
        <v>11</v>
      </c>
    </row>
    <row r="6" spans="1:8" ht="12.95" customHeight="1">
      <c r="B6" s="312">
        <v>8</v>
      </c>
      <c r="C6" s="233">
        <v>58</v>
      </c>
      <c r="D6" s="223">
        <v>33</v>
      </c>
      <c r="E6" s="223">
        <v>25</v>
      </c>
      <c r="F6" s="223">
        <v>32</v>
      </c>
      <c r="G6" s="223">
        <v>16</v>
      </c>
      <c r="H6" s="183">
        <v>16</v>
      </c>
    </row>
    <row r="7" spans="1:8" ht="12.95" customHeight="1">
      <c r="B7" s="312">
        <v>9</v>
      </c>
      <c r="C7" s="233">
        <v>54</v>
      </c>
      <c r="D7" s="223">
        <v>31</v>
      </c>
      <c r="E7" s="223">
        <v>23</v>
      </c>
      <c r="F7" s="223">
        <v>33</v>
      </c>
      <c r="G7" s="223">
        <v>20</v>
      </c>
      <c r="H7" s="183">
        <v>13</v>
      </c>
    </row>
    <row r="8" spans="1:8" ht="12.95" customHeight="1">
      <c r="B8" s="190">
        <v>10</v>
      </c>
      <c r="C8" s="346">
        <v>29</v>
      </c>
      <c r="D8" s="223">
        <v>13</v>
      </c>
      <c r="E8" s="223">
        <v>16</v>
      </c>
      <c r="F8" s="223">
        <v>26</v>
      </c>
      <c r="G8" s="223">
        <v>21</v>
      </c>
      <c r="H8" s="183">
        <v>5</v>
      </c>
    </row>
    <row r="9" spans="1:8" ht="12.95" customHeight="1">
      <c r="B9" s="190">
        <v>11</v>
      </c>
      <c r="C9" s="346">
        <v>8</v>
      </c>
      <c r="D9" s="223">
        <v>4</v>
      </c>
      <c r="E9" s="223">
        <v>4</v>
      </c>
      <c r="F9" s="223">
        <v>0</v>
      </c>
      <c r="G9" s="223">
        <v>0</v>
      </c>
      <c r="H9" s="183">
        <v>0</v>
      </c>
    </row>
    <row r="10" spans="1:8" ht="12.95" customHeight="1">
      <c r="B10" s="193" t="s">
        <v>91</v>
      </c>
      <c r="C10" s="203">
        <v>174</v>
      </c>
      <c r="D10" s="204">
        <v>96</v>
      </c>
      <c r="E10" s="347">
        <v>78</v>
      </c>
      <c r="F10" s="347">
        <v>128</v>
      </c>
      <c r="G10" s="347">
        <v>83</v>
      </c>
      <c r="H10" s="348">
        <v>45</v>
      </c>
    </row>
    <row r="11" spans="1:8" ht="24" customHeight="1">
      <c r="A11" s="310" t="s">
        <v>37</v>
      </c>
      <c r="B11" s="312">
        <v>9</v>
      </c>
      <c r="C11" s="233">
        <v>11</v>
      </c>
      <c r="D11" s="223">
        <v>4</v>
      </c>
      <c r="E11" s="223">
        <v>7</v>
      </c>
      <c r="F11" s="223">
        <v>0</v>
      </c>
      <c r="G11" s="223">
        <v>0</v>
      </c>
      <c r="H11" s="183">
        <v>0</v>
      </c>
    </row>
    <row r="12" spans="1:8" ht="12.95" customHeight="1">
      <c r="B12" s="193" t="s">
        <v>91</v>
      </c>
      <c r="C12" s="203">
        <v>11</v>
      </c>
      <c r="D12" s="204">
        <v>4</v>
      </c>
      <c r="E12" s="347">
        <v>7</v>
      </c>
      <c r="F12" s="347">
        <v>0</v>
      </c>
      <c r="G12" s="347">
        <v>0</v>
      </c>
      <c r="H12" s="348">
        <v>0</v>
      </c>
    </row>
    <row r="13" spans="1:8" ht="24" customHeight="1">
      <c r="A13" s="310" t="s">
        <v>38</v>
      </c>
      <c r="B13" s="312">
        <v>7</v>
      </c>
      <c r="C13" s="232">
        <v>7</v>
      </c>
      <c r="D13" s="223">
        <v>6</v>
      </c>
      <c r="E13" s="223">
        <v>1</v>
      </c>
      <c r="F13" s="223">
        <v>0</v>
      </c>
      <c r="G13" s="223">
        <v>0</v>
      </c>
      <c r="H13" s="183">
        <v>0</v>
      </c>
    </row>
    <row r="14" spans="1:8" ht="12.95" customHeight="1">
      <c r="B14" s="312">
        <v>8</v>
      </c>
      <c r="C14" s="232">
        <v>38</v>
      </c>
      <c r="D14" s="223">
        <v>22</v>
      </c>
      <c r="E14" s="223">
        <v>16</v>
      </c>
      <c r="F14" s="223">
        <v>0</v>
      </c>
      <c r="G14" s="223">
        <v>0</v>
      </c>
      <c r="H14" s="183">
        <v>0</v>
      </c>
    </row>
    <row r="15" spans="1:8" ht="12.95" customHeight="1">
      <c r="B15" s="312">
        <v>9</v>
      </c>
      <c r="C15" s="232">
        <v>31</v>
      </c>
      <c r="D15" s="223">
        <v>17</v>
      </c>
      <c r="E15" s="223">
        <v>14</v>
      </c>
      <c r="F15" s="223">
        <v>0</v>
      </c>
      <c r="G15" s="223">
        <v>0</v>
      </c>
      <c r="H15" s="183">
        <v>0</v>
      </c>
    </row>
    <row r="16" spans="1:8" ht="12.95" customHeight="1">
      <c r="B16" s="190">
        <v>10</v>
      </c>
      <c r="C16" s="232">
        <v>30</v>
      </c>
      <c r="D16" s="223">
        <v>19</v>
      </c>
      <c r="E16" s="223">
        <v>11</v>
      </c>
      <c r="F16" s="223">
        <v>0</v>
      </c>
      <c r="G16" s="223">
        <v>0</v>
      </c>
      <c r="H16" s="183">
        <v>0</v>
      </c>
    </row>
    <row r="17" spans="1:8" ht="12.95" customHeight="1">
      <c r="B17" s="193" t="s">
        <v>91</v>
      </c>
      <c r="C17" s="203">
        <v>106</v>
      </c>
      <c r="D17" s="347">
        <v>64</v>
      </c>
      <c r="E17" s="347">
        <v>42</v>
      </c>
      <c r="F17" s="347">
        <v>0</v>
      </c>
      <c r="G17" s="347">
        <v>0</v>
      </c>
      <c r="H17" s="348">
        <v>0</v>
      </c>
    </row>
    <row r="18" spans="1:8" ht="24" customHeight="1">
      <c r="A18" s="310" t="s">
        <v>131</v>
      </c>
      <c r="B18" s="312">
        <v>8</v>
      </c>
      <c r="C18" s="232">
        <v>39</v>
      </c>
      <c r="D18" s="223">
        <v>20</v>
      </c>
      <c r="E18" s="223">
        <v>19</v>
      </c>
      <c r="F18" s="223">
        <v>0</v>
      </c>
      <c r="G18" s="223">
        <v>0</v>
      </c>
      <c r="H18" s="183">
        <v>0</v>
      </c>
    </row>
    <row r="19" spans="1:8" ht="12.95" customHeight="1">
      <c r="B19" s="312">
        <v>9</v>
      </c>
      <c r="C19" s="232">
        <v>34</v>
      </c>
      <c r="D19" s="223">
        <v>18</v>
      </c>
      <c r="E19" s="223">
        <v>16</v>
      </c>
      <c r="F19" s="223">
        <v>0</v>
      </c>
      <c r="G19" s="223">
        <v>0</v>
      </c>
      <c r="H19" s="183">
        <v>0</v>
      </c>
    </row>
    <row r="20" spans="1:8" ht="12.95" customHeight="1">
      <c r="B20" s="190">
        <v>10</v>
      </c>
      <c r="C20" s="232">
        <v>15</v>
      </c>
      <c r="D20" s="223">
        <v>7</v>
      </c>
      <c r="E20" s="223">
        <v>8</v>
      </c>
      <c r="F20" s="223">
        <v>0</v>
      </c>
      <c r="G20" s="223">
        <v>0</v>
      </c>
      <c r="H20" s="183">
        <v>0</v>
      </c>
    </row>
    <row r="21" spans="1:8" ht="12.95" customHeight="1">
      <c r="B21" s="193" t="s">
        <v>91</v>
      </c>
      <c r="C21" s="203">
        <v>88</v>
      </c>
      <c r="D21" s="347">
        <v>45</v>
      </c>
      <c r="E21" s="347">
        <v>43</v>
      </c>
      <c r="F21" s="347">
        <v>0</v>
      </c>
      <c r="G21" s="347">
        <v>0</v>
      </c>
      <c r="H21" s="348">
        <v>0</v>
      </c>
    </row>
    <row r="22" spans="1:8" ht="24" customHeight="1">
      <c r="A22" s="310" t="s">
        <v>39</v>
      </c>
      <c r="B22" s="312">
        <v>7</v>
      </c>
      <c r="C22" s="232">
        <v>19</v>
      </c>
      <c r="D22" s="223">
        <v>19</v>
      </c>
      <c r="E22" s="223">
        <v>0</v>
      </c>
      <c r="F22" s="223">
        <v>0</v>
      </c>
      <c r="G22" s="223">
        <v>0</v>
      </c>
      <c r="H22" s="183">
        <v>0</v>
      </c>
    </row>
    <row r="23" spans="1:8" ht="12.95" customHeight="1">
      <c r="B23" s="312">
        <v>8</v>
      </c>
      <c r="C23" s="232">
        <v>18</v>
      </c>
      <c r="D23" s="223">
        <v>12</v>
      </c>
      <c r="E23" s="223">
        <v>6</v>
      </c>
      <c r="F23" s="223">
        <v>0</v>
      </c>
      <c r="G23" s="223">
        <v>0</v>
      </c>
      <c r="H23" s="183">
        <v>0</v>
      </c>
    </row>
    <row r="24" spans="1:8" ht="12.95" customHeight="1">
      <c r="B24" s="312">
        <v>9</v>
      </c>
      <c r="C24" s="232">
        <v>11</v>
      </c>
      <c r="D24" s="223">
        <v>5</v>
      </c>
      <c r="E24" s="223">
        <v>6</v>
      </c>
      <c r="F24" s="223">
        <v>0</v>
      </c>
      <c r="G24" s="223">
        <v>0</v>
      </c>
      <c r="H24" s="183">
        <v>0</v>
      </c>
    </row>
    <row r="25" spans="1:8" ht="12.95" customHeight="1">
      <c r="B25" s="190">
        <v>10</v>
      </c>
      <c r="C25" s="232">
        <v>12</v>
      </c>
      <c r="D25" s="223">
        <v>3</v>
      </c>
      <c r="E25" s="223">
        <v>9</v>
      </c>
      <c r="F25" s="223">
        <v>0</v>
      </c>
      <c r="G25" s="223">
        <v>0</v>
      </c>
      <c r="H25" s="183">
        <v>0</v>
      </c>
    </row>
    <row r="26" spans="1:8" ht="12.95" customHeight="1">
      <c r="B26" s="193" t="s">
        <v>91</v>
      </c>
      <c r="C26" s="203">
        <v>60</v>
      </c>
      <c r="D26" s="347">
        <v>39</v>
      </c>
      <c r="E26" s="347">
        <v>21</v>
      </c>
      <c r="F26" s="347">
        <v>0</v>
      </c>
      <c r="G26" s="347">
        <v>0</v>
      </c>
      <c r="H26" s="348">
        <v>0</v>
      </c>
    </row>
    <row r="27" spans="1:8" ht="24" customHeight="1">
      <c r="A27" s="310" t="s">
        <v>132</v>
      </c>
      <c r="B27" s="312">
        <v>7</v>
      </c>
      <c r="C27" s="232">
        <v>15</v>
      </c>
      <c r="D27" s="223">
        <v>12</v>
      </c>
      <c r="E27" s="223">
        <v>3</v>
      </c>
      <c r="F27" s="223">
        <v>4</v>
      </c>
      <c r="G27" s="223">
        <v>3</v>
      </c>
      <c r="H27" s="183">
        <v>1</v>
      </c>
    </row>
    <row r="28" spans="1:8" ht="12.95" customHeight="1">
      <c r="B28" s="312">
        <v>8</v>
      </c>
      <c r="C28" s="232">
        <v>56</v>
      </c>
      <c r="D28" s="223">
        <v>32</v>
      </c>
      <c r="E28" s="223">
        <v>24</v>
      </c>
      <c r="F28" s="223">
        <v>0</v>
      </c>
      <c r="G28" s="223">
        <v>0</v>
      </c>
      <c r="H28" s="183">
        <v>0</v>
      </c>
    </row>
    <row r="29" spans="1:8" ht="12.95" customHeight="1">
      <c r="B29" s="312">
        <v>9</v>
      </c>
      <c r="C29" s="232">
        <v>50</v>
      </c>
      <c r="D29" s="223">
        <v>32</v>
      </c>
      <c r="E29" s="223">
        <v>18</v>
      </c>
      <c r="F29" s="223">
        <v>6</v>
      </c>
      <c r="G29" s="223">
        <v>4</v>
      </c>
      <c r="H29" s="183">
        <v>2</v>
      </c>
    </row>
    <row r="30" spans="1:8" ht="12.95" customHeight="1">
      <c r="B30" s="190">
        <v>10</v>
      </c>
      <c r="C30" s="232">
        <v>40</v>
      </c>
      <c r="D30" s="223">
        <v>27</v>
      </c>
      <c r="E30" s="223">
        <v>13</v>
      </c>
      <c r="F30" s="223">
        <v>7</v>
      </c>
      <c r="G30" s="223">
        <v>4</v>
      </c>
      <c r="H30" s="183">
        <v>3</v>
      </c>
    </row>
    <row r="31" spans="1:8" ht="12.95" customHeight="1">
      <c r="B31" s="193" t="s">
        <v>91</v>
      </c>
      <c r="C31" s="203">
        <v>161</v>
      </c>
      <c r="D31" s="204">
        <v>103</v>
      </c>
      <c r="E31" s="204">
        <v>58</v>
      </c>
      <c r="F31" s="204">
        <v>17</v>
      </c>
      <c r="G31" s="204">
        <v>11</v>
      </c>
      <c r="H31" s="205">
        <v>6</v>
      </c>
    </row>
    <row r="32" spans="1:8" ht="24" customHeight="1">
      <c r="A32" s="310" t="s">
        <v>133</v>
      </c>
      <c r="B32" s="312">
        <v>8</v>
      </c>
      <c r="C32" s="232">
        <v>30</v>
      </c>
      <c r="D32" s="223">
        <v>20</v>
      </c>
      <c r="E32" s="223">
        <v>10</v>
      </c>
      <c r="F32" s="223">
        <v>0</v>
      </c>
      <c r="G32" s="223">
        <v>0</v>
      </c>
      <c r="H32" s="183">
        <v>0</v>
      </c>
    </row>
    <row r="33" spans="1:8" ht="12.95" customHeight="1">
      <c r="B33" s="312">
        <v>9</v>
      </c>
      <c r="C33" s="232">
        <v>17</v>
      </c>
      <c r="D33" s="223">
        <v>11</v>
      </c>
      <c r="E33" s="223">
        <v>6</v>
      </c>
      <c r="F33" s="223">
        <v>0</v>
      </c>
      <c r="G33" s="223">
        <v>0</v>
      </c>
      <c r="H33" s="183">
        <v>0</v>
      </c>
    </row>
    <row r="34" spans="1:8" ht="12.95" customHeight="1">
      <c r="B34" s="190">
        <v>10</v>
      </c>
      <c r="C34" s="232">
        <v>26</v>
      </c>
      <c r="D34" s="223">
        <v>16</v>
      </c>
      <c r="E34" s="223">
        <v>10</v>
      </c>
      <c r="F34" s="223">
        <v>0</v>
      </c>
      <c r="G34" s="223">
        <v>0</v>
      </c>
      <c r="H34" s="183">
        <v>0</v>
      </c>
    </row>
    <row r="35" spans="1:8" ht="12.95" customHeight="1">
      <c r="B35" s="193" t="s">
        <v>91</v>
      </c>
      <c r="C35" s="203">
        <v>73</v>
      </c>
      <c r="D35" s="347">
        <v>47</v>
      </c>
      <c r="E35" s="347">
        <v>26</v>
      </c>
      <c r="F35" s="347">
        <v>0</v>
      </c>
      <c r="G35" s="347">
        <v>0</v>
      </c>
      <c r="H35" s="348">
        <v>0</v>
      </c>
    </row>
    <row r="36" spans="1:8" ht="24" customHeight="1">
      <c r="A36" s="310" t="s">
        <v>40</v>
      </c>
      <c r="B36" s="312">
        <v>7</v>
      </c>
      <c r="C36" s="232">
        <v>9</v>
      </c>
      <c r="D36" s="223">
        <v>9</v>
      </c>
      <c r="E36" s="223">
        <v>0</v>
      </c>
      <c r="F36" s="223">
        <v>0</v>
      </c>
      <c r="G36" s="223">
        <v>0</v>
      </c>
      <c r="H36" s="183">
        <v>0</v>
      </c>
    </row>
    <row r="37" spans="1:8" ht="12.95" customHeight="1">
      <c r="B37" s="312">
        <v>8</v>
      </c>
      <c r="C37" s="232">
        <v>44</v>
      </c>
      <c r="D37" s="223">
        <v>29</v>
      </c>
      <c r="E37" s="223">
        <v>15</v>
      </c>
      <c r="F37" s="223">
        <v>0</v>
      </c>
      <c r="G37" s="223">
        <v>0</v>
      </c>
      <c r="H37" s="183">
        <v>0</v>
      </c>
    </row>
    <row r="38" spans="1:8" ht="12.95" customHeight="1">
      <c r="B38" s="312">
        <v>9</v>
      </c>
      <c r="C38" s="232">
        <v>30</v>
      </c>
      <c r="D38" s="223">
        <v>20</v>
      </c>
      <c r="E38" s="223">
        <v>10</v>
      </c>
      <c r="F38" s="223">
        <v>0</v>
      </c>
      <c r="G38" s="223">
        <v>0</v>
      </c>
      <c r="H38" s="183">
        <v>0</v>
      </c>
    </row>
    <row r="39" spans="1:8" ht="12.95" customHeight="1">
      <c r="B39" s="190">
        <v>10</v>
      </c>
      <c r="C39" s="232">
        <v>27</v>
      </c>
      <c r="D39" s="223">
        <v>17</v>
      </c>
      <c r="E39" s="223">
        <v>10</v>
      </c>
      <c r="F39" s="223">
        <v>0</v>
      </c>
      <c r="G39" s="223">
        <v>0</v>
      </c>
      <c r="H39" s="183">
        <v>0</v>
      </c>
    </row>
    <row r="40" spans="1:8" ht="12.95" customHeight="1">
      <c r="B40" s="193" t="s">
        <v>91</v>
      </c>
      <c r="C40" s="203">
        <v>110</v>
      </c>
      <c r="D40" s="347">
        <v>75</v>
      </c>
      <c r="E40" s="347">
        <v>35</v>
      </c>
      <c r="F40" s="347">
        <v>0</v>
      </c>
      <c r="G40" s="347">
        <v>0</v>
      </c>
      <c r="H40" s="348">
        <v>0</v>
      </c>
    </row>
    <row r="41" spans="1:8" ht="24" customHeight="1">
      <c r="A41" s="310" t="s">
        <v>134</v>
      </c>
      <c r="B41" s="312">
        <v>7</v>
      </c>
      <c r="C41" s="232">
        <v>11</v>
      </c>
      <c r="D41" s="223">
        <v>11</v>
      </c>
      <c r="E41" s="223">
        <v>0</v>
      </c>
      <c r="F41" s="223">
        <v>0</v>
      </c>
      <c r="G41" s="223">
        <v>0</v>
      </c>
      <c r="H41" s="183">
        <v>0</v>
      </c>
    </row>
    <row r="42" spans="1:8" ht="12.95" customHeight="1">
      <c r="B42" s="312">
        <v>8</v>
      </c>
      <c r="C42" s="232">
        <v>32</v>
      </c>
      <c r="D42" s="223">
        <v>16</v>
      </c>
      <c r="E42" s="223">
        <v>16</v>
      </c>
      <c r="F42" s="223">
        <v>0</v>
      </c>
      <c r="G42" s="223">
        <v>0</v>
      </c>
      <c r="H42" s="183">
        <v>0</v>
      </c>
    </row>
    <row r="43" spans="1:8" ht="12.95" customHeight="1">
      <c r="B43" s="312">
        <v>9</v>
      </c>
      <c r="C43" s="232">
        <v>31</v>
      </c>
      <c r="D43" s="223">
        <v>16</v>
      </c>
      <c r="E43" s="223">
        <v>15</v>
      </c>
      <c r="F43" s="223">
        <v>0</v>
      </c>
      <c r="G43" s="223">
        <v>0</v>
      </c>
      <c r="H43" s="183">
        <v>0</v>
      </c>
    </row>
    <row r="44" spans="1:8" ht="12.95" customHeight="1">
      <c r="B44" s="190">
        <v>10</v>
      </c>
      <c r="C44" s="232">
        <v>32</v>
      </c>
      <c r="D44" s="223">
        <v>11</v>
      </c>
      <c r="E44" s="223">
        <v>21</v>
      </c>
      <c r="F44" s="223">
        <v>0</v>
      </c>
      <c r="G44" s="223">
        <v>0</v>
      </c>
      <c r="H44" s="183">
        <v>0</v>
      </c>
    </row>
    <row r="45" spans="1:8" ht="12.95" customHeight="1">
      <c r="B45" s="193" t="s">
        <v>91</v>
      </c>
      <c r="C45" s="203">
        <v>106</v>
      </c>
      <c r="D45" s="347">
        <v>54</v>
      </c>
      <c r="E45" s="347">
        <v>52</v>
      </c>
      <c r="F45" s="347">
        <v>0</v>
      </c>
      <c r="G45" s="347">
        <v>0</v>
      </c>
      <c r="H45" s="348">
        <v>0</v>
      </c>
    </row>
    <row r="46" spans="1:8" ht="24" customHeight="1">
      <c r="A46" s="310" t="s">
        <v>44</v>
      </c>
      <c r="B46" s="312">
        <v>7</v>
      </c>
      <c r="C46" s="232">
        <v>12</v>
      </c>
      <c r="D46" s="223">
        <v>12</v>
      </c>
      <c r="E46" s="223">
        <v>0</v>
      </c>
      <c r="F46" s="223">
        <v>0</v>
      </c>
      <c r="G46" s="223">
        <v>0</v>
      </c>
      <c r="H46" s="183">
        <v>0</v>
      </c>
    </row>
    <row r="47" spans="1:8" ht="12.95" customHeight="1">
      <c r="A47" s="176" t="s">
        <v>45</v>
      </c>
      <c r="B47" s="312">
        <v>8</v>
      </c>
      <c r="C47" s="232">
        <v>32</v>
      </c>
      <c r="D47" s="223">
        <v>27</v>
      </c>
      <c r="E47" s="223">
        <v>5</v>
      </c>
      <c r="F47" s="223">
        <v>0</v>
      </c>
      <c r="G47" s="223">
        <v>0</v>
      </c>
      <c r="H47" s="183">
        <v>0</v>
      </c>
    </row>
    <row r="48" spans="1:8" ht="12.95" customHeight="1">
      <c r="B48" s="312">
        <v>9</v>
      </c>
      <c r="C48" s="232">
        <v>30</v>
      </c>
      <c r="D48" s="223">
        <v>18</v>
      </c>
      <c r="E48" s="223">
        <v>12</v>
      </c>
      <c r="F48" s="223">
        <v>0</v>
      </c>
      <c r="G48" s="223">
        <v>0</v>
      </c>
      <c r="H48" s="183">
        <v>0</v>
      </c>
    </row>
    <row r="49" spans="1:8" ht="12.95" customHeight="1">
      <c r="B49" s="190">
        <v>10</v>
      </c>
      <c r="C49" s="232">
        <v>10</v>
      </c>
      <c r="D49" s="223">
        <v>9</v>
      </c>
      <c r="E49" s="223">
        <v>1</v>
      </c>
      <c r="F49" s="223">
        <v>0</v>
      </c>
      <c r="G49" s="223">
        <v>0</v>
      </c>
      <c r="H49" s="183">
        <v>0</v>
      </c>
    </row>
    <row r="50" spans="1:8" ht="12.95" customHeight="1">
      <c r="B50" s="193" t="s">
        <v>91</v>
      </c>
      <c r="C50" s="349">
        <v>84</v>
      </c>
      <c r="D50" s="347">
        <v>66</v>
      </c>
      <c r="E50" s="347">
        <v>18</v>
      </c>
      <c r="F50" s="347">
        <v>0</v>
      </c>
      <c r="G50" s="347">
        <v>0</v>
      </c>
      <c r="H50" s="348">
        <v>0</v>
      </c>
    </row>
    <row r="51" spans="1:8" ht="24" customHeight="1">
      <c r="A51" s="313" t="s">
        <v>135</v>
      </c>
      <c r="B51" s="312">
        <v>7</v>
      </c>
      <c r="C51" s="232">
        <v>45</v>
      </c>
      <c r="D51" s="223">
        <v>29</v>
      </c>
      <c r="E51" s="223">
        <v>16</v>
      </c>
      <c r="F51" s="223">
        <v>16</v>
      </c>
      <c r="G51" s="223">
        <v>11</v>
      </c>
      <c r="H51" s="183">
        <v>5</v>
      </c>
    </row>
    <row r="52" spans="1:8" ht="12.95" customHeight="1">
      <c r="B52" s="312">
        <v>8</v>
      </c>
      <c r="C52" s="232">
        <v>61</v>
      </c>
      <c r="D52" s="223">
        <v>51</v>
      </c>
      <c r="E52" s="223">
        <v>10</v>
      </c>
      <c r="F52" s="223">
        <v>20</v>
      </c>
      <c r="G52" s="223">
        <v>14</v>
      </c>
      <c r="H52" s="183">
        <v>6</v>
      </c>
    </row>
    <row r="53" spans="1:8" ht="12.95" customHeight="1">
      <c r="B53" s="312">
        <v>9</v>
      </c>
      <c r="C53" s="232">
        <v>57</v>
      </c>
      <c r="D53" s="223">
        <v>45</v>
      </c>
      <c r="E53" s="223">
        <v>12</v>
      </c>
      <c r="F53" s="223">
        <v>19</v>
      </c>
      <c r="G53" s="223">
        <v>13</v>
      </c>
      <c r="H53" s="183">
        <v>6</v>
      </c>
    </row>
    <row r="54" spans="1:8" ht="12.95" customHeight="1">
      <c r="B54" s="190">
        <v>10</v>
      </c>
      <c r="C54" s="232">
        <v>16</v>
      </c>
      <c r="D54" s="223">
        <v>5</v>
      </c>
      <c r="E54" s="223">
        <v>11</v>
      </c>
      <c r="F54" s="223">
        <v>17</v>
      </c>
      <c r="G54" s="223">
        <v>11</v>
      </c>
      <c r="H54" s="183">
        <v>6</v>
      </c>
    </row>
    <row r="55" spans="1:8" ht="12.95" customHeight="1">
      <c r="B55" s="193" t="s">
        <v>91</v>
      </c>
      <c r="C55" s="349">
        <v>179</v>
      </c>
      <c r="D55" s="347">
        <v>130</v>
      </c>
      <c r="E55" s="347">
        <v>49</v>
      </c>
      <c r="F55" s="347">
        <v>72</v>
      </c>
      <c r="G55" s="347">
        <v>49</v>
      </c>
      <c r="H55" s="348">
        <v>23</v>
      </c>
    </row>
    <row r="56" spans="1:8" ht="24" customHeight="1">
      <c r="A56" s="310" t="s">
        <v>159</v>
      </c>
      <c r="B56" s="312">
        <v>8</v>
      </c>
      <c r="C56" s="232">
        <v>7</v>
      </c>
      <c r="D56" s="223">
        <v>3</v>
      </c>
      <c r="E56" s="223">
        <v>4</v>
      </c>
      <c r="F56" s="223">
        <v>0</v>
      </c>
      <c r="G56" s="223">
        <v>0</v>
      </c>
      <c r="H56" s="183">
        <v>0</v>
      </c>
    </row>
    <row r="57" spans="1:8" ht="12.95" customHeight="1">
      <c r="B57" s="312">
        <v>9</v>
      </c>
      <c r="C57" s="232">
        <v>11</v>
      </c>
      <c r="D57" s="223">
        <v>5</v>
      </c>
      <c r="E57" s="223">
        <v>6</v>
      </c>
      <c r="F57" s="223">
        <v>0</v>
      </c>
      <c r="G57" s="223">
        <v>0</v>
      </c>
      <c r="H57" s="183">
        <v>0</v>
      </c>
    </row>
    <row r="58" spans="1:8" ht="12.95" customHeight="1">
      <c r="B58" s="190">
        <v>10</v>
      </c>
      <c r="C58" s="232">
        <v>5</v>
      </c>
      <c r="D58" s="223">
        <v>1</v>
      </c>
      <c r="E58" s="223">
        <v>4</v>
      </c>
      <c r="F58" s="223">
        <v>0</v>
      </c>
      <c r="G58" s="223">
        <v>0</v>
      </c>
      <c r="H58" s="183">
        <v>0</v>
      </c>
    </row>
    <row r="59" spans="1:8" ht="12.95" customHeight="1">
      <c r="B59" s="193" t="s">
        <v>91</v>
      </c>
      <c r="C59" s="349">
        <v>23</v>
      </c>
      <c r="D59" s="347">
        <v>9</v>
      </c>
      <c r="E59" s="347">
        <v>14</v>
      </c>
      <c r="F59" s="347">
        <v>0</v>
      </c>
      <c r="G59" s="347">
        <v>0</v>
      </c>
      <c r="H59" s="348">
        <v>0</v>
      </c>
    </row>
    <row r="60" spans="1:8" ht="24" customHeight="1">
      <c r="A60" s="310" t="s">
        <v>41</v>
      </c>
      <c r="B60" s="312">
        <v>7</v>
      </c>
      <c r="C60" s="232">
        <v>11</v>
      </c>
      <c r="D60" s="223">
        <v>11</v>
      </c>
      <c r="E60" s="223">
        <v>0</v>
      </c>
      <c r="F60" s="223">
        <v>0</v>
      </c>
      <c r="G60" s="223">
        <v>0</v>
      </c>
      <c r="H60" s="183">
        <v>0</v>
      </c>
    </row>
    <row r="61" spans="1:8" ht="12.95" customHeight="1">
      <c r="B61" s="312">
        <v>8</v>
      </c>
      <c r="C61" s="232">
        <v>26</v>
      </c>
      <c r="D61" s="223">
        <v>21</v>
      </c>
      <c r="E61" s="223">
        <v>5</v>
      </c>
      <c r="F61" s="223">
        <v>0</v>
      </c>
      <c r="G61" s="223">
        <v>0</v>
      </c>
      <c r="H61" s="183">
        <v>0</v>
      </c>
    </row>
    <row r="62" spans="1:8" ht="12.95" customHeight="1">
      <c r="B62" s="312">
        <v>9</v>
      </c>
      <c r="C62" s="232">
        <v>15</v>
      </c>
      <c r="D62" s="223">
        <v>10</v>
      </c>
      <c r="E62" s="223">
        <v>5</v>
      </c>
      <c r="F62" s="223">
        <v>0</v>
      </c>
      <c r="G62" s="223">
        <v>0</v>
      </c>
      <c r="H62" s="183">
        <v>0</v>
      </c>
    </row>
    <row r="63" spans="1:8" ht="12.95" customHeight="1">
      <c r="B63" s="190">
        <v>10</v>
      </c>
      <c r="C63" s="232">
        <v>15</v>
      </c>
      <c r="D63" s="223">
        <v>9</v>
      </c>
      <c r="E63" s="223">
        <v>6</v>
      </c>
      <c r="F63" s="223">
        <v>0</v>
      </c>
      <c r="G63" s="223">
        <v>0</v>
      </c>
      <c r="H63" s="183">
        <v>0</v>
      </c>
    </row>
    <row r="64" spans="1:8" ht="12.95" customHeight="1">
      <c r="B64" s="193" t="s">
        <v>91</v>
      </c>
      <c r="C64" s="349">
        <v>67</v>
      </c>
      <c r="D64" s="347">
        <v>51</v>
      </c>
      <c r="E64" s="347">
        <v>16</v>
      </c>
      <c r="F64" s="347">
        <v>0</v>
      </c>
      <c r="G64" s="347">
        <v>0</v>
      </c>
      <c r="H64" s="348">
        <v>0</v>
      </c>
    </row>
    <row r="65" spans="1:8" ht="24" customHeight="1">
      <c r="A65" s="194" t="s">
        <v>136</v>
      </c>
      <c r="B65" s="314">
        <v>7</v>
      </c>
      <c r="C65" s="349">
        <v>154</v>
      </c>
      <c r="D65" s="347">
        <v>124</v>
      </c>
      <c r="E65" s="347">
        <v>30</v>
      </c>
      <c r="F65" s="347">
        <v>57</v>
      </c>
      <c r="G65" s="347">
        <v>40</v>
      </c>
      <c r="H65" s="348">
        <v>17</v>
      </c>
    </row>
    <row r="66" spans="1:8" ht="12.95" customHeight="1">
      <c r="B66" s="314">
        <v>8</v>
      </c>
      <c r="C66" s="349">
        <v>441</v>
      </c>
      <c r="D66" s="347">
        <v>286</v>
      </c>
      <c r="E66" s="347">
        <v>155</v>
      </c>
      <c r="F66" s="347">
        <v>52</v>
      </c>
      <c r="G66" s="347">
        <v>30</v>
      </c>
      <c r="H66" s="348">
        <v>22</v>
      </c>
    </row>
    <row r="67" spans="1:8" ht="12.95" customHeight="1">
      <c r="B67" s="314">
        <v>9</v>
      </c>
      <c r="C67" s="349">
        <v>382</v>
      </c>
      <c r="D67" s="347">
        <v>232</v>
      </c>
      <c r="E67" s="347">
        <v>150</v>
      </c>
      <c r="F67" s="347">
        <v>58</v>
      </c>
      <c r="G67" s="347">
        <v>37</v>
      </c>
      <c r="H67" s="348">
        <v>21</v>
      </c>
    </row>
    <row r="68" spans="1:8" ht="12.95" customHeight="1">
      <c r="B68" s="193">
        <v>10</v>
      </c>
      <c r="C68" s="349">
        <v>257</v>
      </c>
      <c r="D68" s="347">
        <v>137</v>
      </c>
      <c r="E68" s="347">
        <v>120</v>
      </c>
      <c r="F68" s="347">
        <v>50</v>
      </c>
      <c r="G68" s="347">
        <v>36</v>
      </c>
      <c r="H68" s="348">
        <v>14</v>
      </c>
    </row>
    <row r="69" spans="1:8" ht="12.95" customHeight="1">
      <c r="B69" s="193">
        <v>11</v>
      </c>
      <c r="C69" s="349">
        <v>8</v>
      </c>
      <c r="D69" s="347">
        <v>4</v>
      </c>
      <c r="E69" s="347">
        <v>4</v>
      </c>
      <c r="F69" s="347">
        <v>0</v>
      </c>
      <c r="G69" s="347">
        <v>0</v>
      </c>
      <c r="H69" s="348">
        <v>0</v>
      </c>
    </row>
    <row r="70" spans="1:8" ht="12.95" customHeight="1">
      <c r="B70" s="193" t="s">
        <v>118</v>
      </c>
      <c r="C70" s="349">
        <v>1242</v>
      </c>
      <c r="D70" s="347">
        <v>783</v>
      </c>
      <c r="E70" s="347">
        <v>459</v>
      </c>
      <c r="F70" s="347">
        <v>217</v>
      </c>
      <c r="G70" s="347">
        <v>143</v>
      </c>
      <c r="H70" s="348">
        <v>74</v>
      </c>
    </row>
    <row r="71" spans="1:8" ht="12.95" customHeight="1">
      <c r="C71" s="232"/>
      <c r="D71" s="232"/>
      <c r="E71" s="232"/>
      <c r="F71" s="315"/>
      <c r="G71" s="315"/>
      <c r="H71" s="315"/>
    </row>
    <row r="72" spans="1:8" ht="12.95" customHeight="1">
      <c r="C72" s="345"/>
      <c r="D72" s="345"/>
      <c r="E72" s="345"/>
      <c r="F72" s="345"/>
      <c r="G72" s="345"/>
      <c r="H72" s="345"/>
    </row>
    <row r="73" spans="1:8" ht="12.95" customHeight="1"/>
    <row r="74" spans="1:8" ht="12.95" customHeight="1"/>
    <row r="75" spans="1:8" ht="12.95" customHeight="1"/>
    <row r="76" spans="1:8" ht="12.95" customHeight="1"/>
    <row r="77" spans="1:8" ht="12.95" customHeight="1"/>
    <row r="78" spans="1:8" ht="12.95" customHeight="1"/>
    <row r="79" spans="1:8" ht="12.95" customHeight="1"/>
    <row r="80" spans="1:8" ht="12.95" customHeight="1"/>
    <row r="81" spans="1:8" ht="12.95" customHeight="1"/>
    <row r="82" spans="1:8" ht="12.95" customHeight="1"/>
    <row r="83" spans="1:8" ht="12.95" customHeight="1">
      <c r="A83" s="189"/>
      <c r="B83" s="189"/>
      <c r="C83" s="189"/>
      <c r="D83" s="189"/>
      <c r="E83" s="189"/>
      <c r="F83" s="189"/>
      <c r="G83" s="189"/>
    </row>
    <row r="84" spans="1:8" ht="12.95" customHeight="1">
      <c r="A84" s="189"/>
      <c r="B84" s="316"/>
      <c r="C84" s="203"/>
      <c r="D84" s="203"/>
      <c r="E84" s="203"/>
      <c r="F84" s="317"/>
      <c r="G84" s="317"/>
      <c r="H84" s="317"/>
    </row>
    <row r="85" spans="1:8" ht="12.95" customHeight="1">
      <c r="A85" s="318"/>
      <c r="B85" s="319"/>
      <c r="C85" s="203"/>
      <c r="D85" s="203"/>
      <c r="E85" s="203"/>
      <c r="F85" s="317"/>
      <c r="G85" s="317"/>
      <c r="H85" s="317"/>
    </row>
    <row r="86" spans="1:8" ht="12.95" customHeight="1">
      <c r="A86" s="189"/>
      <c r="B86" s="319"/>
      <c r="C86" s="203"/>
      <c r="D86" s="203"/>
      <c r="E86" s="203"/>
      <c r="F86" s="317"/>
      <c r="G86" s="317"/>
      <c r="H86" s="317"/>
    </row>
    <row r="87" spans="1:8" ht="12.95" customHeight="1">
      <c r="A87" s="189"/>
      <c r="B87" s="319"/>
      <c r="C87" s="203"/>
      <c r="D87" s="203"/>
      <c r="E87" s="203"/>
      <c r="F87" s="317"/>
      <c r="G87" s="317"/>
      <c r="H87" s="317"/>
    </row>
    <row r="88" spans="1:8" ht="12.95" customHeight="1">
      <c r="A88" s="189"/>
      <c r="B88" s="316"/>
      <c r="C88" s="320"/>
      <c r="D88" s="320"/>
      <c r="E88" s="320"/>
      <c r="F88" s="317"/>
      <c r="G88" s="317"/>
      <c r="H88" s="317"/>
    </row>
    <row r="89" spans="1:8" ht="12.95" customHeight="1">
      <c r="A89" s="189"/>
      <c r="B89" s="316"/>
      <c r="C89" s="203"/>
      <c r="D89" s="203"/>
      <c r="E89" s="203"/>
      <c r="F89" s="317"/>
      <c r="G89" s="317"/>
      <c r="H89" s="317"/>
    </row>
    <row r="90" spans="1:8" ht="12" customHeight="1">
      <c r="A90" s="189"/>
      <c r="B90" s="189"/>
      <c r="C90" s="189"/>
      <c r="D90" s="189"/>
      <c r="E90" s="189"/>
      <c r="F90" s="189"/>
      <c r="G90" s="189"/>
    </row>
    <row r="91" spans="1:8" ht="12" customHeight="1">
      <c r="A91" s="189"/>
      <c r="B91" s="189"/>
      <c r="C91" s="189"/>
      <c r="D91" s="189"/>
      <c r="E91" s="189"/>
      <c r="F91" s="189"/>
      <c r="G91" s="189"/>
    </row>
    <row r="92" spans="1:8" ht="12" customHeight="1">
      <c r="A92" s="189"/>
      <c r="B92" s="189"/>
      <c r="C92" s="189"/>
      <c r="D92" s="189"/>
      <c r="E92" s="189"/>
      <c r="F92" s="189"/>
      <c r="G92" s="189"/>
    </row>
    <row r="93" spans="1:8" ht="12" customHeight="1">
      <c r="A93" s="189"/>
      <c r="B93" s="189"/>
      <c r="C93" s="189"/>
      <c r="D93" s="189"/>
      <c r="E93" s="189"/>
      <c r="F93" s="189"/>
      <c r="G93" s="189"/>
    </row>
    <row r="94" spans="1:8" ht="12" customHeight="1">
      <c r="A94" s="189"/>
      <c r="B94" s="189"/>
      <c r="C94" s="189"/>
      <c r="D94" s="189"/>
      <c r="E94" s="189"/>
      <c r="F94" s="189"/>
      <c r="G94" s="189"/>
    </row>
    <row r="95" spans="1:8" ht="12" customHeight="1">
      <c r="A95" s="189"/>
      <c r="B95" s="189"/>
      <c r="C95" s="189"/>
      <c r="D95" s="189"/>
      <c r="E95" s="189"/>
      <c r="F95" s="189"/>
      <c r="G95" s="189"/>
    </row>
    <row r="96" spans="1:8" ht="12" customHeight="1">
      <c r="A96" s="189"/>
      <c r="B96" s="189"/>
      <c r="C96" s="189"/>
      <c r="D96" s="189"/>
      <c r="E96" s="189"/>
      <c r="F96" s="189"/>
      <c r="G96" s="189"/>
    </row>
  </sheetData>
  <mergeCells count="6">
    <mergeCell ref="A1:H1"/>
    <mergeCell ref="A2:A4"/>
    <mergeCell ref="B2:B4"/>
    <mergeCell ref="C2:H2"/>
    <mergeCell ref="C3:E3"/>
    <mergeCell ref="F3:H3"/>
  </mergeCells>
  <pageMargins left="0.78740157480314965" right="0.78740157480314965" top="0.98425196850393704" bottom="0.78740157480314965" header="0.51181102362204722" footer="0.51181102362204722"/>
  <pageSetup paperSize="9" firstPageNumber="43" orientation="portrait" useFirstPageNumber="1" r:id="rId1"/>
  <headerFooter alignWithMargins="0">
    <oddFooter>&amp;C&amp;6© Statistisches Landesamt des Freistaates Sachsen - B I 4 - j/16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14_2" enableFormatConditionsCalculation="0">
    <tabColor rgb="FF92D050"/>
  </sheetPr>
  <dimension ref="A1:L1494"/>
  <sheetViews>
    <sheetView showGridLines="0" zoomScaleNormal="100" zoomScaleSheetLayoutView="100" workbookViewId="0">
      <selection sqref="A1:F1"/>
    </sheetView>
  </sheetViews>
  <sheetFormatPr baseColWidth="10" defaultColWidth="11.42578125" defaultRowHeight="0" customHeight="1" zeroHeight="1"/>
  <cols>
    <col min="1" max="1" width="26.42578125" style="110" bestFit="1" customWidth="1"/>
    <col min="2" max="2" width="11" style="85" customWidth="1"/>
    <col min="3" max="3" width="10.7109375" style="85" customWidth="1"/>
    <col min="4" max="6" width="15.7109375" style="85" customWidth="1"/>
    <col min="7" max="8" width="11.42578125" style="85"/>
    <col min="9" max="9" width="12.85546875" style="85" bestFit="1" customWidth="1"/>
    <col min="10" max="12" width="8.5703125" style="85" customWidth="1"/>
    <col min="13" max="16384" width="11.42578125" style="85"/>
  </cols>
  <sheetData>
    <row r="1" spans="1:12" ht="36.6" customHeight="1">
      <c r="A1" s="462" t="s">
        <v>231</v>
      </c>
      <c r="B1" s="462"/>
      <c r="C1" s="462"/>
      <c r="D1" s="462"/>
      <c r="E1" s="462"/>
      <c r="F1" s="462"/>
    </row>
    <row r="2" spans="1:12" ht="15.95" customHeight="1">
      <c r="A2" s="463" t="s">
        <v>29</v>
      </c>
      <c r="B2" s="467" t="s">
        <v>152</v>
      </c>
      <c r="C2" s="467" t="s">
        <v>117</v>
      </c>
      <c r="D2" s="469" t="s">
        <v>148</v>
      </c>
      <c r="E2" s="469"/>
      <c r="F2" s="470"/>
    </row>
    <row r="3" spans="1:12" ht="15.95" customHeight="1">
      <c r="A3" s="464"/>
      <c r="B3" s="468"/>
      <c r="C3" s="468"/>
      <c r="D3" s="86" t="s">
        <v>118</v>
      </c>
      <c r="E3" s="86" t="s">
        <v>119</v>
      </c>
      <c r="F3" s="87" t="s">
        <v>120</v>
      </c>
    </row>
    <row r="4" spans="1:12" s="88" customFormat="1" ht="24" customHeight="1">
      <c r="A4" s="111" t="s">
        <v>30</v>
      </c>
      <c r="B4" s="89">
        <v>7</v>
      </c>
      <c r="C4" s="164">
        <v>0</v>
      </c>
      <c r="D4" s="113">
        <v>58</v>
      </c>
      <c r="E4" s="113">
        <v>45</v>
      </c>
      <c r="F4" s="113">
        <v>13</v>
      </c>
    </row>
    <row r="5" spans="1:12" s="88" customFormat="1" ht="12">
      <c r="A5" s="111"/>
      <c r="B5" s="89">
        <v>8</v>
      </c>
      <c r="C5" s="164">
        <v>0</v>
      </c>
      <c r="D5" s="113">
        <v>55</v>
      </c>
      <c r="E5" s="113">
        <v>40</v>
      </c>
      <c r="F5" s="113">
        <v>15</v>
      </c>
    </row>
    <row r="6" spans="1:12" s="88" customFormat="1" ht="12">
      <c r="A6" s="111"/>
      <c r="B6" s="89">
        <v>9</v>
      </c>
      <c r="C6" s="164">
        <v>0</v>
      </c>
      <c r="D6" s="113">
        <v>17</v>
      </c>
      <c r="E6" s="113">
        <v>10</v>
      </c>
      <c r="F6" s="113">
        <v>7</v>
      </c>
    </row>
    <row r="7" spans="1:12" s="88" customFormat="1" ht="12.6" customHeight="1">
      <c r="A7" s="111"/>
      <c r="B7" s="90" t="s">
        <v>91</v>
      </c>
      <c r="C7" s="165">
        <v>11</v>
      </c>
      <c r="D7" s="91">
        <v>130</v>
      </c>
      <c r="E7" s="91">
        <v>95</v>
      </c>
      <c r="F7" s="91">
        <v>35</v>
      </c>
    </row>
    <row r="8" spans="1:12" s="88" customFormat="1" ht="24" customHeight="1">
      <c r="A8" s="111" t="s">
        <v>31</v>
      </c>
      <c r="B8" s="89">
        <v>7</v>
      </c>
      <c r="C8" s="164">
        <v>0</v>
      </c>
      <c r="D8" s="113">
        <v>9</v>
      </c>
      <c r="E8" s="113">
        <v>7</v>
      </c>
      <c r="F8" s="113">
        <v>2</v>
      </c>
      <c r="H8" s="85"/>
      <c r="I8" s="85"/>
      <c r="J8" s="85"/>
      <c r="K8" s="85"/>
      <c r="L8" s="85"/>
    </row>
    <row r="9" spans="1:12" s="88" customFormat="1" ht="12.6" customHeight="1">
      <c r="A9" s="111"/>
      <c r="B9" s="89">
        <v>8</v>
      </c>
      <c r="C9" s="164">
        <v>0</v>
      </c>
      <c r="D9" s="113">
        <v>21</v>
      </c>
      <c r="E9" s="113">
        <v>17</v>
      </c>
      <c r="F9" s="113">
        <v>4</v>
      </c>
      <c r="H9" s="229"/>
      <c r="I9" s="229"/>
      <c r="J9" s="229"/>
      <c r="K9" s="229"/>
      <c r="L9" s="229"/>
    </row>
    <row r="10" spans="1:12" s="88" customFormat="1" ht="12.6" customHeight="1">
      <c r="A10" s="111"/>
      <c r="B10" s="89">
        <v>9</v>
      </c>
      <c r="C10" s="164">
        <v>0</v>
      </c>
      <c r="D10" s="113">
        <v>13</v>
      </c>
      <c r="E10" s="113">
        <v>9</v>
      </c>
      <c r="F10" s="113">
        <v>4</v>
      </c>
      <c r="H10" s="229"/>
      <c r="I10" s="229"/>
      <c r="J10" s="229"/>
      <c r="K10" s="229"/>
      <c r="L10" s="229"/>
    </row>
    <row r="11" spans="1:12" s="88" customFormat="1" ht="12.6" customHeight="1">
      <c r="A11" s="111"/>
      <c r="B11" s="90" t="s">
        <v>91</v>
      </c>
      <c r="C11" s="165">
        <v>5</v>
      </c>
      <c r="D11" s="91">
        <v>43</v>
      </c>
      <c r="E11" s="91">
        <v>33</v>
      </c>
      <c r="F11" s="91">
        <v>10</v>
      </c>
      <c r="H11" s="229"/>
      <c r="I11" s="229"/>
      <c r="J11" s="229"/>
      <c r="K11" s="229"/>
      <c r="L11" s="229"/>
    </row>
    <row r="12" spans="1:12" s="88" customFormat="1" ht="24" customHeight="1">
      <c r="A12" s="111" t="s">
        <v>32</v>
      </c>
      <c r="B12" s="89">
        <v>7</v>
      </c>
      <c r="C12" s="164">
        <v>0</v>
      </c>
      <c r="D12" s="113">
        <v>88</v>
      </c>
      <c r="E12" s="113">
        <v>64</v>
      </c>
      <c r="F12" s="113">
        <v>24</v>
      </c>
      <c r="H12" s="229"/>
      <c r="I12" s="229"/>
      <c r="J12" s="229"/>
      <c r="K12" s="229"/>
      <c r="L12" s="229"/>
    </row>
    <row r="13" spans="1:12" s="88" customFormat="1" ht="12.6" customHeight="1">
      <c r="A13" s="111"/>
      <c r="B13" s="89">
        <v>8</v>
      </c>
      <c r="C13" s="164">
        <v>0</v>
      </c>
      <c r="D13" s="113">
        <v>29</v>
      </c>
      <c r="E13" s="113">
        <v>23</v>
      </c>
      <c r="F13" s="113">
        <v>6</v>
      </c>
      <c r="H13" s="229"/>
      <c r="I13" s="229"/>
      <c r="J13" s="229"/>
      <c r="K13" s="229"/>
      <c r="L13" s="229"/>
    </row>
    <row r="14" spans="1:12" s="88" customFormat="1" ht="12.6" customHeight="1">
      <c r="A14" s="111"/>
      <c r="B14" s="89">
        <v>9</v>
      </c>
      <c r="C14" s="164">
        <v>0</v>
      </c>
      <c r="D14" s="113">
        <v>37</v>
      </c>
      <c r="E14" s="113">
        <v>30</v>
      </c>
      <c r="F14" s="113">
        <v>7</v>
      </c>
      <c r="H14" s="229"/>
      <c r="I14" s="229"/>
      <c r="J14" s="229"/>
      <c r="K14" s="229"/>
      <c r="L14" s="229"/>
    </row>
    <row r="15" spans="1:12" s="88" customFormat="1" ht="12.6" customHeight="1">
      <c r="A15" s="111"/>
      <c r="B15" s="90" t="s">
        <v>91</v>
      </c>
      <c r="C15" s="165">
        <v>13</v>
      </c>
      <c r="D15" s="91">
        <v>154</v>
      </c>
      <c r="E15" s="91">
        <v>117</v>
      </c>
      <c r="F15" s="91">
        <v>37</v>
      </c>
      <c r="H15" s="229"/>
      <c r="I15" s="229"/>
      <c r="J15" s="229"/>
      <c r="K15" s="229"/>
      <c r="L15" s="229"/>
    </row>
    <row r="16" spans="1:12" s="88" customFormat="1" ht="24" customHeight="1">
      <c r="A16" s="111" t="s">
        <v>33</v>
      </c>
      <c r="B16" s="89">
        <v>7</v>
      </c>
      <c r="C16" s="164">
        <v>0</v>
      </c>
      <c r="D16" s="113">
        <v>36</v>
      </c>
      <c r="E16" s="113">
        <v>32</v>
      </c>
      <c r="F16" s="113">
        <v>4</v>
      </c>
      <c r="H16" s="229"/>
      <c r="I16" s="229"/>
      <c r="J16" s="229"/>
      <c r="K16" s="229"/>
      <c r="L16" s="229"/>
    </row>
    <row r="17" spans="1:12" s="88" customFormat="1" ht="12.6" customHeight="1">
      <c r="A17" s="111"/>
      <c r="B17" s="89">
        <v>8</v>
      </c>
      <c r="C17" s="164">
        <v>0</v>
      </c>
      <c r="D17" s="113">
        <v>54</v>
      </c>
      <c r="E17" s="113">
        <v>46</v>
      </c>
      <c r="F17" s="113">
        <v>8</v>
      </c>
      <c r="H17" s="229"/>
      <c r="I17" s="229"/>
      <c r="J17" s="229"/>
      <c r="K17" s="229"/>
      <c r="L17" s="229"/>
    </row>
    <row r="18" spans="1:12" s="88" customFormat="1" ht="12.6" customHeight="1">
      <c r="A18" s="111"/>
      <c r="B18" s="89">
        <v>9</v>
      </c>
      <c r="C18" s="164">
        <v>0</v>
      </c>
      <c r="D18" s="113">
        <v>27</v>
      </c>
      <c r="E18" s="113">
        <v>22</v>
      </c>
      <c r="F18" s="113">
        <v>5</v>
      </c>
      <c r="H18" s="229"/>
      <c r="I18" s="229"/>
      <c r="J18" s="229"/>
      <c r="K18" s="229"/>
      <c r="L18" s="229"/>
    </row>
    <row r="19" spans="1:12" s="88" customFormat="1" ht="12.6" customHeight="1">
      <c r="A19" s="111"/>
      <c r="B19" s="90" t="s">
        <v>91</v>
      </c>
      <c r="C19" s="165">
        <v>10</v>
      </c>
      <c r="D19" s="91">
        <v>117</v>
      </c>
      <c r="E19" s="91">
        <v>100</v>
      </c>
      <c r="F19" s="91">
        <v>17</v>
      </c>
      <c r="H19" s="229"/>
      <c r="I19" s="229"/>
      <c r="J19" s="229"/>
      <c r="K19" s="229"/>
      <c r="L19" s="229"/>
    </row>
    <row r="20" spans="1:12" s="88" customFormat="1" ht="24" customHeight="1">
      <c r="A20" s="465" t="s">
        <v>34</v>
      </c>
      <c r="B20" s="89">
        <v>7</v>
      </c>
      <c r="C20" s="164">
        <v>0</v>
      </c>
      <c r="D20" s="113">
        <v>6</v>
      </c>
      <c r="E20" s="113">
        <v>5</v>
      </c>
      <c r="F20" s="113">
        <v>1</v>
      </c>
      <c r="H20" s="229"/>
      <c r="I20" s="229"/>
      <c r="J20" s="229"/>
      <c r="K20" s="229"/>
      <c r="L20" s="229"/>
    </row>
    <row r="21" spans="1:12" s="88" customFormat="1" ht="12.6" customHeight="1">
      <c r="A21" s="466"/>
      <c r="B21" s="89">
        <v>8</v>
      </c>
      <c r="C21" s="164">
        <v>0</v>
      </c>
      <c r="D21" s="113">
        <v>25</v>
      </c>
      <c r="E21" s="113">
        <v>21</v>
      </c>
      <c r="F21" s="113">
        <v>4</v>
      </c>
      <c r="H21" s="229"/>
      <c r="I21" s="229"/>
      <c r="J21" s="229"/>
      <c r="K21" s="229"/>
      <c r="L21" s="229"/>
    </row>
    <row r="22" spans="1:12" s="88" customFormat="1" ht="12.6" customHeight="1">
      <c r="A22" s="111"/>
      <c r="B22" s="89">
        <v>9</v>
      </c>
      <c r="C22" s="164">
        <v>0</v>
      </c>
      <c r="D22" s="113">
        <v>35</v>
      </c>
      <c r="E22" s="113">
        <v>26</v>
      </c>
      <c r="F22" s="113">
        <v>9</v>
      </c>
      <c r="H22" s="229"/>
      <c r="I22" s="229"/>
      <c r="J22" s="229"/>
      <c r="K22" s="229"/>
      <c r="L22" s="229"/>
    </row>
    <row r="23" spans="1:12" ht="12.6" customHeight="1">
      <c r="B23" s="90" t="s">
        <v>91</v>
      </c>
      <c r="C23" s="165">
        <v>5</v>
      </c>
      <c r="D23" s="91">
        <v>66</v>
      </c>
      <c r="E23" s="91">
        <v>52</v>
      </c>
      <c r="F23" s="91">
        <v>14</v>
      </c>
      <c r="H23" s="229"/>
      <c r="I23" s="229"/>
      <c r="J23" s="229"/>
      <c r="K23" s="229"/>
      <c r="L23" s="229"/>
    </row>
    <row r="24" spans="1:12" ht="24" customHeight="1">
      <c r="A24" s="111" t="s">
        <v>35</v>
      </c>
      <c r="B24" s="89">
        <v>7</v>
      </c>
      <c r="C24" s="164">
        <v>0</v>
      </c>
      <c r="D24" s="113">
        <v>4</v>
      </c>
      <c r="E24" s="113">
        <v>2</v>
      </c>
      <c r="F24" s="113">
        <v>2</v>
      </c>
      <c r="H24" s="229"/>
      <c r="I24" s="229"/>
      <c r="J24" s="229"/>
      <c r="K24" s="229"/>
      <c r="L24" s="229"/>
    </row>
    <row r="25" spans="1:12" ht="12.6" customHeight="1">
      <c r="B25" s="89">
        <v>8</v>
      </c>
      <c r="C25" s="164">
        <v>0</v>
      </c>
      <c r="D25" s="113">
        <v>8</v>
      </c>
      <c r="E25" s="113">
        <v>5</v>
      </c>
      <c r="F25" s="113">
        <v>3</v>
      </c>
      <c r="H25" s="229"/>
      <c r="I25" s="229"/>
      <c r="J25" s="229"/>
      <c r="K25" s="229"/>
      <c r="L25" s="229"/>
    </row>
    <row r="26" spans="1:12" ht="12.6" customHeight="1">
      <c r="B26" s="90" t="s">
        <v>91</v>
      </c>
      <c r="C26" s="165">
        <v>2</v>
      </c>
      <c r="D26" s="91">
        <v>12</v>
      </c>
      <c r="E26" s="91">
        <v>7</v>
      </c>
      <c r="F26" s="91">
        <v>5</v>
      </c>
      <c r="H26" s="229"/>
      <c r="I26" s="229"/>
      <c r="J26" s="229"/>
      <c r="K26" s="229"/>
      <c r="L26" s="229"/>
    </row>
    <row r="27" spans="1:12" ht="24" customHeight="1">
      <c r="A27" s="111" t="s">
        <v>36</v>
      </c>
      <c r="B27" s="89">
        <v>7</v>
      </c>
      <c r="C27" s="164">
        <v>0</v>
      </c>
      <c r="D27" s="113">
        <v>13</v>
      </c>
      <c r="E27" s="113">
        <v>7</v>
      </c>
      <c r="F27" s="113">
        <v>6</v>
      </c>
      <c r="H27" s="229"/>
      <c r="I27" s="229"/>
      <c r="J27" s="229"/>
      <c r="K27" s="229"/>
      <c r="L27" s="229"/>
    </row>
    <row r="28" spans="1:12" ht="12.6" customHeight="1">
      <c r="B28" s="89">
        <v>8</v>
      </c>
      <c r="C28" s="164">
        <v>0</v>
      </c>
      <c r="D28" s="113">
        <v>1</v>
      </c>
      <c r="E28" s="113">
        <v>1</v>
      </c>
      <c r="F28" s="113">
        <v>0</v>
      </c>
      <c r="H28" s="229"/>
      <c r="I28" s="229"/>
      <c r="J28" s="229"/>
      <c r="K28" s="229"/>
      <c r="L28" s="229"/>
    </row>
    <row r="29" spans="1:12" ht="12.6" customHeight="1">
      <c r="B29" s="89">
        <v>9</v>
      </c>
      <c r="C29" s="164">
        <v>0</v>
      </c>
      <c r="D29" s="113">
        <v>14</v>
      </c>
      <c r="E29" s="113">
        <v>9</v>
      </c>
      <c r="F29" s="113">
        <v>5</v>
      </c>
      <c r="H29" s="229"/>
      <c r="I29" s="229"/>
      <c r="J29" s="229"/>
      <c r="K29" s="229"/>
      <c r="L29" s="229"/>
    </row>
    <row r="30" spans="1:12" ht="12.6" customHeight="1">
      <c r="B30" s="90" t="s">
        <v>91</v>
      </c>
      <c r="C30" s="165">
        <v>3</v>
      </c>
      <c r="D30" s="91">
        <v>28</v>
      </c>
      <c r="E30" s="91">
        <v>17</v>
      </c>
      <c r="F30" s="91">
        <v>11</v>
      </c>
      <c r="H30" s="229"/>
      <c r="I30" s="229"/>
      <c r="J30" s="229"/>
      <c r="K30" s="229"/>
      <c r="L30" s="229"/>
    </row>
    <row r="31" spans="1:12" s="102" customFormat="1" ht="24" customHeight="1">
      <c r="A31" s="112" t="s">
        <v>124</v>
      </c>
      <c r="B31" s="90">
        <v>7</v>
      </c>
      <c r="C31" s="166">
        <v>0</v>
      </c>
      <c r="D31" s="91">
        <v>214</v>
      </c>
      <c r="E31" s="91">
        <v>162</v>
      </c>
      <c r="F31" s="91">
        <v>52</v>
      </c>
      <c r="H31" s="229"/>
      <c r="I31" s="229"/>
      <c r="J31" s="229"/>
      <c r="K31" s="229"/>
      <c r="L31" s="229"/>
    </row>
    <row r="32" spans="1:12" s="102" customFormat="1" ht="12.6" customHeight="1">
      <c r="A32" s="112"/>
      <c r="B32" s="90">
        <v>8</v>
      </c>
      <c r="C32" s="166">
        <v>0</v>
      </c>
      <c r="D32" s="91">
        <v>193</v>
      </c>
      <c r="E32" s="91">
        <v>153</v>
      </c>
      <c r="F32" s="91">
        <v>40</v>
      </c>
      <c r="H32" s="229"/>
      <c r="I32" s="229"/>
      <c r="J32" s="229"/>
      <c r="K32" s="229"/>
      <c r="L32" s="229"/>
    </row>
    <row r="33" spans="1:12" s="102" customFormat="1" ht="12.6" customHeight="1">
      <c r="A33" s="112"/>
      <c r="B33" s="90">
        <v>9</v>
      </c>
      <c r="C33" s="166">
        <v>0</v>
      </c>
      <c r="D33" s="91">
        <v>143</v>
      </c>
      <c r="E33" s="91">
        <v>106</v>
      </c>
      <c r="F33" s="91">
        <v>37</v>
      </c>
      <c r="H33" s="229"/>
      <c r="I33" s="229"/>
      <c r="J33" s="229"/>
      <c r="K33" s="229"/>
      <c r="L33" s="229"/>
    </row>
    <row r="34" spans="1:12" s="102" customFormat="1" ht="12.6" customHeight="1">
      <c r="A34" s="112"/>
      <c r="B34" s="90" t="s">
        <v>118</v>
      </c>
      <c r="C34" s="165">
        <v>20</v>
      </c>
      <c r="D34" s="91">
        <v>550</v>
      </c>
      <c r="E34" s="91">
        <v>421</v>
      </c>
      <c r="F34" s="91">
        <v>129</v>
      </c>
      <c r="H34" s="229"/>
      <c r="I34" s="229"/>
      <c r="J34" s="229"/>
      <c r="K34" s="229"/>
      <c r="L34" s="229"/>
    </row>
    <row r="35" spans="1:12" ht="12">
      <c r="H35" s="229"/>
      <c r="I35" s="229"/>
      <c r="J35" s="229"/>
      <c r="K35" s="229"/>
      <c r="L35" s="229"/>
    </row>
    <row r="36" spans="1:12" ht="12">
      <c r="H36" s="229"/>
      <c r="I36" s="229"/>
      <c r="J36" s="229"/>
      <c r="K36" s="229"/>
      <c r="L36" s="229"/>
    </row>
    <row r="37" spans="1:12" ht="12"/>
    <row r="38" spans="1:12" ht="12"/>
    <row r="39" spans="1:12" ht="12"/>
    <row r="40" spans="1:12" ht="12"/>
    <row r="41" spans="1:12" ht="12"/>
    <row r="42" spans="1:12" ht="12"/>
    <row r="43" spans="1:12" ht="12"/>
    <row r="44" spans="1:12" ht="12"/>
    <row r="45" spans="1:12" ht="12"/>
    <row r="46" spans="1:12" ht="12"/>
    <row r="47" spans="1:12" ht="12">
      <c r="A47" s="85"/>
    </row>
    <row r="48" spans="1:12" ht="12">
      <c r="A48" s="85"/>
    </row>
    <row r="49" spans="1:1" ht="12">
      <c r="A49" s="85"/>
    </row>
    <row r="50" spans="1:1" ht="12">
      <c r="A50" s="85"/>
    </row>
    <row r="51" spans="1:1" ht="12">
      <c r="A51" s="85"/>
    </row>
    <row r="52" spans="1:1" ht="12">
      <c r="A52" s="85"/>
    </row>
    <row r="53" spans="1:1" ht="12">
      <c r="A53" s="85"/>
    </row>
    <row r="54" spans="1:1" ht="12">
      <c r="A54" s="85"/>
    </row>
    <row r="55" spans="1:1" ht="12">
      <c r="A55" s="85"/>
    </row>
    <row r="56" spans="1:1" ht="12">
      <c r="A56" s="85"/>
    </row>
    <row r="57" spans="1:1" ht="12">
      <c r="A57" s="85"/>
    </row>
    <row r="58" spans="1:1" ht="12">
      <c r="A58" s="85"/>
    </row>
    <row r="59" spans="1:1" ht="12">
      <c r="A59" s="85"/>
    </row>
    <row r="60" spans="1:1" ht="12">
      <c r="A60" s="85"/>
    </row>
    <row r="61" spans="1:1" ht="12">
      <c r="A61" s="85"/>
    </row>
    <row r="62" spans="1:1" ht="12">
      <c r="A62" s="85"/>
    </row>
    <row r="63" spans="1:1" ht="12">
      <c r="A63" s="85"/>
    </row>
    <row r="64" spans="1:1" ht="12">
      <c r="A64" s="85"/>
    </row>
    <row r="65" spans="1:1" ht="12">
      <c r="A65" s="85"/>
    </row>
    <row r="66" spans="1:1" ht="12">
      <c r="A66" s="85"/>
    </row>
    <row r="67" spans="1:1" ht="12">
      <c r="A67" s="85"/>
    </row>
    <row r="68" spans="1:1" ht="12">
      <c r="A68" s="85"/>
    </row>
    <row r="69" spans="1:1" ht="12">
      <c r="A69" s="85"/>
    </row>
    <row r="70" spans="1:1" ht="12">
      <c r="A70" s="85"/>
    </row>
    <row r="71" spans="1:1" ht="12">
      <c r="A71" s="85"/>
    </row>
    <row r="72" spans="1:1" ht="12">
      <c r="A72" s="85"/>
    </row>
    <row r="73" spans="1:1" ht="12">
      <c r="A73" s="85"/>
    </row>
    <row r="74" spans="1:1" ht="12">
      <c r="A74" s="85"/>
    </row>
    <row r="75" spans="1:1" ht="12">
      <c r="A75" s="85"/>
    </row>
    <row r="76" spans="1:1" ht="12">
      <c r="A76" s="85"/>
    </row>
    <row r="77" spans="1:1" ht="12">
      <c r="A77" s="85"/>
    </row>
    <row r="78" spans="1:1" ht="12">
      <c r="A78" s="85"/>
    </row>
    <row r="79" spans="1:1" ht="12">
      <c r="A79" s="85"/>
    </row>
    <row r="80" spans="1:1" ht="12">
      <c r="A80" s="85"/>
    </row>
    <row r="81" spans="1:1" ht="12">
      <c r="A81" s="85"/>
    </row>
    <row r="82" spans="1:1" ht="12">
      <c r="A82" s="85"/>
    </row>
    <row r="83" spans="1:1" ht="12">
      <c r="A83" s="85"/>
    </row>
    <row r="84" spans="1:1" ht="12">
      <c r="A84" s="85"/>
    </row>
    <row r="85" spans="1:1" ht="12">
      <c r="A85" s="85"/>
    </row>
    <row r="86" spans="1:1" ht="12">
      <c r="A86" s="85"/>
    </row>
    <row r="87" spans="1:1" ht="12">
      <c r="A87" s="85"/>
    </row>
    <row r="88" spans="1:1" ht="12">
      <c r="A88" s="85"/>
    </row>
    <row r="89" spans="1:1" ht="12">
      <c r="A89" s="85"/>
    </row>
    <row r="90" spans="1:1" ht="12">
      <c r="A90" s="85"/>
    </row>
    <row r="91" spans="1:1" ht="12">
      <c r="A91" s="85"/>
    </row>
    <row r="92" spans="1:1" ht="12">
      <c r="A92" s="85"/>
    </row>
    <row r="93" spans="1:1" ht="12">
      <c r="A93" s="85"/>
    </row>
    <row r="94" spans="1:1" ht="12">
      <c r="A94" s="85"/>
    </row>
    <row r="95" spans="1:1" ht="12">
      <c r="A95" s="85"/>
    </row>
    <row r="96" spans="1:1" ht="12">
      <c r="A96" s="85"/>
    </row>
    <row r="97" spans="1:1" ht="12">
      <c r="A97" s="85"/>
    </row>
    <row r="98" spans="1:1" ht="12">
      <c r="A98" s="85"/>
    </row>
    <row r="99" spans="1:1" ht="12">
      <c r="A99" s="85"/>
    </row>
    <row r="100" spans="1:1" ht="12">
      <c r="A100" s="85"/>
    </row>
    <row r="101" spans="1:1" ht="12">
      <c r="A101" s="85"/>
    </row>
    <row r="102" spans="1:1" ht="12">
      <c r="A102" s="85"/>
    </row>
    <row r="103" spans="1:1" ht="12">
      <c r="A103" s="85"/>
    </row>
    <row r="104" spans="1:1" ht="12">
      <c r="A104" s="85"/>
    </row>
    <row r="105" spans="1:1" ht="12">
      <c r="A105" s="85"/>
    </row>
    <row r="106" spans="1:1" ht="12">
      <c r="A106" s="85"/>
    </row>
    <row r="107" spans="1:1" ht="12">
      <c r="A107" s="85"/>
    </row>
    <row r="108" spans="1:1" ht="12">
      <c r="A108" s="85"/>
    </row>
    <row r="109" spans="1:1" ht="12">
      <c r="A109" s="85"/>
    </row>
    <row r="110" spans="1:1" ht="12">
      <c r="A110" s="85"/>
    </row>
    <row r="111" spans="1:1" ht="12">
      <c r="A111" s="85"/>
    </row>
    <row r="112" spans="1:1" ht="12">
      <c r="A112" s="85"/>
    </row>
    <row r="113" spans="1:1" ht="12">
      <c r="A113" s="85"/>
    </row>
    <row r="114" spans="1:1" ht="12">
      <c r="A114" s="85"/>
    </row>
    <row r="115" spans="1:1" ht="12">
      <c r="A115" s="85"/>
    </row>
    <row r="116" spans="1:1" ht="12">
      <c r="A116" s="85"/>
    </row>
    <row r="117" spans="1:1" ht="12">
      <c r="A117" s="85"/>
    </row>
    <row r="118" spans="1:1" ht="12">
      <c r="A118" s="85"/>
    </row>
    <row r="119" spans="1:1" ht="12">
      <c r="A119" s="85"/>
    </row>
    <row r="120" spans="1:1" ht="12">
      <c r="A120" s="85"/>
    </row>
    <row r="121" spans="1:1" ht="12">
      <c r="A121" s="85"/>
    </row>
    <row r="122" spans="1:1" ht="12" customHeight="1">
      <c r="A122" s="85"/>
    </row>
    <row r="123" spans="1:1" ht="12" customHeight="1">
      <c r="A123" s="85"/>
    </row>
    <row r="124" spans="1:1" ht="12" customHeight="1">
      <c r="A124" s="85"/>
    </row>
    <row r="125" spans="1:1" ht="12" customHeight="1">
      <c r="A125" s="85"/>
    </row>
    <row r="126" spans="1:1" ht="12" customHeight="1">
      <c r="A126" s="85"/>
    </row>
    <row r="127" spans="1:1" ht="12" customHeight="1">
      <c r="A127" s="85"/>
    </row>
    <row r="128" spans="1:1" ht="12" hidden="1" customHeight="1">
      <c r="A128" s="85"/>
    </row>
    <row r="129" spans="1:1" ht="12" hidden="1" customHeight="1">
      <c r="A129" s="85"/>
    </row>
    <row r="130" spans="1:1" ht="12" hidden="1" customHeight="1">
      <c r="A130" s="85"/>
    </row>
    <row r="131" spans="1:1" ht="12" hidden="1" customHeight="1">
      <c r="A131" s="85"/>
    </row>
    <row r="132" spans="1:1" ht="12" hidden="1" customHeight="1">
      <c r="A132" s="85"/>
    </row>
    <row r="133" spans="1:1" ht="12" hidden="1" customHeight="1">
      <c r="A133" s="85"/>
    </row>
    <row r="134" spans="1:1" ht="12" hidden="1" customHeight="1">
      <c r="A134" s="85"/>
    </row>
    <row r="135" spans="1:1" ht="12" hidden="1" customHeight="1">
      <c r="A135" s="85"/>
    </row>
    <row r="136" spans="1:1" ht="12" hidden="1" customHeight="1">
      <c r="A136" s="85"/>
    </row>
    <row r="137" spans="1:1" ht="12" hidden="1" customHeight="1">
      <c r="A137" s="85"/>
    </row>
    <row r="138" spans="1:1" ht="12" hidden="1" customHeight="1">
      <c r="A138" s="85"/>
    </row>
    <row r="139" spans="1:1" ht="12" hidden="1" customHeight="1">
      <c r="A139" s="85"/>
    </row>
    <row r="140" spans="1:1" ht="12" hidden="1" customHeight="1">
      <c r="A140" s="85"/>
    </row>
    <row r="141" spans="1:1" ht="12" hidden="1" customHeight="1">
      <c r="A141" s="85"/>
    </row>
    <row r="142" spans="1:1" ht="12" hidden="1" customHeight="1">
      <c r="A142" s="85"/>
    </row>
    <row r="143" spans="1:1" ht="12" hidden="1" customHeight="1">
      <c r="A143" s="85"/>
    </row>
    <row r="144" spans="1:1" ht="12" hidden="1" customHeight="1">
      <c r="A144" s="85"/>
    </row>
    <row r="145" spans="1:1" ht="12" hidden="1" customHeight="1">
      <c r="A145" s="85"/>
    </row>
    <row r="146" spans="1:1" ht="12" hidden="1" customHeight="1">
      <c r="A146" s="85"/>
    </row>
    <row r="147" spans="1:1" ht="12" hidden="1" customHeight="1">
      <c r="A147" s="85"/>
    </row>
    <row r="148" spans="1:1" ht="12" hidden="1" customHeight="1">
      <c r="A148" s="85"/>
    </row>
    <row r="149" spans="1:1" ht="12" hidden="1" customHeight="1">
      <c r="A149" s="85"/>
    </row>
    <row r="150" spans="1:1" ht="12" hidden="1" customHeight="1">
      <c r="A150" s="85"/>
    </row>
    <row r="151" spans="1:1" ht="12" hidden="1" customHeight="1">
      <c r="A151" s="85"/>
    </row>
    <row r="152" spans="1:1" ht="12" hidden="1" customHeight="1">
      <c r="A152" s="85"/>
    </row>
    <row r="153" spans="1:1" ht="12" hidden="1" customHeight="1">
      <c r="A153" s="85"/>
    </row>
    <row r="154" spans="1:1" ht="12" hidden="1" customHeight="1">
      <c r="A154" s="85"/>
    </row>
    <row r="155" spans="1:1" ht="12" hidden="1" customHeight="1">
      <c r="A155" s="85"/>
    </row>
    <row r="156" spans="1:1" ht="12" hidden="1" customHeight="1">
      <c r="A156" s="85"/>
    </row>
    <row r="157" spans="1:1" ht="12" hidden="1" customHeight="1">
      <c r="A157" s="85"/>
    </row>
    <row r="158" spans="1:1" ht="12" hidden="1" customHeight="1">
      <c r="A158" s="85"/>
    </row>
    <row r="159" spans="1:1" ht="12" hidden="1" customHeight="1">
      <c r="A159" s="85"/>
    </row>
    <row r="160" spans="1:1" ht="12" hidden="1" customHeight="1">
      <c r="A160" s="85"/>
    </row>
    <row r="161" spans="1:1" ht="12" hidden="1" customHeight="1">
      <c r="A161" s="85"/>
    </row>
    <row r="162" spans="1:1" ht="12" hidden="1" customHeight="1">
      <c r="A162" s="85"/>
    </row>
    <row r="163" spans="1:1" ht="12" hidden="1" customHeight="1">
      <c r="A163" s="85"/>
    </row>
    <row r="164" spans="1:1" ht="12" hidden="1" customHeight="1">
      <c r="A164" s="85"/>
    </row>
    <row r="165" spans="1:1" ht="12" hidden="1" customHeight="1">
      <c r="A165" s="85"/>
    </row>
    <row r="166" spans="1:1" ht="12" hidden="1" customHeight="1">
      <c r="A166" s="85"/>
    </row>
    <row r="167" spans="1:1" ht="12" hidden="1" customHeight="1">
      <c r="A167" s="85"/>
    </row>
    <row r="168" spans="1:1" ht="12" hidden="1" customHeight="1">
      <c r="A168" s="85"/>
    </row>
    <row r="169" spans="1:1" ht="12" hidden="1" customHeight="1">
      <c r="A169" s="85"/>
    </row>
    <row r="170" spans="1:1" ht="12" hidden="1" customHeight="1">
      <c r="A170" s="85"/>
    </row>
    <row r="171" spans="1:1" ht="12" hidden="1" customHeight="1">
      <c r="A171" s="85"/>
    </row>
    <row r="172" spans="1:1" ht="12" hidden="1" customHeight="1">
      <c r="A172" s="85"/>
    </row>
    <row r="173" spans="1:1" ht="12" hidden="1" customHeight="1">
      <c r="A173" s="85"/>
    </row>
    <row r="174" spans="1:1" ht="12" hidden="1" customHeight="1">
      <c r="A174" s="85"/>
    </row>
    <row r="175" spans="1:1" ht="12" hidden="1" customHeight="1">
      <c r="A175" s="85"/>
    </row>
    <row r="176" spans="1:1" ht="12" hidden="1" customHeight="1">
      <c r="A176" s="85"/>
    </row>
    <row r="177" spans="1:1" ht="12" hidden="1" customHeight="1">
      <c r="A177" s="85"/>
    </row>
    <row r="178" spans="1:1" ht="12" hidden="1" customHeight="1">
      <c r="A178" s="85"/>
    </row>
    <row r="179" spans="1:1" ht="12" hidden="1" customHeight="1">
      <c r="A179" s="85"/>
    </row>
    <row r="180" spans="1:1" ht="12" hidden="1" customHeight="1">
      <c r="A180" s="85"/>
    </row>
    <row r="181" spans="1:1" ht="12" hidden="1" customHeight="1">
      <c r="A181" s="85"/>
    </row>
    <row r="182" spans="1:1" ht="12" hidden="1" customHeight="1">
      <c r="A182" s="85"/>
    </row>
    <row r="183" spans="1:1" ht="12" hidden="1" customHeight="1">
      <c r="A183" s="85"/>
    </row>
    <row r="184" spans="1:1" ht="12" hidden="1" customHeight="1">
      <c r="A184" s="85"/>
    </row>
    <row r="185" spans="1:1" ht="12" hidden="1" customHeight="1">
      <c r="A185" s="85"/>
    </row>
    <row r="186" spans="1:1" ht="12" hidden="1" customHeight="1">
      <c r="A186" s="85"/>
    </row>
    <row r="187" spans="1:1" ht="12" hidden="1" customHeight="1">
      <c r="A187" s="85"/>
    </row>
    <row r="188" spans="1:1" ht="12" hidden="1" customHeight="1">
      <c r="A188" s="85"/>
    </row>
    <row r="189" spans="1:1" ht="12" hidden="1" customHeight="1">
      <c r="A189" s="85"/>
    </row>
    <row r="190" spans="1:1" ht="12" hidden="1" customHeight="1">
      <c r="A190" s="85"/>
    </row>
    <row r="191" spans="1:1" ht="12" hidden="1" customHeight="1">
      <c r="A191" s="85"/>
    </row>
    <row r="192" spans="1:1" ht="12" hidden="1" customHeight="1">
      <c r="A192" s="85"/>
    </row>
    <row r="193" spans="1:1" ht="12" hidden="1" customHeight="1">
      <c r="A193" s="85"/>
    </row>
    <row r="194" spans="1:1" ht="12" hidden="1" customHeight="1">
      <c r="A194" s="85"/>
    </row>
    <row r="195" spans="1:1" ht="12" hidden="1" customHeight="1">
      <c r="A195" s="85"/>
    </row>
    <row r="196" spans="1:1" ht="12" hidden="1" customHeight="1">
      <c r="A196" s="85"/>
    </row>
    <row r="197" spans="1:1" ht="12" hidden="1" customHeight="1">
      <c r="A197" s="85"/>
    </row>
    <row r="198" spans="1:1" ht="12" hidden="1" customHeight="1">
      <c r="A198" s="85"/>
    </row>
    <row r="199" spans="1:1" ht="12" hidden="1" customHeight="1">
      <c r="A199" s="85"/>
    </row>
    <row r="200" spans="1:1" ht="12" hidden="1" customHeight="1">
      <c r="A200" s="85"/>
    </row>
    <row r="201" spans="1:1" ht="12" hidden="1" customHeight="1">
      <c r="A201" s="85"/>
    </row>
    <row r="202" spans="1:1" ht="12" hidden="1" customHeight="1">
      <c r="A202" s="85"/>
    </row>
    <row r="203" spans="1:1" ht="12" hidden="1" customHeight="1">
      <c r="A203" s="85"/>
    </row>
    <row r="204" spans="1:1" ht="12" hidden="1" customHeight="1">
      <c r="A204" s="85"/>
    </row>
    <row r="205" spans="1:1" ht="12" hidden="1" customHeight="1">
      <c r="A205" s="85"/>
    </row>
    <row r="206" spans="1:1" ht="12" hidden="1" customHeight="1">
      <c r="A206" s="85"/>
    </row>
    <row r="207" spans="1:1" ht="12" hidden="1" customHeight="1">
      <c r="A207" s="85"/>
    </row>
    <row r="208" spans="1:1" ht="12" hidden="1" customHeight="1">
      <c r="A208" s="85"/>
    </row>
    <row r="209" spans="1:1" ht="12" hidden="1" customHeight="1">
      <c r="A209" s="85"/>
    </row>
    <row r="210" spans="1:1" ht="12" hidden="1" customHeight="1">
      <c r="A210" s="85"/>
    </row>
    <row r="211" spans="1:1" ht="12" hidden="1" customHeight="1">
      <c r="A211" s="85"/>
    </row>
    <row r="212" spans="1:1" ht="12" hidden="1" customHeight="1">
      <c r="A212" s="85"/>
    </row>
    <row r="213" spans="1:1" ht="12" hidden="1" customHeight="1">
      <c r="A213" s="85"/>
    </row>
    <row r="214" spans="1:1" ht="12" hidden="1" customHeight="1">
      <c r="A214" s="85"/>
    </row>
    <row r="215" spans="1:1" ht="12" hidden="1" customHeight="1">
      <c r="A215" s="85"/>
    </row>
    <row r="216" spans="1:1" ht="12" hidden="1" customHeight="1">
      <c r="A216" s="85"/>
    </row>
    <row r="217" spans="1:1" ht="12" hidden="1" customHeight="1">
      <c r="A217" s="85"/>
    </row>
    <row r="218" spans="1:1" ht="12" hidden="1" customHeight="1">
      <c r="A218" s="85"/>
    </row>
    <row r="219" spans="1:1" ht="12" hidden="1" customHeight="1">
      <c r="A219" s="85"/>
    </row>
    <row r="220" spans="1:1" ht="12" hidden="1" customHeight="1">
      <c r="A220" s="85"/>
    </row>
    <row r="221" spans="1:1" ht="12" hidden="1" customHeight="1">
      <c r="A221" s="85"/>
    </row>
    <row r="222" spans="1:1" ht="12" hidden="1" customHeight="1">
      <c r="A222" s="85"/>
    </row>
    <row r="223" spans="1:1" ht="12" hidden="1" customHeight="1">
      <c r="A223" s="85"/>
    </row>
    <row r="224" spans="1:1" ht="12" hidden="1" customHeight="1">
      <c r="A224" s="85"/>
    </row>
    <row r="225" spans="1:1" ht="12" hidden="1" customHeight="1">
      <c r="A225" s="85"/>
    </row>
    <row r="226" spans="1:1" ht="12" hidden="1" customHeight="1">
      <c r="A226" s="85"/>
    </row>
    <row r="227" spans="1:1" ht="12" hidden="1" customHeight="1">
      <c r="A227" s="85"/>
    </row>
    <row r="228" spans="1:1" ht="12" hidden="1" customHeight="1">
      <c r="A228" s="85"/>
    </row>
    <row r="229" spans="1:1" ht="12" hidden="1" customHeight="1">
      <c r="A229" s="85"/>
    </row>
    <row r="230" spans="1:1" ht="12" hidden="1" customHeight="1">
      <c r="A230" s="85"/>
    </row>
    <row r="231" spans="1:1" ht="12" hidden="1" customHeight="1">
      <c r="A231" s="85"/>
    </row>
    <row r="232" spans="1:1" ht="12" hidden="1" customHeight="1">
      <c r="A232" s="85"/>
    </row>
    <row r="233" spans="1:1" ht="12" hidden="1" customHeight="1">
      <c r="A233" s="85"/>
    </row>
    <row r="234" spans="1:1" ht="12" hidden="1" customHeight="1">
      <c r="A234" s="85"/>
    </row>
    <row r="235" spans="1:1" ht="12" hidden="1" customHeight="1">
      <c r="A235" s="85"/>
    </row>
    <row r="236" spans="1:1" ht="12" hidden="1" customHeight="1">
      <c r="A236" s="85"/>
    </row>
    <row r="237" spans="1:1" ht="12" hidden="1" customHeight="1">
      <c r="A237" s="85"/>
    </row>
    <row r="238" spans="1:1" ht="12" hidden="1" customHeight="1">
      <c r="A238" s="85"/>
    </row>
    <row r="239" spans="1:1" ht="12" hidden="1" customHeight="1">
      <c r="A239" s="85"/>
    </row>
    <row r="240" spans="1:1" ht="12" hidden="1" customHeight="1">
      <c r="A240" s="85"/>
    </row>
    <row r="241" spans="1:1" ht="12" hidden="1" customHeight="1">
      <c r="A241" s="85"/>
    </row>
    <row r="242" spans="1:1" ht="12" hidden="1" customHeight="1">
      <c r="A242" s="85"/>
    </row>
    <row r="243" spans="1:1" ht="12" hidden="1" customHeight="1">
      <c r="A243" s="85"/>
    </row>
    <row r="244" spans="1:1" ht="12" hidden="1" customHeight="1">
      <c r="A244" s="85"/>
    </row>
    <row r="245" spans="1:1" ht="12" hidden="1" customHeight="1">
      <c r="A245" s="85"/>
    </row>
    <row r="246" spans="1:1" ht="12" hidden="1" customHeight="1">
      <c r="A246" s="85"/>
    </row>
    <row r="247" spans="1:1" ht="12" hidden="1" customHeight="1">
      <c r="A247" s="85"/>
    </row>
    <row r="248" spans="1:1" ht="12" hidden="1" customHeight="1">
      <c r="A248" s="85"/>
    </row>
    <row r="249" spans="1:1" ht="12" hidden="1" customHeight="1">
      <c r="A249" s="85"/>
    </row>
    <row r="250" spans="1:1" ht="12" hidden="1" customHeight="1">
      <c r="A250" s="85"/>
    </row>
    <row r="251" spans="1:1" ht="12" hidden="1" customHeight="1">
      <c r="A251" s="85"/>
    </row>
    <row r="252" spans="1:1" ht="12" hidden="1" customHeight="1">
      <c r="A252" s="85"/>
    </row>
    <row r="253" spans="1:1" ht="12" hidden="1" customHeight="1">
      <c r="A253" s="85"/>
    </row>
    <row r="254" spans="1:1" ht="12" hidden="1" customHeight="1">
      <c r="A254" s="85"/>
    </row>
    <row r="255" spans="1:1" ht="12" hidden="1" customHeight="1">
      <c r="A255" s="85"/>
    </row>
    <row r="256" spans="1:1" ht="12" hidden="1" customHeight="1">
      <c r="A256" s="85"/>
    </row>
    <row r="257" spans="1:1" ht="12" hidden="1" customHeight="1">
      <c r="A257" s="85"/>
    </row>
    <row r="258" spans="1:1" ht="12" hidden="1" customHeight="1">
      <c r="A258" s="85"/>
    </row>
    <row r="259" spans="1:1" ht="12" hidden="1" customHeight="1">
      <c r="A259" s="85"/>
    </row>
    <row r="260" spans="1:1" ht="12" hidden="1" customHeight="1">
      <c r="A260" s="85"/>
    </row>
    <row r="261" spans="1:1" ht="12" hidden="1" customHeight="1">
      <c r="A261" s="85"/>
    </row>
    <row r="262" spans="1:1" ht="12" hidden="1" customHeight="1">
      <c r="A262" s="85"/>
    </row>
    <row r="263" spans="1:1" ht="12" hidden="1" customHeight="1">
      <c r="A263" s="85"/>
    </row>
    <row r="264" spans="1:1" ht="12" hidden="1" customHeight="1">
      <c r="A264" s="85"/>
    </row>
    <row r="265" spans="1:1" ht="12" hidden="1" customHeight="1">
      <c r="A265" s="85"/>
    </row>
    <row r="266" spans="1:1" ht="12" hidden="1" customHeight="1">
      <c r="A266" s="85"/>
    </row>
    <row r="267" spans="1:1" ht="12" hidden="1" customHeight="1">
      <c r="A267" s="85"/>
    </row>
    <row r="268" spans="1:1" ht="12" hidden="1" customHeight="1">
      <c r="A268" s="85"/>
    </row>
    <row r="269" spans="1:1" ht="12" hidden="1" customHeight="1">
      <c r="A269" s="85"/>
    </row>
    <row r="270" spans="1:1" ht="12" hidden="1" customHeight="1">
      <c r="A270" s="85"/>
    </row>
    <row r="271" spans="1:1" ht="12" hidden="1" customHeight="1">
      <c r="A271" s="85"/>
    </row>
    <row r="272" spans="1:1" ht="12" hidden="1" customHeight="1">
      <c r="A272" s="85"/>
    </row>
    <row r="273" spans="1:1" ht="12" hidden="1" customHeight="1">
      <c r="A273" s="85"/>
    </row>
    <row r="274" spans="1:1" ht="12" hidden="1" customHeight="1">
      <c r="A274" s="85"/>
    </row>
    <row r="275" spans="1:1" ht="12" hidden="1" customHeight="1">
      <c r="A275" s="85"/>
    </row>
    <row r="276" spans="1:1" ht="12" hidden="1" customHeight="1">
      <c r="A276" s="85"/>
    </row>
    <row r="277" spans="1:1" ht="12" hidden="1" customHeight="1">
      <c r="A277" s="85"/>
    </row>
    <row r="278" spans="1:1" ht="12" hidden="1" customHeight="1">
      <c r="A278" s="85"/>
    </row>
    <row r="279" spans="1:1" ht="12" hidden="1" customHeight="1">
      <c r="A279" s="85"/>
    </row>
    <row r="280" spans="1:1" ht="12" hidden="1" customHeight="1">
      <c r="A280" s="85"/>
    </row>
    <row r="281" spans="1:1" ht="12" hidden="1" customHeight="1">
      <c r="A281" s="85"/>
    </row>
    <row r="282" spans="1:1" ht="12" hidden="1" customHeight="1">
      <c r="A282" s="85"/>
    </row>
    <row r="283" spans="1:1" ht="12" hidden="1" customHeight="1">
      <c r="A283" s="85"/>
    </row>
    <row r="284" spans="1:1" ht="12" hidden="1" customHeight="1">
      <c r="A284" s="85"/>
    </row>
    <row r="285" spans="1:1" ht="12" hidden="1" customHeight="1">
      <c r="A285" s="85"/>
    </row>
    <row r="286" spans="1:1" ht="12" hidden="1" customHeight="1">
      <c r="A286" s="85"/>
    </row>
    <row r="287" spans="1:1" ht="12" hidden="1" customHeight="1">
      <c r="A287" s="85"/>
    </row>
    <row r="288" spans="1:1" ht="12" hidden="1" customHeight="1">
      <c r="A288" s="85"/>
    </row>
    <row r="289" spans="1:1" ht="12" hidden="1" customHeight="1">
      <c r="A289" s="85"/>
    </row>
    <row r="290" spans="1:1" ht="12" hidden="1" customHeight="1">
      <c r="A290" s="85"/>
    </row>
    <row r="291" spans="1:1" ht="12" hidden="1" customHeight="1">
      <c r="A291" s="85"/>
    </row>
    <row r="292" spans="1:1" ht="12" hidden="1" customHeight="1">
      <c r="A292" s="85"/>
    </row>
    <row r="293" spans="1:1" ht="12" hidden="1" customHeight="1">
      <c r="A293" s="85"/>
    </row>
    <row r="294" spans="1:1" ht="12" hidden="1" customHeight="1">
      <c r="A294" s="85"/>
    </row>
    <row r="295" spans="1:1" ht="12" hidden="1" customHeight="1">
      <c r="A295" s="85"/>
    </row>
    <row r="296" spans="1:1" ht="12" hidden="1" customHeight="1">
      <c r="A296" s="85"/>
    </row>
    <row r="297" spans="1:1" ht="12" hidden="1" customHeight="1">
      <c r="A297" s="85"/>
    </row>
    <row r="298" spans="1:1" ht="12" hidden="1" customHeight="1">
      <c r="A298" s="85"/>
    </row>
    <row r="299" spans="1:1" ht="12" hidden="1" customHeight="1">
      <c r="A299" s="85"/>
    </row>
    <row r="300" spans="1:1" ht="12" hidden="1" customHeight="1">
      <c r="A300" s="85"/>
    </row>
    <row r="301" spans="1:1" ht="12" hidden="1" customHeight="1">
      <c r="A301" s="85"/>
    </row>
    <row r="302" spans="1:1" ht="12" hidden="1" customHeight="1">
      <c r="A302" s="85"/>
    </row>
    <row r="303" spans="1:1" ht="12" hidden="1" customHeight="1">
      <c r="A303" s="85"/>
    </row>
    <row r="304" spans="1:1" ht="12" hidden="1" customHeight="1">
      <c r="A304" s="85"/>
    </row>
    <row r="305" spans="1:1" ht="12" hidden="1" customHeight="1">
      <c r="A305" s="85"/>
    </row>
    <row r="306" spans="1:1" ht="12" hidden="1" customHeight="1">
      <c r="A306" s="85"/>
    </row>
    <row r="307" spans="1:1" ht="12" hidden="1" customHeight="1">
      <c r="A307" s="85"/>
    </row>
    <row r="308" spans="1:1" ht="12" hidden="1" customHeight="1">
      <c r="A308" s="85"/>
    </row>
    <row r="309" spans="1:1" ht="12" hidden="1" customHeight="1">
      <c r="A309" s="85"/>
    </row>
    <row r="310" spans="1:1" ht="12" hidden="1" customHeight="1">
      <c r="A310" s="85"/>
    </row>
    <row r="311" spans="1:1" ht="12" hidden="1" customHeight="1">
      <c r="A311" s="85"/>
    </row>
    <row r="312" spans="1:1" ht="12" hidden="1" customHeight="1">
      <c r="A312" s="85"/>
    </row>
    <row r="313" spans="1:1" ht="12" hidden="1" customHeight="1">
      <c r="A313" s="85"/>
    </row>
    <row r="314" spans="1:1" ht="12" hidden="1" customHeight="1">
      <c r="A314" s="85"/>
    </row>
    <row r="315" spans="1:1" ht="12" hidden="1" customHeight="1">
      <c r="A315" s="85"/>
    </row>
    <row r="316" spans="1:1" ht="12" hidden="1" customHeight="1">
      <c r="A316" s="85"/>
    </row>
    <row r="317" spans="1:1" ht="12" hidden="1" customHeight="1">
      <c r="A317" s="85"/>
    </row>
    <row r="318" spans="1:1" ht="12" hidden="1" customHeight="1">
      <c r="A318" s="85"/>
    </row>
    <row r="319" spans="1:1" ht="12" hidden="1" customHeight="1">
      <c r="A319" s="85"/>
    </row>
    <row r="320" spans="1:1" ht="12" hidden="1" customHeight="1">
      <c r="A320" s="85"/>
    </row>
    <row r="321" spans="1:1" ht="12" hidden="1" customHeight="1">
      <c r="A321" s="85"/>
    </row>
    <row r="322" spans="1:1" ht="12" hidden="1" customHeight="1">
      <c r="A322" s="85"/>
    </row>
    <row r="323" spans="1:1" ht="12" hidden="1" customHeight="1">
      <c r="A323" s="85"/>
    </row>
    <row r="324" spans="1:1" ht="12" hidden="1" customHeight="1">
      <c r="A324" s="85"/>
    </row>
    <row r="325" spans="1:1" ht="12" hidden="1" customHeight="1">
      <c r="A325" s="85"/>
    </row>
    <row r="326" spans="1:1" ht="12" hidden="1" customHeight="1">
      <c r="A326" s="85"/>
    </row>
    <row r="327" spans="1:1" ht="12" hidden="1" customHeight="1">
      <c r="A327" s="85"/>
    </row>
    <row r="328" spans="1:1" ht="12" hidden="1" customHeight="1">
      <c r="A328" s="85"/>
    </row>
    <row r="329" spans="1:1" ht="12" hidden="1" customHeight="1">
      <c r="A329" s="85"/>
    </row>
    <row r="330" spans="1:1" ht="12" hidden="1" customHeight="1">
      <c r="A330" s="85"/>
    </row>
    <row r="331" spans="1:1" ht="12" hidden="1" customHeight="1">
      <c r="A331" s="85"/>
    </row>
    <row r="332" spans="1:1" ht="12" hidden="1" customHeight="1">
      <c r="A332" s="85"/>
    </row>
    <row r="333" spans="1:1" ht="12" hidden="1" customHeight="1">
      <c r="A333" s="85"/>
    </row>
    <row r="334" spans="1:1" ht="12" hidden="1" customHeight="1">
      <c r="A334" s="85"/>
    </row>
    <row r="335" spans="1:1" ht="12" hidden="1" customHeight="1">
      <c r="A335" s="85"/>
    </row>
    <row r="336" spans="1:1" ht="12" hidden="1" customHeight="1">
      <c r="A336" s="85"/>
    </row>
    <row r="337" spans="1:1" ht="12" hidden="1" customHeight="1">
      <c r="A337" s="85"/>
    </row>
    <row r="338" spans="1:1" ht="12" hidden="1" customHeight="1">
      <c r="A338" s="85"/>
    </row>
    <row r="339" spans="1:1" ht="12" hidden="1" customHeight="1">
      <c r="A339" s="85"/>
    </row>
    <row r="340" spans="1:1" ht="12" hidden="1" customHeight="1">
      <c r="A340" s="85"/>
    </row>
    <row r="341" spans="1:1" ht="12" hidden="1" customHeight="1">
      <c r="A341" s="85"/>
    </row>
    <row r="342" spans="1:1" ht="12" hidden="1" customHeight="1">
      <c r="A342" s="85"/>
    </row>
    <row r="343" spans="1:1" ht="12" hidden="1" customHeight="1">
      <c r="A343" s="85"/>
    </row>
    <row r="344" spans="1:1" ht="12" hidden="1" customHeight="1">
      <c r="A344" s="85"/>
    </row>
    <row r="345" spans="1:1" ht="12" hidden="1" customHeight="1">
      <c r="A345" s="85"/>
    </row>
    <row r="346" spans="1:1" ht="12" hidden="1" customHeight="1">
      <c r="A346" s="85"/>
    </row>
    <row r="347" spans="1:1" ht="12" hidden="1" customHeight="1">
      <c r="A347" s="85"/>
    </row>
    <row r="348" spans="1:1" ht="12" hidden="1" customHeight="1">
      <c r="A348" s="85"/>
    </row>
    <row r="349" spans="1:1" ht="12" hidden="1" customHeight="1">
      <c r="A349" s="85"/>
    </row>
    <row r="350" spans="1:1" ht="12" hidden="1" customHeight="1">
      <c r="A350" s="85"/>
    </row>
    <row r="351" spans="1:1" ht="12" hidden="1" customHeight="1">
      <c r="A351" s="85"/>
    </row>
    <row r="352" spans="1:1" ht="12" hidden="1" customHeight="1">
      <c r="A352" s="85"/>
    </row>
    <row r="353" spans="1:1" ht="12" hidden="1" customHeight="1">
      <c r="A353" s="85"/>
    </row>
    <row r="354" spans="1:1" ht="12" hidden="1" customHeight="1">
      <c r="A354" s="85"/>
    </row>
    <row r="355" spans="1:1" ht="12" hidden="1" customHeight="1">
      <c r="A355" s="85"/>
    </row>
    <row r="356" spans="1:1" ht="12" hidden="1" customHeight="1">
      <c r="A356" s="85"/>
    </row>
    <row r="357" spans="1:1" ht="12" hidden="1" customHeight="1">
      <c r="A357" s="85"/>
    </row>
    <row r="358" spans="1:1" ht="12" hidden="1" customHeight="1">
      <c r="A358" s="85"/>
    </row>
    <row r="359" spans="1:1" ht="12" hidden="1" customHeight="1">
      <c r="A359" s="85"/>
    </row>
    <row r="360" spans="1:1" ht="12" hidden="1" customHeight="1">
      <c r="A360" s="85"/>
    </row>
    <row r="361" spans="1:1" ht="12" hidden="1" customHeight="1">
      <c r="A361" s="85"/>
    </row>
    <row r="362" spans="1:1" ht="12" hidden="1" customHeight="1">
      <c r="A362" s="85"/>
    </row>
    <row r="363" spans="1:1" ht="12" hidden="1" customHeight="1">
      <c r="A363" s="85"/>
    </row>
    <row r="364" spans="1:1" ht="12" hidden="1" customHeight="1">
      <c r="A364" s="85"/>
    </row>
    <row r="365" spans="1:1" ht="12" hidden="1" customHeight="1">
      <c r="A365" s="85"/>
    </row>
    <row r="366" spans="1:1" ht="12" hidden="1" customHeight="1">
      <c r="A366" s="85"/>
    </row>
    <row r="367" spans="1:1" ht="12" hidden="1" customHeight="1">
      <c r="A367" s="85"/>
    </row>
    <row r="368" spans="1:1" ht="12" hidden="1" customHeight="1">
      <c r="A368" s="85"/>
    </row>
    <row r="369" spans="1:1" ht="12" hidden="1" customHeight="1">
      <c r="A369" s="85"/>
    </row>
    <row r="370" spans="1:1" ht="12" hidden="1" customHeight="1">
      <c r="A370" s="85"/>
    </row>
    <row r="371" spans="1:1" ht="12" hidden="1" customHeight="1">
      <c r="A371" s="85"/>
    </row>
    <row r="372" spans="1:1" ht="12" hidden="1" customHeight="1">
      <c r="A372" s="85"/>
    </row>
    <row r="373" spans="1:1" ht="12" hidden="1" customHeight="1">
      <c r="A373" s="85"/>
    </row>
    <row r="374" spans="1:1" ht="12" hidden="1" customHeight="1">
      <c r="A374" s="85"/>
    </row>
    <row r="375" spans="1:1" ht="12" hidden="1" customHeight="1">
      <c r="A375" s="85"/>
    </row>
    <row r="376" spans="1:1" ht="12" hidden="1" customHeight="1">
      <c r="A376" s="85"/>
    </row>
    <row r="377" spans="1:1" ht="12" hidden="1" customHeight="1">
      <c r="A377" s="85"/>
    </row>
    <row r="378" spans="1:1" ht="12" hidden="1" customHeight="1">
      <c r="A378" s="85"/>
    </row>
    <row r="379" spans="1:1" ht="12" hidden="1" customHeight="1">
      <c r="A379" s="85"/>
    </row>
    <row r="380" spans="1:1" ht="12" hidden="1" customHeight="1">
      <c r="A380" s="85"/>
    </row>
    <row r="381" spans="1:1" ht="12" hidden="1" customHeight="1">
      <c r="A381" s="85"/>
    </row>
    <row r="382" spans="1:1" ht="12" hidden="1" customHeight="1">
      <c r="A382" s="85"/>
    </row>
    <row r="383" spans="1:1" ht="12" hidden="1" customHeight="1">
      <c r="A383" s="85"/>
    </row>
    <row r="384" spans="1:1" ht="12" hidden="1" customHeight="1">
      <c r="A384" s="85"/>
    </row>
    <row r="385" spans="1:1" ht="12" hidden="1" customHeight="1">
      <c r="A385" s="85"/>
    </row>
    <row r="386" spans="1:1" ht="12" hidden="1" customHeight="1">
      <c r="A386" s="85"/>
    </row>
    <row r="387" spans="1:1" ht="12" hidden="1" customHeight="1">
      <c r="A387" s="85"/>
    </row>
    <row r="388" spans="1:1" ht="12" hidden="1" customHeight="1">
      <c r="A388" s="85"/>
    </row>
    <row r="389" spans="1:1" ht="12" hidden="1" customHeight="1">
      <c r="A389" s="85"/>
    </row>
    <row r="390" spans="1:1" ht="12" hidden="1" customHeight="1">
      <c r="A390" s="85"/>
    </row>
    <row r="391" spans="1:1" ht="12" hidden="1" customHeight="1">
      <c r="A391" s="85"/>
    </row>
    <row r="392" spans="1:1" ht="12" hidden="1" customHeight="1">
      <c r="A392" s="85"/>
    </row>
    <row r="393" spans="1:1" ht="12" hidden="1" customHeight="1">
      <c r="A393" s="85"/>
    </row>
    <row r="394" spans="1:1" ht="12" hidden="1" customHeight="1">
      <c r="A394" s="85"/>
    </row>
    <row r="395" spans="1:1" ht="12" hidden="1" customHeight="1">
      <c r="A395" s="85"/>
    </row>
    <row r="396" spans="1:1" ht="12" hidden="1" customHeight="1">
      <c r="A396" s="85"/>
    </row>
    <row r="397" spans="1:1" ht="12" hidden="1" customHeight="1">
      <c r="A397" s="85"/>
    </row>
    <row r="398" spans="1:1" ht="12" hidden="1" customHeight="1">
      <c r="A398" s="85"/>
    </row>
    <row r="399" spans="1:1" ht="12" hidden="1" customHeight="1">
      <c r="A399" s="85"/>
    </row>
    <row r="400" spans="1:1" ht="12" hidden="1" customHeight="1">
      <c r="A400" s="85"/>
    </row>
    <row r="401" spans="1:1" ht="12" hidden="1" customHeight="1">
      <c r="A401" s="85"/>
    </row>
    <row r="402" spans="1:1" ht="12" hidden="1" customHeight="1">
      <c r="A402" s="85"/>
    </row>
    <row r="403" spans="1:1" ht="12" hidden="1" customHeight="1">
      <c r="A403" s="85"/>
    </row>
    <row r="404" spans="1:1" ht="12" hidden="1" customHeight="1">
      <c r="A404" s="85"/>
    </row>
    <row r="405" spans="1:1" ht="12" hidden="1" customHeight="1">
      <c r="A405" s="85"/>
    </row>
    <row r="406" spans="1:1" ht="12" hidden="1" customHeight="1">
      <c r="A406" s="85"/>
    </row>
    <row r="407" spans="1:1" ht="12" hidden="1" customHeight="1">
      <c r="A407" s="85"/>
    </row>
    <row r="408" spans="1:1" ht="12" hidden="1" customHeight="1">
      <c r="A408" s="85"/>
    </row>
    <row r="409" spans="1:1" ht="12" hidden="1" customHeight="1">
      <c r="A409" s="85"/>
    </row>
    <row r="410" spans="1:1" ht="12" hidden="1" customHeight="1">
      <c r="A410" s="85"/>
    </row>
    <row r="411" spans="1:1" ht="12" hidden="1" customHeight="1">
      <c r="A411" s="85"/>
    </row>
    <row r="412" spans="1:1" ht="12" hidden="1" customHeight="1">
      <c r="A412" s="85"/>
    </row>
    <row r="413" spans="1:1" ht="12" hidden="1" customHeight="1">
      <c r="A413" s="85"/>
    </row>
    <row r="414" spans="1:1" ht="12" hidden="1" customHeight="1">
      <c r="A414" s="85"/>
    </row>
    <row r="415" spans="1:1" ht="12" hidden="1" customHeight="1">
      <c r="A415" s="85"/>
    </row>
    <row r="416" spans="1:1" ht="12" hidden="1" customHeight="1">
      <c r="A416" s="85"/>
    </row>
    <row r="417" spans="1:1" ht="12" hidden="1" customHeight="1">
      <c r="A417" s="85"/>
    </row>
    <row r="418" spans="1:1" ht="12" hidden="1" customHeight="1">
      <c r="A418" s="85"/>
    </row>
    <row r="419" spans="1:1" ht="12" hidden="1" customHeight="1">
      <c r="A419" s="85"/>
    </row>
    <row r="420" spans="1:1" ht="12" hidden="1" customHeight="1">
      <c r="A420" s="85"/>
    </row>
    <row r="421" spans="1:1" ht="12" hidden="1" customHeight="1">
      <c r="A421" s="85"/>
    </row>
    <row r="422" spans="1:1" ht="12" hidden="1" customHeight="1">
      <c r="A422" s="85"/>
    </row>
    <row r="423" spans="1:1" ht="12" hidden="1" customHeight="1">
      <c r="A423" s="85"/>
    </row>
    <row r="424" spans="1:1" ht="12" hidden="1" customHeight="1">
      <c r="A424" s="85"/>
    </row>
    <row r="425" spans="1:1" ht="12" hidden="1" customHeight="1">
      <c r="A425" s="85"/>
    </row>
    <row r="426" spans="1:1" ht="12" hidden="1" customHeight="1">
      <c r="A426" s="85"/>
    </row>
    <row r="427" spans="1:1" ht="12" hidden="1" customHeight="1">
      <c r="A427" s="85"/>
    </row>
    <row r="428" spans="1:1" ht="12" hidden="1" customHeight="1">
      <c r="A428" s="85"/>
    </row>
    <row r="429" spans="1:1" ht="12" hidden="1" customHeight="1">
      <c r="A429" s="85"/>
    </row>
    <row r="430" spans="1:1" ht="12" hidden="1" customHeight="1">
      <c r="A430" s="85"/>
    </row>
    <row r="431" spans="1:1" ht="12" hidden="1" customHeight="1">
      <c r="A431" s="85"/>
    </row>
    <row r="432" spans="1:1" ht="12" hidden="1" customHeight="1">
      <c r="A432" s="85"/>
    </row>
    <row r="433" spans="1:1" ht="12" hidden="1" customHeight="1">
      <c r="A433" s="85"/>
    </row>
    <row r="434" spans="1:1" ht="12" hidden="1" customHeight="1">
      <c r="A434" s="85"/>
    </row>
    <row r="435" spans="1:1" ht="12" hidden="1" customHeight="1">
      <c r="A435" s="85"/>
    </row>
    <row r="436" spans="1:1" ht="12" hidden="1" customHeight="1">
      <c r="A436" s="85"/>
    </row>
    <row r="437" spans="1:1" ht="12" hidden="1" customHeight="1">
      <c r="A437" s="85"/>
    </row>
    <row r="438" spans="1:1" ht="12" hidden="1" customHeight="1">
      <c r="A438" s="85"/>
    </row>
    <row r="439" spans="1:1" ht="12" hidden="1" customHeight="1">
      <c r="A439" s="85"/>
    </row>
    <row r="440" spans="1:1" ht="12" hidden="1" customHeight="1">
      <c r="A440" s="85"/>
    </row>
    <row r="441" spans="1:1" ht="12" hidden="1" customHeight="1">
      <c r="A441" s="85"/>
    </row>
    <row r="442" spans="1:1" ht="12" hidden="1" customHeight="1">
      <c r="A442" s="85"/>
    </row>
    <row r="443" spans="1:1" ht="12" hidden="1" customHeight="1">
      <c r="A443" s="85"/>
    </row>
    <row r="444" spans="1:1" ht="12" hidden="1" customHeight="1">
      <c r="A444" s="85"/>
    </row>
    <row r="445" spans="1:1" ht="12" hidden="1" customHeight="1">
      <c r="A445" s="85"/>
    </row>
    <row r="446" spans="1:1" ht="12" hidden="1" customHeight="1">
      <c r="A446" s="85"/>
    </row>
    <row r="447" spans="1:1" ht="12" hidden="1" customHeight="1">
      <c r="A447" s="85"/>
    </row>
    <row r="448" spans="1:1" ht="12" hidden="1" customHeight="1">
      <c r="A448" s="85"/>
    </row>
    <row r="449" spans="1:1" ht="12" hidden="1" customHeight="1">
      <c r="A449" s="85"/>
    </row>
    <row r="450" spans="1:1" ht="12" hidden="1" customHeight="1">
      <c r="A450" s="85"/>
    </row>
    <row r="451" spans="1:1" ht="12" hidden="1" customHeight="1">
      <c r="A451" s="85"/>
    </row>
    <row r="452" spans="1:1" ht="12" hidden="1" customHeight="1">
      <c r="A452" s="85"/>
    </row>
    <row r="453" spans="1:1" ht="12" hidden="1" customHeight="1">
      <c r="A453" s="85"/>
    </row>
    <row r="454" spans="1:1" ht="12" hidden="1" customHeight="1">
      <c r="A454" s="85"/>
    </row>
    <row r="455" spans="1:1" ht="12" hidden="1" customHeight="1">
      <c r="A455" s="85"/>
    </row>
    <row r="456" spans="1:1" ht="12" hidden="1" customHeight="1">
      <c r="A456" s="85"/>
    </row>
    <row r="457" spans="1:1" ht="12" hidden="1" customHeight="1">
      <c r="A457" s="85"/>
    </row>
    <row r="458" spans="1:1" ht="12" hidden="1" customHeight="1">
      <c r="A458" s="85"/>
    </row>
    <row r="459" spans="1:1" ht="12" hidden="1" customHeight="1">
      <c r="A459" s="85"/>
    </row>
    <row r="460" spans="1:1" ht="12" hidden="1" customHeight="1">
      <c r="A460" s="85"/>
    </row>
    <row r="461" spans="1:1" ht="12" hidden="1" customHeight="1">
      <c r="A461" s="85"/>
    </row>
    <row r="462" spans="1:1" ht="12" hidden="1" customHeight="1">
      <c r="A462" s="85"/>
    </row>
    <row r="463" spans="1:1" ht="12" hidden="1" customHeight="1">
      <c r="A463" s="85"/>
    </row>
    <row r="464" spans="1:1" ht="12" hidden="1" customHeight="1">
      <c r="A464" s="85"/>
    </row>
    <row r="465" spans="1:1" ht="12" hidden="1" customHeight="1">
      <c r="A465" s="85"/>
    </row>
    <row r="466" spans="1:1" ht="12" hidden="1" customHeight="1">
      <c r="A466" s="85"/>
    </row>
    <row r="467" spans="1:1" ht="12" hidden="1" customHeight="1">
      <c r="A467" s="85"/>
    </row>
    <row r="468" spans="1:1" ht="12" hidden="1" customHeight="1">
      <c r="A468" s="85"/>
    </row>
    <row r="469" spans="1:1" ht="12" hidden="1" customHeight="1">
      <c r="A469" s="85"/>
    </row>
    <row r="470" spans="1:1" ht="12" hidden="1" customHeight="1">
      <c r="A470" s="85"/>
    </row>
    <row r="471" spans="1:1" ht="12" hidden="1" customHeight="1">
      <c r="A471" s="85"/>
    </row>
    <row r="472" spans="1:1" ht="12" hidden="1" customHeight="1">
      <c r="A472" s="85"/>
    </row>
    <row r="473" spans="1:1" ht="12" hidden="1" customHeight="1">
      <c r="A473" s="85"/>
    </row>
    <row r="474" spans="1:1" ht="12" hidden="1" customHeight="1">
      <c r="A474" s="85"/>
    </row>
    <row r="475" spans="1:1" ht="12" hidden="1" customHeight="1">
      <c r="A475" s="85"/>
    </row>
    <row r="476" spans="1:1" ht="12" hidden="1" customHeight="1">
      <c r="A476" s="85"/>
    </row>
    <row r="477" spans="1:1" ht="12" hidden="1" customHeight="1">
      <c r="A477" s="85"/>
    </row>
    <row r="478" spans="1:1" ht="12" hidden="1" customHeight="1">
      <c r="A478" s="85"/>
    </row>
    <row r="479" spans="1:1" ht="12" hidden="1" customHeight="1">
      <c r="A479" s="85"/>
    </row>
    <row r="480" spans="1:1" ht="12" hidden="1" customHeight="1">
      <c r="A480" s="85"/>
    </row>
    <row r="481" spans="1:1" ht="12" hidden="1" customHeight="1">
      <c r="A481" s="85"/>
    </row>
    <row r="482" spans="1:1" ht="12" hidden="1" customHeight="1">
      <c r="A482" s="85"/>
    </row>
    <row r="483" spans="1:1" ht="12" hidden="1" customHeight="1">
      <c r="A483" s="85"/>
    </row>
    <row r="484" spans="1:1" ht="12" hidden="1" customHeight="1">
      <c r="A484" s="85"/>
    </row>
    <row r="485" spans="1:1" ht="12" hidden="1" customHeight="1">
      <c r="A485" s="85"/>
    </row>
    <row r="486" spans="1:1" ht="12" hidden="1" customHeight="1">
      <c r="A486" s="85"/>
    </row>
    <row r="487" spans="1:1" ht="12" hidden="1" customHeight="1">
      <c r="A487" s="85"/>
    </row>
    <row r="488" spans="1:1" ht="12" hidden="1" customHeight="1">
      <c r="A488" s="85"/>
    </row>
    <row r="489" spans="1:1" ht="12" hidden="1" customHeight="1">
      <c r="A489" s="85"/>
    </row>
    <row r="490" spans="1:1" ht="12" hidden="1" customHeight="1">
      <c r="A490" s="85"/>
    </row>
    <row r="491" spans="1:1" ht="12" hidden="1" customHeight="1">
      <c r="A491" s="85"/>
    </row>
    <row r="492" spans="1:1" ht="12" hidden="1" customHeight="1">
      <c r="A492" s="85"/>
    </row>
    <row r="493" spans="1:1" ht="12" hidden="1" customHeight="1">
      <c r="A493" s="85"/>
    </row>
    <row r="494" spans="1:1" ht="12" hidden="1" customHeight="1">
      <c r="A494" s="85"/>
    </row>
    <row r="495" spans="1:1" ht="12" hidden="1" customHeight="1">
      <c r="A495" s="85"/>
    </row>
    <row r="496" spans="1:1" ht="12" hidden="1" customHeight="1">
      <c r="A496" s="85"/>
    </row>
    <row r="497" spans="1:1" ht="12" hidden="1" customHeight="1">
      <c r="A497" s="85"/>
    </row>
    <row r="498" spans="1:1" ht="12" hidden="1" customHeight="1">
      <c r="A498" s="85"/>
    </row>
    <row r="499" spans="1:1" ht="12" hidden="1" customHeight="1">
      <c r="A499" s="85"/>
    </row>
    <row r="500" spans="1:1" ht="12" hidden="1" customHeight="1">
      <c r="A500" s="85"/>
    </row>
    <row r="501" spans="1:1" ht="12" hidden="1" customHeight="1">
      <c r="A501" s="85"/>
    </row>
    <row r="502" spans="1:1" ht="12" hidden="1" customHeight="1">
      <c r="A502" s="85"/>
    </row>
    <row r="503" spans="1:1" ht="12" hidden="1" customHeight="1">
      <c r="A503" s="85"/>
    </row>
    <row r="504" spans="1:1" ht="12" hidden="1" customHeight="1">
      <c r="A504" s="85"/>
    </row>
    <row r="505" spans="1:1" ht="12" hidden="1" customHeight="1">
      <c r="A505" s="85"/>
    </row>
    <row r="506" spans="1:1" ht="12" hidden="1" customHeight="1">
      <c r="A506" s="85"/>
    </row>
    <row r="507" spans="1:1" ht="12" hidden="1" customHeight="1">
      <c r="A507" s="85"/>
    </row>
    <row r="508" spans="1:1" ht="12" hidden="1" customHeight="1">
      <c r="A508" s="85"/>
    </row>
    <row r="509" spans="1:1" ht="12" hidden="1" customHeight="1">
      <c r="A509" s="85"/>
    </row>
    <row r="510" spans="1:1" ht="12" hidden="1" customHeight="1">
      <c r="A510" s="85"/>
    </row>
    <row r="511" spans="1:1" ht="12" hidden="1" customHeight="1">
      <c r="A511" s="85"/>
    </row>
    <row r="512" spans="1:1" ht="12" hidden="1" customHeight="1">
      <c r="A512" s="85"/>
    </row>
    <row r="513" spans="1:1" ht="12" hidden="1" customHeight="1">
      <c r="A513" s="85"/>
    </row>
    <row r="514" spans="1:1" ht="12" hidden="1" customHeight="1">
      <c r="A514" s="85"/>
    </row>
    <row r="515" spans="1:1" ht="12" hidden="1" customHeight="1">
      <c r="A515" s="85"/>
    </row>
    <row r="516" spans="1:1" ht="12" hidden="1" customHeight="1">
      <c r="A516" s="85"/>
    </row>
    <row r="517" spans="1:1" ht="12" hidden="1" customHeight="1">
      <c r="A517" s="85"/>
    </row>
    <row r="518" spans="1:1" ht="12" hidden="1" customHeight="1">
      <c r="A518" s="85"/>
    </row>
    <row r="519" spans="1:1" ht="12" hidden="1" customHeight="1">
      <c r="A519" s="85"/>
    </row>
    <row r="520" spans="1:1" ht="12" hidden="1" customHeight="1">
      <c r="A520" s="85"/>
    </row>
    <row r="521" spans="1:1" ht="12" hidden="1" customHeight="1">
      <c r="A521" s="85"/>
    </row>
    <row r="522" spans="1:1" ht="12" hidden="1" customHeight="1">
      <c r="A522" s="85"/>
    </row>
    <row r="523" spans="1:1" ht="12" hidden="1" customHeight="1">
      <c r="A523" s="85"/>
    </row>
    <row r="524" spans="1:1" ht="12" hidden="1" customHeight="1">
      <c r="A524" s="85"/>
    </row>
    <row r="525" spans="1:1" ht="12" hidden="1" customHeight="1">
      <c r="A525" s="85"/>
    </row>
    <row r="526" spans="1:1" ht="12" hidden="1" customHeight="1">
      <c r="A526" s="85"/>
    </row>
    <row r="527" spans="1:1" ht="12" hidden="1" customHeight="1">
      <c r="A527" s="85"/>
    </row>
    <row r="528" spans="1:1" ht="12" hidden="1" customHeight="1">
      <c r="A528" s="85"/>
    </row>
    <row r="529" spans="1:1" ht="12" hidden="1" customHeight="1">
      <c r="A529" s="85"/>
    </row>
    <row r="530" spans="1:1" ht="12" hidden="1" customHeight="1">
      <c r="A530" s="85"/>
    </row>
    <row r="531" spans="1:1" ht="12" hidden="1" customHeight="1">
      <c r="A531" s="85"/>
    </row>
    <row r="532" spans="1:1" ht="12" hidden="1" customHeight="1">
      <c r="A532" s="85"/>
    </row>
    <row r="533" spans="1:1" ht="12" hidden="1" customHeight="1">
      <c r="A533" s="85"/>
    </row>
    <row r="534" spans="1:1" ht="12" hidden="1" customHeight="1">
      <c r="A534" s="85"/>
    </row>
    <row r="535" spans="1:1" ht="12" hidden="1" customHeight="1">
      <c r="A535" s="85"/>
    </row>
    <row r="536" spans="1:1" ht="12" hidden="1" customHeight="1">
      <c r="A536" s="85"/>
    </row>
    <row r="537" spans="1:1" ht="12" hidden="1" customHeight="1">
      <c r="A537" s="85"/>
    </row>
    <row r="538" spans="1:1" ht="12" hidden="1" customHeight="1">
      <c r="A538" s="85"/>
    </row>
    <row r="539" spans="1:1" ht="12" hidden="1" customHeight="1">
      <c r="A539" s="85"/>
    </row>
    <row r="540" spans="1:1" ht="12" hidden="1" customHeight="1">
      <c r="A540" s="85"/>
    </row>
    <row r="541" spans="1:1" ht="12" hidden="1" customHeight="1">
      <c r="A541" s="85"/>
    </row>
    <row r="542" spans="1:1" ht="12" hidden="1" customHeight="1">
      <c r="A542" s="85"/>
    </row>
    <row r="543" spans="1:1" ht="12" hidden="1" customHeight="1">
      <c r="A543" s="85"/>
    </row>
    <row r="544" spans="1:1" ht="12" hidden="1" customHeight="1">
      <c r="A544" s="85"/>
    </row>
    <row r="545" spans="1:1" ht="12" hidden="1" customHeight="1">
      <c r="A545" s="85"/>
    </row>
    <row r="546" spans="1:1" ht="12" hidden="1" customHeight="1">
      <c r="A546" s="85"/>
    </row>
    <row r="547" spans="1:1" ht="12" hidden="1" customHeight="1">
      <c r="A547" s="85"/>
    </row>
    <row r="548" spans="1:1" ht="12" hidden="1" customHeight="1">
      <c r="A548" s="85"/>
    </row>
    <row r="549" spans="1:1" ht="12" hidden="1" customHeight="1">
      <c r="A549" s="85"/>
    </row>
    <row r="550" spans="1:1" ht="12" hidden="1" customHeight="1">
      <c r="A550" s="85"/>
    </row>
    <row r="551" spans="1:1" ht="12" hidden="1" customHeight="1">
      <c r="A551" s="85"/>
    </row>
    <row r="552" spans="1:1" ht="12" hidden="1" customHeight="1">
      <c r="A552" s="85"/>
    </row>
    <row r="553" spans="1:1" ht="12" hidden="1" customHeight="1">
      <c r="A553" s="85"/>
    </row>
    <row r="554" spans="1:1" ht="12" hidden="1" customHeight="1">
      <c r="A554" s="85"/>
    </row>
    <row r="555" spans="1:1" ht="12" hidden="1" customHeight="1">
      <c r="A555" s="85"/>
    </row>
    <row r="556" spans="1:1" ht="12" hidden="1" customHeight="1">
      <c r="A556" s="85"/>
    </row>
    <row r="557" spans="1:1" ht="12" hidden="1" customHeight="1">
      <c r="A557" s="85"/>
    </row>
    <row r="558" spans="1:1" ht="12" hidden="1" customHeight="1">
      <c r="A558" s="85"/>
    </row>
    <row r="559" spans="1:1" ht="12" hidden="1" customHeight="1">
      <c r="A559" s="85"/>
    </row>
    <row r="560" spans="1:1" ht="12" hidden="1" customHeight="1">
      <c r="A560" s="85"/>
    </row>
    <row r="561" spans="1:1" ht="12" hidden="1" customHeight="1">
      <c r="A561" s="85"/>
    </row>
    <row r="562" spans="1:1" ht="12" hidden="1" customHeight="1">
      <c r="A562" s="85"/>
    </row>
    <row r="563" spans="1:1" ht="12" hidden="1" customHeight="1">
      <c r="A563" s="85"/>
    </row>
    <row r="564" spans="1:1" ht="12" hidden="1" customHeight="1">
      <c r="A564" s="85"/>
    </row>
    <row r="565" spans="1:1" ht="12" hidden="1" customHeight="1">
      <c r="A565" s="85"/>
    </row>
    <row r="566" spans="1:1" ht="12" hidden="1" customHeight="1">
      <c r="A566" s="85"/>
    </row>
    <row r="567" spans="1:1" ht="12" hidden="1" customHeight="1">
      <c r="A567" s="85"/>
    </row>
    <row r="568" spans="1:1" ht="12" hidden="1" customHeight="1">
      <c r="A568" s="85"/>
    </row>
    <row r="569" spans="1:1" ht="12" hidden="1" customHeight="1">
      <c r="A569" s="85"/>
    </row>
    <row r="570" spans="1:1" ht="12" hidden="1" customHeight="1">
      <c r="A570" s="85"/>
    </row>
    <row r="571" spans="1:1" ht="12" hidden="1" customHeight="1">
      <c r="A571" s="85"/>
    </row>
    <row r="572" spans="1:1" ht="12" hidden="1" customHeight="1">
      <c r="A572" s="85"/>
    </row>
    <row r="573" spans="1:1" ht="12" hidden="1" customHeight="1">
      <c r="A573" s="85"/>
    </row>
    <row r="574" spans="1:1" ht="12" hidden="1" customHeight="1">
      <c r="A574" s="85"/>
    </row>
    <row r="575" spans="1:1" ht="12" hidden="1" customHeight="1">
      <c r="A575" s="85"/>
    </row>
    <row r="576" spans="1:1" ht="12" hidden="1" customHeight="1">
      <c r="A576" s="85"/>
    </row>
    <row r="577" spans="1:1" ht="12" hidden="1" customHeight="1">
      <c r="A577" s="85"/>
    </row>
    <row r="578" spans="1:1" ht="12" hidden="1" customHeight="1">
      <c r="A578" s="85"/>
    </row>
    <row r="579" spans="1:1" ht="12" hidden="1" customHeight="1">
      <c r="A579" s="85"/>
    </row>
    <row r="580" spans="1:1" ht="12" hidden="1" customHeight="1">
      <c r="A580" s="85"/>
    </row>
    <row r="581" spans="1:1" ht="12" hidden="1" customHeight="1">
      <c r="A581" s="85"/>
    </row>
    <row r="582" spans="1:1" ht="12" hidden="1" customHeight="1">
      <c r="A582" s="85"/>
    </row>
    <row r="583" spans="1:1" ht="12" hidden="1" customHeight="1">
      <c r="A583" s="85"/>
    </row>
    <row r="584" spans="1:1" ht="12" hidden="1" customHeight="1">
      <c r="A584" s="85"/>
    </row>
    <row r="585" spans="1:1" ht="12" hidden="1" customHeight="1">
      <c r="A585" s="85"/>
    </row>
    <row r="586" spans="1:1" ht="12" hidden="1" customHeight="1">
      <c r="A586" s="85"/>
    </row>
    <row r="587" spans="1:1" ht="12" hidden="1" customHeight="1">
      <c r="A587" s="85"/>
    </row>
    <row r="588" spans="1:1" ht="12" hidden="1" customHeight="1">
      <c r="A588" s="85"/>
    </row>
    <row r="589" spans="1:1" ht="12" hidden="1" customHeight="1">
      <c r="A589" s="85"/>
    </row>
    <row r="590" spans="1:1" ht="12" hidden="1" customHeight="1">
      <c r="A590" s="85"/>
    </row>
    <row r="591" spans="1:1" ht="12" hidden="1" customHeight="1">
      <c r="A591" s="85"/>
    </row>
    <row r="592" spans="1:1" ht="12" hidden="1" customHeight="1">
      <c r="A592" s="85"/>
    </row>
    <row r="593" spans="1:1" ht="12" hidden="1" customHeight="1">
      <c r="A593" s="85"/>
    </row>
    <row r="594" spans="1:1" ht="12" hidden="1" customHeight="1">
      <c r="A594" s="85"/>
    </row>
    <row r="595" spans="1:1" ht="12" hidden="1" customHeight="1">
      <c r="A595" s="85"/>
    </row>
    <row r="596" spans="1:1" ht="12" hidden="1" customHeight="1">
      <c r="A596" s="85"/>
    </row>
    <row r="597" spans="1:1" ht="12" hidden="1" customHeight="1">
      <c r="A597" s="85"/>
    </row>
    <row r="598" spans="1:1" ht="12" hidden="1" customHeight="1">
      <c r="A598" s="85"/>
    </row>
    <row r="599" spans="1:1" ht="12" hidden="1" customHeight="1">
      <c r="A599" s="85"/>
    </row>
    <row r="600" spans="1:1" ht="12" hidden="1" customHeight="1">
      <c r="A600" s="85"/>
    </row>
    <row r="601" spans="1:1" ht="12" hidden="1" customHeight="1">
      <c r="A601" s="85"/>
    </row>
    <row r="602" spans="1:1" ht="12" hidden="1" customHeight="1">
      <c r="A602" s="85"/>
    </row>
    <row r="603" spans="1:1" ht="12" hidden="1" customHeight="1">
      <c r="A603" s="85"/>
    </row>
    <row r="604" spans="1:1" ht="12" hidden="1" customHeight="1">
      <c r="A604" s="85"/>
    </row>
    <row r="605" spans="1:1" ht="12" hidden="1" customHeight="1">
      <c r="A605" s="85"/>
    </row>
    <row r="606" spans="1:1" ht="12" hidden="1" customHeight="1">
      <c r="A606" s="85"/>
    </row>
    <row r="607" spans="1:1" ht="12" hidden="1" customHeight="1">
      <c r="A607" s="85"/>
    </row>
    <row r="608" spans="1:1" ht="12" hidden="1" customHeight="1">
      <c r="A608" s="85"/>
    </row>
    <row r="609" spans="1:1" ht="12" hidden="1" customHeight="1">
      <c r="A609" s="85"/>
    </row>
    <row r="610" spans="1:1" ht="12" hidden="1" customHeight="1">
      <c r="A610" s="85"/>
    </row>
    <row r="611" spans="1:1" ht="12" hidden="1" customHeight="1">
      <c r="A611" s="85"/>
    </row>
    <row r="612" spans="1:1" ht="12" hidden="1" customHeight="1">
      <c r="A612" s="85"/>
    </row>
    <row r="613" spans="1:1" ht="12" hidden="1" customHeight="1">
      <c r="A613" s="85"/>
    </row>
    <row r="614" spans="1:1" ht="12" hidden="1" customHeight="1">
      <c r="A614" s="85"/>
    </row>
    <row r="615" spans="1:1" ht="12" hidden="1" customHeight="1">
      <c r="A615" s="85"/>
    </row>
    <row r="616" spans="1:1" ht="12" hidden="1" customHeight="1">
      <c r="A616" s="85"/>
    </row>
    <row r="617" spans="1:1" ht="12" hidden="1" customHeight="1">
      <c r="A617" s="85"/>
    </row>
    <row r="618" spans="1:1" ht="12" hidden="1" customHeight="1">
      <c r="A618" s="85"/>
    </row>
    <row r="619" spans="1:1" ht="12" hidden="1" customHeight="1">
      <c r="A619" s="85"/>
    </row>
    <row r="620" spans="1:1" ht="12" hidden="1" customHeight="1">
      <c r="A620" s="85"/>
    </row>
    <row r="621" spans="1:1" ht="12" hidden="1" customHeight="1">
      <c r="A621" s="85"/>
    </row>
    <row r="622" spans="1:1" ht="12" hidden="1" customHeight="1">
      <c r="A622" s="85"/>
    </row>
    <row r="623" spans="1:1" ht="12" hidden="1" customHeight="1">
      <c r="A623" s="85"/>
    </row>
    <row r="624" spans="1:1" ht="12" hidden="1" customHeight="1">
      <c r="A624" s="85"/>
    </row>
    <row r="625" spans="1:1" ht="12" hidden="1" customHeight="1">
      <c r="A625" s="85"/>
    </row>
    <row r="626" spans="1:1" ht="12" hidden="1" customHeight="1">
      <c r="A626" s="85"/>
    </row>
    <row r="627" spans="1:1" ht="12" hidden="1" customHeight="1">
      <c r="A627" s="85"/>
    </row>
    <row r="628" spans="1:1" ht="12" hidden="1" customHeight="1">
      <c r="A628" s="85"/>
    </row>
    <row r="629" spans="1:1" ht="12" hidden="1" customHeight="1">
      <c r="A629" s="85"/>
    </row>
    <row r="630" spans="1:1" ht="12" hidden="1" customHeight="1">
      <c r="A630" s="85"/>
    </row>
    <row r="631" spans="1:1" ht="12" hidden="1" customHeight="1">
      <c r="A631" s="85"/>
    </row>
    <row r="632" spans="1:1" ht="12" hidden="1" customHeight="1">
      <c r="A632" s="85"/>
    </row>
    <row r="633" spans="1:1" ht="12" hidden="1" customHeight="1">
      <c r="A633" s="85"/>
    </row>
    <row r="634" spans="1:1" ht="12" hidden="1" customHeight="1">
      <c r="A634" s="85"/>
    </row>
    <row r="635" spans="1:1" ht="12" hidden="1" customHeight="1">
      <c r="A635" s="85"/>
    </row>
    <row r="636" spans="1:1" ht="12" hidden="1" customHeight="1">
      <c r="A636" s="85"/>
    </row>
    <row r="637" spans="1:1" ht="12" hidden="1" customHeight="1">
      <c r="A637" s="85"/>
    </row>
    <row r="638" spans="1:1" ht="12" hidden="1" customHeight="1">
      <c r="A638" s="85"/>
    </row>
    <row r="639" spans="1:1" ht="12" hidden="1" customHeight="1">
      <c r="A639" s="85"/>
    </row>
    <row r="640" spans="1:1" ht="12" hidden="1" customHeight="1">
      <c r="A640" s="85"/>
    </row>
    <row r="641" spans="1:1" ht="12" hidden="1" customHeight="1">
      <c r="A641" s="85"/>
    </row>
    <row r="642" spans="1:1" ht="12" hidden="1" customHeight="1">
      <c r="A642" s="85"/>
    </row>
    <row r="643" spans="1:1" ht="12" hidden="1" customHeight="1">
      <c r="A643" s="85"/>
    </row>
    <row r="644" spans="1:1" ht="12" hidden="1" customHeight="1">
      <c r="A644" s="85"/>
    </row>
    <row r="645" spans="1:1" ht="12" hidden="1" customHeight="1">
      <c r="A645" s="85"/>
    </row>
    <row r="646" spans="1:1" ht="12" hidden="1" customHeight="1">
      <c r="A646" s="85"/>
    </row>
    <row r="647" spans="1:1" ht="12" hidden="1" customHeight="1">
      <c r="A647" s="85"/>
    </row>
    <row r="648" spans="1:1" ht="12" hidden="1" customHeight="1">
      <c r="A648" s="85"/>
    </row>
    <row r="649" spans="1:1" ht="12" hidden="1" customHeight="1">
      <c r="A649" s="85"/>
    </row>
    <row r="650" spans="1:1" ht="12" hidden="1" customHeight="1">
      <c r="A650" s="85"/>
    </row>
    <row r="651" spans="1:1" ht="12" hidden="1" customHeight="1">
      <c r="A651" s="85"/>
    </row>
    <row r="652" spans="1:1" ht="12" hidden="1" customHeight="1">
      <c r="A652" s="85"/>
    </row>
    <row r="653" spans="1:1" ht="12" hidden="1" customHeight="1">
      <c r="A653" s="85"/>
    </row>
    <row r="654" spans="1:1" ht="12" hidden="1" customHeight="1">
      <c r="A654" s="85"/>
    </row>
    <row r="655" spans="1:1" ht="12" hidden="1" customHeight="1">
      <c r="A655" s="85"/>
    </row>
    <row r="656" spans="1:1" ht="12" hidden="1" customHeight="1">
      <c r="A656" s="85"/>
    </row>
    <row r="657" spans="1:1" ht="12" hidden="1" customHeight="1">
      <c r="A657" s="85"/>
    </row>
    <row r="658" spans="1:1" ht="12" hidden="1" customHeight="1">
      <c r="A658" s="85"/>
    </row>
    <row r="659" spans="1:1" ht="12" hidden="1" customHeight="1">
      <c r="A659" s="85"/>
    </row>
    <row r="660" spans="1:1" ht="12" hidden="1" customHeight="1">
      <c r="A660" s="85"/>
    </row>
    <row r="661" spans="1:1" ht="12" hidden="1" customHeight="1">
      <c r="A661" s="85"/>
    </row>
    <row r="662" spans="1:1" ht="12" hidden="1" customHeight="1">
      <c r="A662" s="85"/>
    </row>
    <row r="663" spans="1:1" ht="12" hidden="1" customHeight="1">
      <c r="A663" s="85"/>
    </row>
    <row r="664" spans="1:1" ht="12" hidden="1" customHeight="1">
      <c r="A664" s="85"/>
    </row>
    <row r="665" spans="1:1" ht="12" hidden="1" customHeight="1">
      <c r="A665" s="85"/>
    </row>
    <row r="666" spans="1:1" ht="12" hidden="1" customHeight="1">
      <c r="A666" s="85"/>
    </row>
    <row r="667" spans="1:1" ht="12" hidden="1" customHeight="1">
      <c r="A667" s="85"/>
    </row>
    <row r="668" spans="1:1" ht="12" hidden="1" customHeight="1">
      <c r="A668" s="85"/>
    </row>
    <row r="669" spans="1:1" ht="12" hidden="1" customHeight="1">
      <c r="A669" s="85"/>
    </row>
    <row r="670" spans="1:1" ht="12" hidden="1" customHeight="1">
      <c r="A670" s="85"/>
    </row>
    <row r="671" spans="1:1" ht="12" hidden="1" customHeight="1">
      <c r="A671" s="85"/>
    </row>
    <row r="672" spans="1:1" ht="12" hidden="1" customHeight="1">
      <c r="A672" s="85"/>
    </row>
    <row r="673" spans="1:1" ht="12" hidden="1" customHeight="1">
      <c r="A673" s="85"/>
    </row>
    <row r="674" spans="1:1" ht="12" hidden="1" customHeight="1">
      <c r="A674" s="85"/>
    </row>
    <row r="675" spans="1:1" ht="12" hidden="1" customHeight="1">
      <c r="A675" s="85"/>
    </row>
    <row r="676" spans="1:1" ht="12" hidden="1" customHeight="1">
      <c r="A676" s="85"/>
    </row>
    <row r="677" spans="1:1" ht="12" hidden="1" customHeight="1">
      <c r="A677" s="85"/>
    </row>
    <row r="678" spans="1:1" ht="12" hidden="1" customHeight="1">
      <c r="A678" s="85"/>
    </row>
    <row r="679" spans="1:1" ht="12" hidden="1" customHeight="1">
      <c r="A679" s="85"/>
    </row>
    <row r="680" spans="1:1" ht="12" hidden="1" customHeight="1">
      <c r="A680" s="85"/>
    </row>
    <row r="681" spans="1:1" ht="12" hidden="1" customHeight="1">
      <c r="A681" s="85"/>
    </row>
    <row r="682" spans="1:1" ht="12" hidden="1" customHeight="1">
      <c r="A682" s="85"/>
    </row>
    <row r="683" spans="1:1" ht="12" hidden="1" customHeight="1">
      <c r="A683" s="85"/>
    </row>
    <row r="684" spans="1:1" ht="12" hidden="1" customHeight="1">
      <c r="A684" s="85"/>
    </row>
    <row r="685" spans="1:1" ht="12" hidden="1" customHeight="1">
      <c r="A685" s="85"/>
    </row>
    <row r="686" spans="1:1" ht="12" hidden="1" customHeight="1">
      <c r="A686" s="85"/>
    </row>
    <row r="687" spans="1:1" ht="12" hidden="1" customHeight="1">
      <c r="A687" s="85"/>
    </row>
    <row r="688" spans="1:1" ht="12" hidden="1" customHeight="1">
      <c r="A688" s="85"/>
    </row>
    <row r="689" spans="1:1" ht="12" hidden="1" customHeight="1">
      <c r="A689" s="85"/>
    </row>
    <row r="690" spans="1:1" ht="12" hidden="1" customHeight="1">
      <c r="A690" s="85"/>
    </row>
    <row r="691" spans="1:1" ht="12" hidden="1" customHeight="1">
      <c r="A691" s="85"/>
    </row>
    <row r="692" spans="1:1" ht="12" hidden="1" customHeight="1">
      <c r="A692" s="85"/>
    </row>
    <row r="693" spans="1:1" ht="12" hidden="1" customHeight="1">
      <c r="A693" s="85"/>
    </row>
    <row r="694" spans="1:1" ht="12" hidden="1" customHeight="1">
      <c r="A694" s="85"/>
    </row>
    <row r="695" spans="1:1" ht="12" hidden="1" customHeight="1">
      <c r="A695" s="85"/>
    </row>
    <row r="696" spans="1:1" ht="12" hidden="1" customHeight="1">
      <c r="A696" s="85"/>
    </row>
    <row r="697" spans="1:1" ht="12" hidden="1" customHeight="1">
      <c r="A697" s="85"/>
    </row>
    <row r="698" spans="1:1" ht="12" hidden="1" customHeight="1">
      <c r="A698" s="85"/>
    </row>
    <row r="699" spans="1:1" ht="12" hidden="1" customHeight="1">
      <c r="A699" s="85"/>
    </row>
    <row r="700" spans="1:1" ht="12" hidden="1" customHeight="1">
      <c r="A700" s="85"/>
    </row>
    <row r="701" spans="1:1" ht="12" hidden="1" customHeight="1">
      <c r="A701" s="85"/>
    </row>
    <row r="702" spans="1:1" ht="12" hidden="1" customHeight="1">
      <c r="A702" s="85"/>
    </row>
    <row r="703" spans="1:1" ht="12" hidden="1" customHeight="1">
      <c r="A703" s="85"/>
    </row>
    <row r="704" spans="1:1" ht="12" hidden="1" customHeight="1">
      <c r="A704" s="85"/>
    </row>
    <row r="705" spans="1:1" ht="12" hidden="1" customHeight="1">
      <c r="A705" s="85"/>
    </row>
    <row r="706" spans="1:1" ht="12" hidden="1" customHeight="1">
      <c r="A706" s="85"/>
    </row>
    <row r="707" spans="1:1" ht="12" hidden="1" customHeight="1">
      <c r="A707" s="85"/>
    </row>
    <row r="708" spans="1:1" ht="12" hidden="1" customHeight="1">
      <c r="A708" s="85"/>
    </row>
    <row r="709" spans="1:1" ht="12" hidden="1" customHeight="1">
      <c r="A709" s="85"/>
    </row>
    <row r="710" spans="1:1" ht="12" hidden="1" customHeight="1">
      <c r="A710" s="85"/>
    </row>
    <row r="711" spans="1:1" ht="12" hidden="1" customHeight="1">
      <c r="A711" s="85"/>
    </row>
    <row r="712" spans="1:1" ht="12" hidden="1" customHeight="1">
      <c r="A712" s="85"/>
    </row>
    <row r="713" spans="1:1" ht="12" hidden="1" customHeight="1">
      <c r="A713" s="85"/>
    </row>
    <row r="714" spans="1:1" ht="12" hidden="1" customHeight="1">
      <c r="A714" s="85"/>
    </row>
    <row r="715" spans="1:1" ht="12" hidden="1" customHeight="1">
      <c r="A715" s="85"/>
    </row>
    <row r="716" spans="1:1" ht="12" hidden="1" customHeight="1">
      <c r="A716" s="85"/>
    </row>
    <row r="717" spans="1:1" ht="12" hidden="1" customHeight="1">
      <c r="A717" s="85"/>
    </row>
    <row r="718" spans="1:1" ht="12" hidden="1" customHeight="1">
      <c r="A718" s="85"/>
    </row>
    <row r="719" spans="1:1" ht="12" hidden="1" customHeight="1">
      <c r="A719" s="85"/>
    </row>
    <row r="720" spans="1:1" ht="12" hidden="1" customHeight="1">
      <c r="A720" s="85"/>
    </row>
    <row r="721" spans="1:1" ht="12" hidden="1" customHeight="1">
      <c r="A721" s="85"/>
    </row>
    <row r="722" spans="1:1" ht="12" hidden="1" customHeight="1">
      <c r="A722" s="85"/>
    </row>
    <row r="723" spans="1:1" ht="12" hidden="1" customHeight="1">
      <c r="A723" s="85"/>
    </row>
    <row r="724" spans="1:1" ht="12" hidden="1" customHeight="1">
      <c r="A724" s="85"/>
    </row>
    <row r="725" spans="1:1" ht="12" hidden="1" customHeight="1">
      <c r="A725" s="85"/>
    </row>
    <row r="726" spans="1:1" ht="12" hidden="1" customHeight="1">
      <c r="A726" s="85"/>
    </row>
    <row r="727" spans="1:1" ht="12" hidden="1" customHeight="1">
      <c r="A727" s="85"/>
    </row>
    <row r="728" spans="1:1" ht="12" hidden="1" customHeight="1">
      <c r="A728" s="85"/>
    </row>
    <row r="729" spans="1:1" ht="12" hidden="1" customHeight="1">
      <c r="A729" s="85"/>
    </row>
    <row r="730" spans="1:1" ht="12" hidden="1" customHeight="1">
      <c r="A730" s="85"/>
    </row>
    <row r="731" spans="1:1" ht="12" hidden="1" customHeight="1">
      <c r="A731" s="85"/>
    </row>
    <row r="732" spans="1:1" ht="12" hidden="1" customHeight="1">
      <c r="A732" s="85"/>
    </row>
    <row r="733" spans="1:1" ht="12" hidden="1" customHeight="1">
      <c r="A733" s="85"/>
    </row>
    <row r="734" spans="1:1" ht="12" hidden="1" customHeight="1">
      <c r="A734" s="85"/>
    </row>
    <row r="735" spans="1:1" ht="12" hidden="1" customHeight="1">
      <c r="A735" s="85"/>
    </row>
    <row r="736" spans="1:1" ht="12" hidden="1" customHeight="1">
      <c r="A736" s="85"/>
    </row>
    <row r="737" spans="1:1" ht="12" hidden="1" customHeight="1">
      <c r="A737" s="85"/>
    </row>
    <row r="738" spans="1:1" ht="12" hidden="1" customHeight="1">
      <c r="A738" s="85"/>
    </row>
    <row r="739" spans="1:1" ht="12" hidden="1" customHeight="1">
      <c r="A739" s="85"/>
    </row>
    <row r="740" spans="1:1" ht="12" hidden="1" customHeight="1">
      <c r="A740" s="85"/>
    </row>
    <row r="741" spans="1:1" ht="12" hidden="1" customHeight="1">
      <c r="A741" s="85"/>
    </row>
    <row r="742" spans="1:1" ht="12" hidden="1" customHeight="1">
      <c r="A742" s="85"/>
    </row>
    <row r="743" spans="1:1" ht="12" hidden="1" customHeight="1">
      <c r="A743" s="85"/>
    </row>
    <row r="744" spans="1:1" ht="12" hidden="1" customHeight="1">
      <c r="A744" s="85"/>
    </row>
    <row r="745" spans="1:1" ht="12" hidden="1" customHeight="1">
      <c r="A745" s="85"/>
    </row>
    <row r="746" spans="1:1" ht="12" hidden="1" customHeight="1">
      <c r="A746" s="85"/>
    </row>
    <row r="747" spans="1:1" ht="12" hidden="1" customHeight="1">
      <c r="A747" s="85"/>
    </row>
    <row r="748" spans="1:1" ht="12" hidden="1" customHeight="1">
      <c r="A748" s="85"/>
    </row>
    <row r="749" spans="1:1" ht="12" hidden="1" customHeight="1">
      <c r="A749" s="85"/>
    </row>
    <row r="750" spans="1:1" ht="12" hidden="1" customHeight="1">
      <c r="A750" s="85"/>
    </row>
    <row r="751" spans="1:1" ht="12" hidden="1" customHeight="1">
      <c r="A751" s="85"/>
    </row>
    <row r="752" spans="1:1" ht="12" hidden="1" customHeight="1">
      <c r="A752" s="85"/>
    </row>
    <row r="753" spans="1:1" ht="12" hidden="1" customHeight="1">
      <c r="A753" s="85"/>
    </row>
    <row r="754" spans="1:1" ht="12" hidden="1" customHeight="1">
      <c r="A754" s="85"/>
    </row>
    <row r="755" spans="1:1" ht="12" hidden="1" customHeight="1">
      <c r="A755" s="85"/>
    </row>
    <row r="756" spans="1:1" ht="12" hidden="1" customHeight="1">
      <c r="A756" s="85"/>
    </row>
    <row r="757" spans="1:1" ht="12" hidden="1" customHeight="1">
      <c r="A757" s="85"/>
    </row>
    <row r="758" spans="1:1" ht="12" hidden="1" customHeight="1">
      <c r="A758" s="85"/>
    </row>
    <row r="759" spans="1:1" ht="12" hidden="1" customHeight="1">
      <c r="A759" s="85"/>
    </row>
    <row r="760" spans="1:1" ht="12" hidden="1" customHeight="1">
      <c r="A760" s="85"/>
    </row>
    <row r="761" spans="1:1" ht="12" hidden="1" customHeight="1">
      <c r="A761" s="85"/>
    </row>
    <row r="762" spans="1:1" ht="12" hidden="1" customHeight="1">
      <c r="A762" s="85"/>
    </row>
    <row r="763" spans="1:1" ht="12" hidden="1" customHeight="1">
      <c r="A763" s="85"/>
    </row>
    <row r="764" spans="1:1" ht="12" hidden="1" customHeight="1">
      <c r="A764" s="85"/>
    </row>
    <row r="765" spans="1:1" ht="12" hidden="1" customHeight="1">
      <c r="A765" s="85"/>
    </row>
    <row r="766" spans="1:1" ht="12" hidden="1" customHeight="1">
      <c r="A766" s="85"/>
    </row>
    <row r="767" spans="1:1" ht="12" hidden="1" customHeight="1">
      <c r="A767" s="85"/>
    </row>
    <row r="768" spans="1:1" ht="12" hidden="1" customHeight="1">
      <c r="A768" s="85"/>
    </row>
    <row r="769" spans="1:1" ht="12" hidden="1" customHeight="1">
      <c r="A769" s="85"/>
    </row>
    <row r="770" spans="1:1" ht="12" hidden="1" customHeight="1">
      <c r="A770" s="85"/>
    </row>
    <row r="771" spans="1:1" ht="12" hidden="1" customHeight="1">
      <c r="A771" s="85"/>
    </row>
    <row r="772" spans="1:1" ht="12" hidden="1" customHeight="1">
      <c r="A772" s="85"/>
    </row>
    <row r="773" spans="1:1" ht="12" hidden="1" customHeight="1">
      <c r="A773" s="85"/>
    </row>
    <row r="774" spans="1:1" ht="12" hidden="1" customHeight="1">
      <c r="A774" s="85"/>
    </row>
    <row r="775" spans="1:1" ht="12" hidden="1" customHeight="1">
      <c r="A775" s="85"/>
    </row>
    <row r="776" spans="1:1" ht="12" hidden="1" customHeight="1">
      <c r="A776" s="85"/>
    </row>
    <row r="777" spans="1:1" ht="12" hidden="1" customHeight="1">
      <c r="A777" s="85"/>
    </row>
    <row r="778" spans="1:1" ht="12" hidden="1" customHeight="1">
      <c r="A778" s="85"/>
    </row>
    <row r="779" spans="1:1" ht="12" hidden="1" customHeight="1">
      <c r="A779" s="85"/>
    </row>
    <row r="780" spans="1:1" ht="12" hidden="1" customHeight="1">
      <c r="A780" s="85"/>
    </row>
    <row r="781" spans="1:1" ht="12" hidden="1" customHeight="1">
      <c r="A781" s="85"/>
    </row>
    <row r="782" spans="1:1" ht="12" hidden="1" customHeight="1">
      <c r="A782" s="85"/>
    </row>
    <row r="783" spans="1:1" ht="12" hidden="1" customHeight="1">
      <c r="A783" s="85"/>
    </row>
    <row r="784" spans="1:1" ht="12" hidden="1" customHeight="1">
      <c r="A784" s="85"/>
    </row>
    <row r="785" spans="1:1" ht="12" hidden="1" customHeight="1">
      <c r="A785" s="85"/>
    </row>
    <row r="786" spans="1:1" ht="12" hidden="1" customHeight="1">
      <c r="A786" s="85"/>
    </row>
    <row r="787" spans="1:1" ht="12" hidden="1" customHeight="1">
      <c r="A787" s="85"/>
    </row>
    <row r="788" spans="1:1" ht="12" hidden="1" customHeight="1">
      <c r="A788" s="85"/>
    </row>
    <row r="789" spans="1:1" ht="12" hidden="1" customHeight="1">
      <c r="A789" s="85"/>
    </row>
    <row r="790" spans="1:1" ht="12" hidden="1" customHeight="1">
      <c r="A790" s="85"/>
    </row>
    <row r="791" spans="1:1" ht="12" hidden="1" customHeight="1">
      <c r="A791" s="85"/>
    </row>
    <row r="792" spans="1:1" ht="12" hidden="1" customHeight="1">
      <c r="A792" s="85"/>
    </row>
    <row r="793" spans="1:1" ht="12" hidden="1" customHeight="1">
      <c r="A793" s="85"/>
    </row>
    <row r="794" spans="1:1" ht="12" hidden="1" customHeight="1">
      <c r="A794" s="85"/>
    </row>
    <row r="795" spans="1:1" ht="12" hidden="1" customHeight="1">
      <c r="A795" s="85"/>
    </row>
    <row r="796" spans="1:1" ht="12" hidden="1" customHeight="1">
      <c r="A796" s="85"/>
    </row>
    <row r="797" spans="1:1" ht="12" hidden="1" customHeight="1">
      <c r="A797" s="85"/>
    </row>
    <row r="798" spans="1:1" ht="12" hidden="1" customHeight="1">
      <c r="A798" s="85"/>
    </row>
    <row r="799" spans="1:1" ht="12" hidden="1" customHeight="1">
      <c r="A799" s="85"/>
    </row>
    <row r="800" spans="1:1" ht="12" hidden="1" customHeight="1">
      <c r="A800" s="85"/>
    </row>
    <row r="801" spans="1:1" ht="12" hidden="1" customHeight="1">
      <c r="A801" s="85"/>
    </row>
    <row r="802" spans="1:1" ht="12" hidden="1" customHeight="1">
      <c r="A802" s="85"/>
    </row>
    <row r="803" spans="1:1" ht="12" hidden="1" customHeight="1">
      <c r="A803" s="85"/>
    </row>
    <row r="804" spans="1:1" ht="12" hidden="1" customHeight="1">
      <c r="A804" s="85"/>
    </row>
    <row r="805" spans="1:1" ht="12" hidden="1" customHeight="1">
      <c r="A805" s="85"/>
    </row>
    <row r="806" spans="1:1" ht="12" hidden="1" customHeight="1">
      <c r="A806" s="85"/>
    </row>
    <row r="807" spans="1:1" ht="12" hidden="1" customHeight="1">
      <c r="A807" s="85"/>
    </row>
    <row r="808" spans="1:1" ht="12" hidden="1" customHeight="1">
      <c r="A808" s="85"/>
    </row>
    <row r="809" spans="1:1" ht="12" hidden="1" customHeight="1">
      <c r="A809" s="85"/>
    </row>
    <row r="810" spans="1:1" ht="12" hidden="1" customHeight="1">
      <c r="A810" s="85"/>
    </row>
    <row r="811" spans="1:1" ht="12" hidden="1" customHeight="1">
      <c r="A811" s="85"/>
    </row>
    <row r="812" spans="1:1" ht="12" hidden="1" customHeight="1">
      <c r="A812" s="85"/>
    </row>
    <row r="813" spans="1:1" ht="12" hidden="1" customHeight="1">
      <c r="A813" s="85"/>
    </row>
    <row r="814" spans="1:1" ht="12" hidden="1" customHeight="1">
      <c r="A814" s="85"/>
    </row>
    <row r="815" spans="1:1" ht="12" hidden="1" customHeight="1">
      <c r="A815" s="85"/>
    </row>
    <row r="816" spans="1:1" ht="12" hidden="1" customHeight="1">
      <c r="A816" s="85"/>
    </row>
    <row r="817" spans="1:1" ht="12" hidden="1" customHeight="1">
      <c r="A817" s="85"/>
    </row>
    <row r="818" spans="1:1" ht="12" hidden="1" customHeight="1">
      <c r="A818" s="85"/>
    </row>
    <row r="819" spans="1:1" ht="12" hidden="1" customHeight="1">
      <c r="A819" s="85"/>
    </row>
    <row r="820" spans="1:1" ht="12" hidden="1" customHeight="1">
      <c r="A820" s="85"/>
    </row>
    <row r="821" spans="1:1" ht="12" hidden="1" customHeight="1">
      <c r="A821" s="85"/>
    </row>
    <row r="822" spans="1:1" ht="12" hidden="1" customHeight="1">
      <c r="A822" s="85"/>
    </row>
    <row r="823" spans="1:1" ht="12" hidden="1" customHeight="1">
      <c r="A823" s="85"/>
    </row>
    <row r="824" spans="1:1" ht="12" hidden="1" customHeight="1">
      <c r="A824" s="85"/>
    </row>
    <row r="825" spans="1:1" ht="12" hidden="1" customHeight="1">
      <c r="A825" s="85"/>
    </row>
    <row r="826" spans="1:1" ht="12" hidden="1" customHeight="1">
      <c r="A826" s="85"/>
    </row>
    <row r="827" spans="1:1" ht="12" hidden="1" customHeight="1">
      <c r="A827" s="85"/>
    </row>
    <row r="828" spans="1:1" ht="12" hidden="1" customHeight="1">
      <c r="A828" s="85"/>
    </row>
    <row r="829" spans="1:1" ht="12" hidden="1" customHeight="1">
      <c r="A829" s="85"/>
    </row>
    <row r="830" spans="1:1" ht="12" hidden="1" customHeight="1">
      <c r="A830" s="85"/>
    </row>
    <row r="831" spans="1:1" ht="12" hidden="1" customHeight="1">
      <c r="A831" s="85"/>
    </row>
    <row r="832" spans="1:1" ht="12" hidden="1" customHeight="1">
      <c r="A832" s="85"/>
    </row>
    <row r="833" spans="1:1" ht="12" hidden="1" customHeight="1">
      <c r="A833" s="85"/>
    </row>
    <row r="834" spans="1:1" ht="12" hidden="1" customHeight="1">
      <c r="A834" s="85"/>
    </row>
    <row r="835" spans="1:1" ht="12" hidden="1" customHeight="1">
      <c r="A835" s="85"/>
    </row>
    <row r="836" spans="1:1" ht="12" hidden="1" customHeight="1">
      <c r="A836" s="85"/>
    </row>
    <row r="837" spans="1:1" ht="12" hidden="1" customHeight="1">
      <c r="A837" s="85"/>
    </row>
    <row r="838" spans="1:1" ht="12" hidden="1" customHeight="1">
      <c r="A838" s="85"/>
    </row>
    <row r="839" spans="1:1" ht="12" hidden="1" customHeight="1">
      <c r="A839" s="85"/>
    </row>
    <row r="840" spans="1:1" ht="12" hidden="1" customHeight="1">
      <c r="A840" s="85"/>
    </row>
    <row r="841" spans="1:1" ht="12" hidden="1" customHeight="1">
      <c r="A841" s="85"/>
    </row>
    <row r="842" spans="1:1" ht="12" hidden="1" customHeight="1">
      <c r="A842" s="85"/>
    </row>
    <row r="843" spans="1:1" ht="12" hidden="1" customHeight="1">
      <c r="A843" s="85"/>
    </row>
    <row r="844" spans="1:1" ht="12" hidden="1" customHeight="1">
      <c r="A844" s="85"/>
    </row>
    <row r="845" spans="1:1" ht="12" hidden="1" customHeight="1">
      <c r="A845" s="85"/>
    </row>
    <row r="846" spans="1:1" ht="12" hidden="1" customHeight="1">
      <c r="A846" s="85"/>
    </row>
    <row r="847" spans="1:1" ht="12" hidden="1" customHeight="1">
      <c r="A847" s="85"/>
    </row>
    <row r="848" spans="1:1" ht="12" hidden="1" customHeight="1">
      <c r="A848" s="85"/>
    </row>
    <row r="849" spans="1:1" ht="12" hidden="1" customHeight="1">
      <c r="A849" s="85"/>
    </row>
    <row r="850" spans="1:1" ht="12" hidden="1" customHeight="1">
      <c r="A850" s="85"/>
    </row>
    <row r="851" spans="1:1" ht="12" hidden="1" customHeight="1">
      <c r="A851" s="85"/>
    </row>
    <row r="852" spans="1:1" ht="12" hidden="1" customHeight="1">
      <c r="A852" s="85"/>
    </row>
    <row r="853" spans="1:1" ht="12" hidden="1" customHeight="1">
      <c r="A853" s="85"/>
    </row>
    <row r="854" spans="1:1" ht="12" hidden="1" customHeight="1">
      <c r="A854" s="85"/>
    </row>
    <row r="855" spans="1:1" ht="12" hidden="1" customHeight="1">
      <c r="A855" s="85"/>
    </row>
    <row r="856" spans="1:1" ht="12" hidden="1" customHeight="1">
      <c r="A856" s="85"/>
    </row>
    <row r="857" spans="1:1" ht="12" hidden="1" customHeight="1">
      <c r="A857" s="85"/>
    </row>
    <row r="858" spans="1:1" ht="12" hidden="1" customHeight="1">
      <c r="A858" s="85"/>
    </row>
    <row r="859" spans="1:1" ht="12" hidden="1" customHeight="1">
      <c r="A859" s="85"/>
    </row>
    <row r="860" spans="1:1" ht="12" hidden="1" customHeight="1">
      <c r="A860" s="85"/>
    </row>
    <row r="861" spans="1:1" ht="12" hidden="1" customHeight="1">
      <c r="A861" s="85"/>
    </row>
    <row r="862" spans="1:1" ht="12" hidden="1" customHeight="1">
      <c r="A862" s="85"/>
    </row>
    <row r="863" spans="1:1" ht="12" hidden="1" customHeight="1">
      <c r="A863" s="85"/>
    </row>
    <row r="864" spans="1:1" ht="12" hidden="1" customHeight="1">
      <c r="A864" s="85"/>
    </row>
    <row r="865" spans="1:1" ht="12" hidden="1" customHeight="1">
      <c r="A865" s="85"/>
    </row>
    <row r="866" spans="1:1" ht="12" hidden="1" customHeight="1">
      <c r="A866" s="85"/>
    </row>
    <row r="867" spans="1:1" ht="12" hidden="1" customHeight="1">
      <c r="A867" s="85"/>
    </row>
    <row r="868" spans="1:1" ht="12" hidden="1" customHeight="1">
      <c r="A868" s="85"/>
    </row>
    <row r="869" spans="1:1" ht="12" hidden="1" customHeight="1">
      <c r="A869" s="85"/>
    </row>
    <row r="870" spans="1:1" ht="12" hidden="1" customHeight="1">
      <c r="A870" s="85"/>
    </row>
    <row r="871" spans="1:1" ht="12" hidden="1" customHeight="1">
      <c r="A871" s="85"/>
    </row>
    <row r="872" spans="1:1" ht="12" hidden="1" customHeight="1">
      <c r="A872" s="85"/>
    </row>
    <row r="873" spans="1:1" ht="12" hidden="1" customHeight="1">
      <c r="A873" s="85"/>
    </row>
    <row r="874" spans="1:1" ht="12" hidden="1" customHeight="1">
      <c r="A874" s="85"/>
    </row>
    <row r="875" spans="1:1" ht="12" hidden="1" customHeight="1">
      <c r="A875" s="85"/>
    </row>
    <row r="876" spans="1:1" ht="12" hidden="1" customHeight="1">
      <c r="A876" s="85"/>
    </row>
    <row r="877" spans="1:1" ht="12" hidden="1" customHeight="1">
      <c r="A877" s="85"/>
    </row>
    <row r="878" spans="1:1" ht="12" hidden="1" customHeight="1">
      <c r="A878" s="85"/>
    </row>
    <row r="879" spans="1:1" ht="12" hidden="1" customHeight="1">
      <c r="A879" s="85"/>
    </row>
    <row r="880" spans="1:1" ht="12" hidden="1" customHeight="1">
      <c r="A880" s="85"/>
    </row>
    <row r="881" spans="1:1" ht="12" hidden="1" customHeight="1">
      <c r="A881" s="85"/>
    </row>
    <row r="882" spans="1:1" ht="12" hidden="1" customHeight="1">
      <c r="A882" s="85"/>
    </row>
    <row r="883" spans="1:1" ht="12" hidden="1" customHeight="1">
      <c r="A883" s="85"/>
    </row>
    <row r="884" spans="1:1" ht="12" hidden="1" customHeight="1">
      <c r="A884" s="85"/>
    </row>
    <row r="885" spans="1:1" ht="12" hidden="1" customHeight="1">
      <c r="A885" s="85"/>
    </row>
    <row r="886" spans="1:1" ht="12" hidden="1" customHeight="1">
      <c r="A886" s="85"/>
    </row>
    <row r="887" spans="1:1" ht="12" hidden="1" customHeight="1">
      <c r="A887" s="85"/>
    </row>
    <row r="888" spans="1:1" ht="12" hidden="1" customHeight="1">
      <c r="A888" s="85"/>
    </row>
    <row r="889" spans="1:1" ht="12" hidden="1" customHeight="1">
      <c r="A889" s="85"/>
    </row>
    <row r="890" spans="1:1" ht="12" hidden="1" customHeight="1">
      <c r="A890" s="85"/>
    </row>
    <row r="891" spans="1:1" ht="12" hidden="1" customHeight="1">
      <c r="A891" s="85"/>
    </row>
    <row r="892" spans="1:1" ht="12" hidden="1" customHeight="1">
      <c r="A892" s="85"/>
    </row>
    <row r="893" spans="1:1" ht="12" hidden="1" customHeight="1">
      <c r="A893" s="85"/>
    </row>
    <row r="894" spans="1:1" ht="12" hidden="1" customHeight="1">
      <c r="A894" s="85"/>
    </row>
    <row r="895" spans="1:1" ht="12" hidden="1" customHeight="1">
      <c r="A895" s="85"/>
    </row>
    <row r="896" spans="1:1" ht="12" hidden="1" customHeight="1">
      <c r="A896" s="85"/>
    </row>
    <row r="897" spans="1:1" ht="12" hidden="1" customHeight="1">
      <c r="A897" s="85"/>
    </row>
    <row r="898" spans="1:1" ht="12" hidden="1" customHeight="1">
      <c r="A898" s="85"/>
    </row>
    <row r="899" spans="1:1" ht="12" hidden="1" customHeight="1">
      <c r="A899" s="85"/>
    </row>
    <row r="900" spans="1:1" ht="12" hidden="1" customHeight="1">
      <c r="A900" s="85"/>
    </row>
    <row r="901" spans="1:1" ht="12" hidden="1" customHeight="1">
      <c r="A901" s="85"/>
    </row>
    <row r="902" spans="1:1" ht="12" hidden="1" customHeight="1">
      <c r="A902" s="85"/>
    </row>
    <row r="903" spans="1:1" ht="12" hidden="1" customHeight="1">
      <c r="A903" s="85"/>
    </row>
    <row r="904" spans="1:1" ht="12" hidden="1" customHeight="1">
      <c r="A904" s="85"/>
    </row>
    <row r="905" spans="1:1" ht="12" hidden="1" customHeight="1">
      <c r="A905" s="85"/>
    </row>
    <row r="906" spans="1:1" ht="12" hidden="1" customHeight="1">
      <c r="A906" s="85"/>
    </row>
    <row r="907" spans="1:1" ht="12" hidden="1" customHeight="1">
      <c r="A907" s="85"/>
    </row>
    <row r="908" spans="1:1" ht="12" hidden="1" customHeight="1">
      <c r="A908" s="85"/>
    </row>
    <row r="909" spans="1:1" ht="12" hidden="1" customHeight="1">
      <c r="A909" s="85"/>
    </row>
    <row r="910" spans="1:1" ht="12" hidden="1" customHeight="1">
      <c r="A910" s="85"/>
    </row>
    <row r="911" spans="1:1" ht="12" hidden="1" customHeight="1">
      <c r="A911" s="85"/>
    </row>
    <row r="912" spans="1:1" ht="12" hidden="1" customHeight="1">
      <c r="A912" s="85"/>
    </row>
    <row r="913" spans="1:1" ht="12" hidden="1" customHeight="1">
      <c r="A913" s="85"/>
    </row>
    <row r="914" spans="1:1" ht="12" hidden="1" customHeight="1">
      <c r="A914" s="85"/>
    </row>
    <row r="915" spans="1:1" ht="12" hidden="1" customHeight="1">
      <c r="A915" s="85"/>
    </row>
    <row r="916" spans="1:1" ht="12" hidden="1" customHeight="1">
      <c r="A916" s="85"/>
    </row>
    <row r="917" spans="1:1" ht="12" hidden="1" customHeight="1">
      <c r="A917" s="85"/>
    </row>
    <row r="918" spans="1:1" ht="12" hidden="1" customHeight="1">
      <c r="A918" s="85"/>
    </row>
    <row r="919" spans="1:1" ht="12" hidden="1" customHeight="1">
      <c r="A919" s="85"/>
    </row>
    <row r="920" spans="1:1" ht="12" hidden="1" customHeight="1">
      <c r="A920" s="85"/>
    </row>
    <row r="921" spans="1:1" ht="12" hidden="1" customHeight="1">
      <c r="A921" s="85"/>
    </row>
    <row r="922" spans="1:1" ht="12" hidden="1" customHeight="1">
      <c r="A922" s="85"/>
    </row>
    <row r="923" spans="1:1" ht="12" hidden="1" customHeight="1">
      <c r="A923" s="85"/>
    </row>
    <row r="924" spans="1:1" ht="12" hidden="1" customHeight="1">
      <c r="A924" s="85"/>
    </row>
    <row r="925" spans="1:1" ht="12" hidden="1" customHeight="1">
      <c r="A925" s="85"/>
    </row>
    <row r="926" spans="1:1" ht="12" hidden="1" customHeight="1">
      <c r="A926" s="85"/>
    </row>
    <row r="927" spans="1:1" ht="12" hidden="1" customHeight="1">
      <c r="A927" s="85"/>
    </row>
    <row r="928" spans="1:1" ht="12" hidden="1" customHeight="1">
      <c r="A928" s="85"/>
    </row>
    <row r="929" spans="1:1" ht="12" hidden="1" customHeight="1">
      <c r="A929" s="85"/>
    </row>
    <row r="930" spans="1:1" ht="12" hidden="1" customHeight="1">
      <c r="A930" s="85"/>
    </row>
    <row r="931" spans="1:1" ht="12" hidden="1" customHeight="1">
      <c r="A931" s="85"/>
    </row>
    <row r="932" spans="1:1" ht="12" hidden="1" customHeight="1">
      <c r="A932" s="85"/>
    </row>
    <row r="933" spans="1:1" ht="12" hidden="1" customHeight="1">
      <c r="A933" s="85"/>
    </row>
    <row r="934" spans="1:1" ht="12" hidden="1" customHeight="1">
      <c r="A934" s="85"/>
    </row>
    <row r="935" spans="1:1" ht="12" hidden="1" customHeight="1">
      <c r="A935" s="85"/>
    </row>
    <row r="936" spans="1:1" ht="12" hidden="1" customHeight="1">
      <c r="A936" s="85"/>
    </row>
    <row r="937" spans="1:1" ht="12" hidden="1" customHeight="1">
      <c r="A937" s="85"/>
    </row>
    <row r="938" spans="1:1" ht="12" hidden="1" customHeight="1">
      <c r="A938" s="85"/>
    </row>
    <row r="939" spans="1:1" ht="12" hidden="1" customHeight="1">
      <c r="A939" s="85"/>
    </row>
    <row r="940" spans="1:1" ht="12" hidden="1" customHeight="1">
      <c r="A940" s="85"/>
    </row>
    <row r="941" spans="1:1" ht="12" hidden="1" customHeight="1">
      <c r="A941" s="85"/>
    </row>
    <row r="942" spans="1:1" ht="12" hidden="1" customHeight="1">
      <c r="A942" s="85"/>
    </row>
    <row r="943" spans="1:1" ht="12" hidden="1" customHeight="1">
      <c r="A943" s="85"/>
    </row>
    <row r="944" spans="1:1" ht="12" hidden="1" customHeight="1">
      <c r="A944" s="85"/>
    </row>
    <row r="945" spans="1:1" ht="12" hidden="1" customHeight="1">
      <c r="A945" s="85"/>
    </row>
    <row r="946" spans="1:1" ht="12" hidden="1" customHeight="1">
      <c r="A946" s="85"/>
    </row>
    <row r="947" spans="1:1" ht="12" hidden="1" customHeight="1">
      <c r="A947" s="85"/>
    </row>
    <row r="948" spans="1:1" ht="12" hidden="1" customHeight="1">
      <c r="A948" s="85"/>
    </row>
    <row r="949" spans="1:1" ht="12" hidden="1" customHeight="1">
      <c r="A949" s="85"/>
    </row>
    <row r="950" spans="1:1" ht="12" hidden="1" customHeight="1">
      <c r="A950" s="85"/>
    </row>
    <row r="951" spans="1:1" ht="12" hidden="1" customHeight="1">
      <c r="A951" s="85"/>
    </row>
    <row r="952" spans="1:1" ht="12" hidden="1" customHeight="1">
      <c r="A952" s="85"/>
    </row>
    <row r="953" spans="1:1" ht="12" hidden="1" customHeight="1">
      <c r="A953" s="85"/>
    </row>
    <row r="954" spans="1:1" ht="12" hidden="1" customHeight="1">
      <c r="A954" s="85"/>
    </row>
    <row r="955" spans="1:1" ht="12" hidden="1" customHeight="1">
      <c r="A955" s="85"/>
    </row>
    <row r="956" spans="1:1" ht="12" hidden="1" customHeight="1">
      <c r="A956" s="85"/>
    </row>
    <row r="957" spans="1:1" ht="12" hidden="1" customHeight="1">
      <c r="A957" s="85"/>
    </row>
    <row r="958" spans="1:1" ht="12" hidden="1" customHeight="1">
      <c r="A958" s="85"/>
    </row>
    <row r="959" spans="1:1" ht="12" hidden="1" customHeight="1">
      <c r="A959" s="85"/>
    </row>
    <row r="960" spans="1:1" ht="12" hidden="1" customHeight="1">
      <c r="A960" s="85"/>
    </row>
    <row r="961" spans="1:1" ht="12" hidden="1" customHeight="1">
      <c r="A961" s="85"/>
    </row>
    <row r="962" spans="1:1" ht="12" hidden="1" customHeight="1">
      <c r="A962" s="85"/>
    </row>
    <row r="963" spans="1:1" ht="12" hidden="1" customHeight="1">
      <c r="A963" s="85"/>
    </row>
    <row r="964" spans="1:1" ht="12" hidden="1" customHeight="1">
      <c r="A964" s="85"/>
    </row>
    <row r="965" spans="1:1" ht="12" hidden="1" customHeight="1">
      <c r="A965" s="85"/>
    </row>
    <row r="966" spans="1:1" ht="12" hidden="1" customHeight="1">
      <c r="A966" s="85"/>
    </row>
    <row r="967" spans="1:1" ht="12" hidden="1" customHeight="1">
      <c r="A967" s="85"/>
    </row>
    <row r="968" spans="1:1" ht="12" hidden="1" customHeight="1">
      <c r="A968" s="85"/>
    </row>
    <row r="969" spans="1:1" ht="12" hidden="1" customHeight="1">
      <c r="A969" s="85"/>
    </row>
    <row r="970" spans="1:1" ht="12" hidden="1" customHeight="1">
      <c r="A970" s="85"/>
    </row>
    <row r="971" spans="1:1" ht="12" hidden="1" customHeight="1">
      <c r="A971" s="85"/>
    </row>
    <row r="972" spans="1:1" ht="12" hidden="1" customHeight="1">
      <c r="A972" s="85"/>
    </row>
    <row r="973" spans="1:1" ht="12" hidden="1" customHeight="1">
      <c r="A973" s="85"/>
    </row>
    <row r="974" spans="1:1" ht="12" hidden="1" customHeight="1">
      <c r="A974" s="85"/>
    </row>
    <row r="975" spans="1:1" ht="12" hidden="1" customHeight="1">
      <c r="A975" s="85"/>
    </row>
    <row r="976" spans="1:1" ht="12" hidden="1" customHeight="1">
      <c r="A976" s="85"/>
    </row>
    <row r="977" spans="1:1" ht="12" hidden="1" customHeight="1">
      <c r="A977" s="85"/>
    </row>
    <row r="978" spans="1:1" ht="12" hidden="1" customHeight="1">
      <c r="A978" s="85"/>
    </row>
    <row r="979" spans="1:1" ht="12" hidden="1" customHeight="1">
      <c r="A979" s="85"/>
    </row>
    <row r="980" spans="1:1" ht="12" hidden="1" customHeight="1">
      <c r="A980" s="85"/>
    </row>
    <row r="981" spans="1:1" ht="12" hidden="1" customHeight="1">
      <c r="A981" s="85"/>
    </row>
    <row r="982" spans="1:1" ht="12" hidden="1" customHeight="1">
      <c r="A982" s="85"/>
    </row>
    <row r="983" spans="1:1" ht="12" hidden="1" customHeight="1">
      <c r="A983" s="85"/>
    </row>
    <row r="984" spans="1:1" ht="12" hidden="1" customHeight="1">
      <c r="A984" s="85"/>
    </row>
    <row r="985" spans="1:1" ht="12" hidden="1" customHeight="1">
      <c r="A985" s="85"/>
    </row>
    <row r="986" spans="1:1" ht="12" hidden="1" customHeight="1">
      <c r="A986" s="85"/>
    </row>
    <row r="987" spans="1:1" ht="12" hidden="1" customHeight="1">
      <c r="A987" s="85"/>
    </row>
    <row r="988" spans="1:1" ht="12" hidden="1" customHeight="1">
      <c r="A988" s="85"/>
    </row>
    <row r="989" spans="1:1" ht="12" hidden="1" customHeight="1">
      <c r="A989" s="85"/>
    </row>
    <row r="990" spans="1:1" ht="12" hidden="1" customHeight="1">
      <c r="A990" s="85"/>
    </row>
    <row r="991" spans="1:1" ht="12" hidden="1" customHeight="1">
      <c r="A991" s="85"/>
    </row>
    <row r="992" spans="1:1" ht="12" hidden="1" customHeight="1">
      <c r="A992" s="85"/>
    </row>
    <row r="993" spans="1:1" ht="12" hidden="1" customHeight="1">
      <c r="A993" s="85"/>
    </row>
    <row r="994" spans="1:1" ht="12" hidden="1" customHeight="1">
      <c r="A994" s="85"/>
    </row>
    <row r="995" spans="1:1" ht="12" hidden="1" customHeight="1">
      <c r="A995" s="85"/>
    </row>
    <row r="996" spans="1:1" ht="12" hidden="1" customHeight="1">
      <c r="A996" s="85"/>
    </row>
    <row r="997" spans="1:1" ht="12" hidden="1" customHeight="1">
      <c r="A997" s="85"/>
    </row>
    <row r="998" spans="1:1" ht="12" hidden="1" customHeight="1">
      <c r="A998" s="85"/>
    </row>
    <row r="999" spans="1:1" ht="12" hidden="1" customHeight="1">
      <c r="A999" s="85"/>
    </row>
    <row r="1000" spans="1:1" ht="12" hidden="1" customHeight="1">
      <c r="A1000" s="85"/>
    </row>
    <row r="1001" spans="1:1" ht="12" hidden="1" customHeight="1">
      <c r="A1001" s="85"/>
    </row>
    <row r="1002" spans="1:1" ht="12" hidden="1" customHeight="1">
      <c r="A1002" s="85"/>
    </row>
    <row r="1003" spans="1:1" ht="12" hidden="1" customHeight="1">
      <c r="A1003" s="85"/>
    </row>
    <row r="1004" spans="1:1" ht="12" hidden="1" customHeight="1">
      <c r="A1004" s="85"/>
    </row>
    <row r="1005" spans="1:1" ht="12" hidden="1" customHeight="1">
      <c r="A1005" s="85"/>
    </row>
    <row r="1006" spans="1:1" ht="12" hidden="1" customHeight="1">
      <c r="A1006" s="85"/>
    </row>
    <row r="1007" spans="1:1" ht="12" hidden="1" customHeight="1">
      <c r="A1007" s="85"/>
    </row>
    <row r="1008" spans="1:1" ht="12" hidden="1" customHeight="1">
      <c r="A1008" s="85"/>
    </row>
    <row r="1009" spans="1:1" ht="12" hidden="1" customHeight="1">
      <c r="A1009" s="85"/>
    </row>
    <row r="1010" spans="1:1" ht="12" hidden="1" customHeight="1">
      <c r="A1010" s="85"/>
    </row>
    <row r="1011" spans="1:1" ht="12" hidden="1" customHeight="1">
      <c r="A1011" s="85"/>
    </row>
    <row r="1012" spans="1:1" ht="12" hidden="1" customHeight="1">
      <c r="A1012" s="85"/>
    </row>
    <row r="1013" spans="1:1" ht="12" hidden="1" customHeight="1">
      <c r="A1013" s="85"/>
    </row>
    <row r="1014" spans="1:1" ht="12" hidden="1" customHeight="1">
      <c r="A1014" s="85"/>
    </row>
    <row r="1015" spans="1:1" ht="12" hidden="1" customHeight="1">
      <c r="A1015" s="85"/>
    </row>
    <row r="1016" spans="1:1" ht="12" hidden="1" customHeight="1">
      <c r="A1016" s="85"/>
    </row>
    <row r="1017" spans="1:1" ht="12" hidden="1" customHeight="1">
      <c r="A1017" s="85"/>
    </row>
    <row r="1018" spans="1:1" ht="12" hidden="1" customHeight="1">
      <c r="A1018" s="85"/>
    </row>
    <row r="1019" spans="1:1" ht="12" hidden="1" customHeight="1">
      <c r="A1019" s="85"/>
    </row>
    <row r="1020" spans="1:1" ht="12" hidden="1" customHeight="1">
      <c r="A1020" s="85"/>
    </row>
    <row r="1021" spans="1:1" ht="12" hidden="1" customHeight="1">
      <c r="A1021" s="85"/>
    </row>
    <row r="1022" spans="1:1" ht="12" hidden="1" customHeight="1">
      <c r="A1022" s="85"/>
    </row>
    <row r="1023" spans="1:1" ht="12" hidden="1" customHeight="1">
      <c r="A1023" s="85"/>
    </row>
    <row r="1024" spans="1:1" ht="12" hidden="1" customHeight="1">
      <c r="A1024" s="85"/>
    </row>
    <row r="1025" spans="1:1" ht="12" hidden="1" customHeight="1">
      <c r="A1025" s="85"/>
    </row>
    <row r="1026" spans="1:1" ht="12" hidden="1" customHeight="1">
      <c r="A1026" s="85"/>
    </row>
    <row r="1027" spans="1:1" ht="12" hidden="1" customHeight="1">
      <c r="A1027" s="85"/>
    </row>
    <row r="1028" spans="1:1" ht="12" hidden="1" customHeight="1">
      <c r="A1028" s="85"/>
    </row>
    <row r="1029" spans="1:1" ht="12" hidden="1" customHeight="1">
      <c r="A1029" s="85"/>
    </row>
    <row r="1030" spans="1:1" ht="12" hidden="1" customHeight="1">
      <c r="A1030" s="85"/>
    </row>
    <row r="1031" spans="1:1" ht="12" hidden="1" customHeight="1">
      <c r="A1031" s="85"/>
    </row>
    <row r="1032" spans="1:1" ht="12" hidden="1" customHeight="1">
      <c r="A1032" s="85"/>
    </row>
    <row r="1033" spans="1:1" ht="12" hidden="1" customHeight="1">
      <c r="A1033" s="85"/>
    </row>
    <row r="1034" spans="1:1" ht="12" hidden="1" customHeight="1">
      <c r="A1034" s="85"/>
    </row>
    <row r="1035" spans="1:1" ht="12" hidden="1" customHeight="1">
      <c r="A1035" s="85"/>
    </row>
    <row r="1036" spans="1:1" ht="12" hidden="1" customHeight="1">
      <c r="A1036" s="85"/>
    </row>
    <row r="1037" spans="1:1" ht="12" hidden="1" customHeight="1">
      <c r="A1037" s="85"/>
    </row>
    <row r="1038" spans="1:1" ht="12" hidden="1" customHeight="1">
      <c r="A1038" s="85"/>
    </row>
    <row r="1039" spans="1:1" ht="12" hidden="1" customHeight="1">
      <c r="A1039" s="85"/>
    </row>
    <row r="1040" spans="1:1" ht="12" hidden="1" customHeight="1">
      <c r="A1040" s="85"/>
    </row>
    <row r="1041" spans="1:1" ht="12" hidden="1" customHeight="1">
      <c r="A1041" s="85"/>
    </row>
    <row r="1042" spans="1:1" ht="12" hidden="1" customHeight="1">
      <c r="A1042" s="85"/>
    </row>
    <row r="1043" spans="1:1" ht="12" hidden="1" customHeight="1">
      <c r="A1043" s="85"/>
    </row>
    <row r="1044" spans="1:1" ht="12" hidden="1" customHeight="1">
      <c r="A1044" s="85"/>
    </row>
    <row r="1045" spans="1:1" ht="12" hidden="1" customHeight="1">
      <c r="A1045" s="85"/>
    </row>
    <row r="1046" spans="1:1" ht="12" hidden="1" customHeight="1">
      <c r="A1046" s="85"/>
    </row>
    <row r="1047" spans="1:1" ht="12" hidden="1" customHeight="1">
      <c r="A1047" s="85"/>
    </row>
    <row r="1048" spans="1:1" ht="12" hidden="1" customHeight="1">
      <c r="A1048" s="85"/>
    </row>
    <row r="1049" spans="1:1" ht="12" hidden="1" customHeight="1">
      <c r="A1049" s="85"/>
    </row>
    <row r="1050" spans="1:1" ht="12" hidden="1" customHeight="1">
      <c r="A1050" s="85"/>
    </row>
    <row r="1051" spans="1:1" ht="12" hidden="1" customHeight="1">
      <c r="A1051" s="85"/>
    </row>
    <row r="1052" spans="1:1" ht="12" hidden="1" customHeight="1">
      <c r="A1052" s="85"/>
    </row>
    <row r="1053" spans="1:1" ht="12" hidden="1" customHeight="1">
      <c r="A1053" s="85"/>
    </row>
    <row r="1054" spans="1:1" ht="12" hidden="1" customHeight="1">
      <c r="A1054" s="85"/>
    </row>
    <row r="1055" spans="1:1" ht="12" hidden="1" customHeight="1">
      <c r="A1055" s="85"/>
    </row>
    <row r="1056" spans="1:1" ht="12" hidden="1" customHeight="1">
      <c r="A1056" s="85"/>
    </row>
    <row r="1057" spans="1:1" ht="12" hidden="1" customHeight="1">
      <c r="A1057" s="85"/>
    </row>
    <row r="1058" spans="1:1" ht="12" hidden="1" customHeight="1">
      <c r="A1058" s="85"/>
    </row>
    <row r="1059" spans="1:1" ht="12" hidden="1" customHeight="1">
      <c r="A1059" s="85"/>
    </row>
    <row r="1060" spans="1:1" ht="12" hidden="1" customHeight="1">
      <c r="A1060" s="85"/>
    </row>
    <row r="1061" spans="1:1" ht="12" hidden="1" customHeight="1">
      <c r="A1061" s="85"/>
    </row>
    <row r="1062" spans="1:1" ht="12" hidden="1" customHeight="1">
      <c r="A1062" s="85"/>
    </row>
    <row r="1063" spans="1:1" ht="12" hidden="1" customHeight="1">
      <c r="A1063" s="85"/>
    </row>
    <row r="1064" spans="1:1" ht="12" hidden="1" customHeight="1">
      <c r="A1064" s="85"/>
    </row>
    <row r="1065" spans="1:1" ht="12" hidden="1" customHeight="1">
      <c r="A1065" s="85"/>
    </row>
    <row r="1066" spans="1:1" ht="12" hidden="1" customHeight="1">
      <c r="A1066" s="85"/>
    </row>
    <row r="1067" spans="1:1" ht="12" hidden="1" customHeight="1">
      <c r="A1067" s="85"/>
    </row>
    <row r="1068" spans="1:1" ht="12" hidden="1" customHeight="1">
      <c r="A1068" s="85"/>
    </row>
    <row r="1069" spans="1:1" ht="12" hidden="1" customHeight="1">
      <c r="A1069" s="85"/>
    </row>
    <row r="1070" spans="1:1" ht="12" hidden="1" customHeight="1">
      <c r="A1070" s="85"/>
    </row>
    <row r="1071" spans="1:1" ht="12" hidden="1" customHeight="1">
      <c r="A1071" s="85"/>
    </row>
    <row r="1072" spans="1:1" ht="12" hidden="1" customHeight="1">
      <c r="A1072" s="85"/>
    </row>
    <row r="1073" spans="1:1" ht="12" hidden="1" customHeight="1">
      <c r="A1073" s="85"/>
    </row>
    <row r="1074" spans="1:1" ht="12" hidden="1" customHeight="1">
      <c r="A1074" s="85"/>
    </row>
    <row r="1075" spans="1:1" ht="12" hidden="1" customHeight="1">
      <c r="A1075" s="85"/>
    </row>
    <row r="1076" spans="1:1" ht="12" hidden="1" customHeight="1">
      <c r="A1076" s="85"/>
    </row>
    <row r="1077" spans="1:1" ht="12" hidden="1" customHeight="1">
      <c r="A1077" s="85"/>
    </row>
    <row r="1078" spans="1:1" ht="12" hidden="1" customHeight="1">
      <c r="A1078" s="85"/>
    </row>
    <row r="1079" spans="1:1" ht="12" hidden="1" customHeight="1">
      <c r="A1079" s="85"/>
    </row>
    <row r="1080" spans="1:1" ht="12" hidden="1" customHeight="1">
      <c r="A1080" s="85"/>
    </row>
    <row r="1081" spans="1:1" ht="12" hidden="1" customHeight="1">
      <c r="A1081" s="85"/>
    </row>
    <row r="1082" spans="1:1" ht="12" hidden="1" customHeight="1">
      <c r="A1082" s="85"/>
    </row>
    <row r="1083" spans="1:1" ht="12" hidden="1" customHeight="1">
      <c r="A1083" s="85"/>
    </row>
    <row r="1084" spans="1:1" ht="12" hidden="1" customHeight="1">
      <c r="A1084" s="85"/>
    </row>
    <row r="1085" spans="1:1" ht="12" hidden="1" customHeight="1">
      <c r="A1085" s="85"/>
    </row>
    <row r="1086" spans="1:1" ht="12" hidden="1" customHeight="1">
      <c r="A1086" s="85"/>
    </row>
    <row r="1087" spans="1:1" ht="12" hidden="1" customHeight="1">
      <c r="A1087" s="85"/>
    </row>
    <row r="1088" spans="1:1" ht="12" hidden="1" customHeight="1">
      <c r="A1088" s="85"/>
    </row>
    <row r="1089" spans="1:1" ht="12" hidden="1" customHeight="1">
      <c r="A1089" s="85"/>
    </row>
    <row r="1090" spans="1:1" ht="12" hidden="1" customHeight="1">
      <c r="A1090" s="85"/>
    </row>
    <row r="1091" spans="1:1" ht="12" hidden="1" customHeight="1">
      <c r="A1091" s="85"/>
    </row>
    <row r="1092" spans="1:1" ht="12" hidden="1" customHeight="1">
      <c r="A1092" s="85"/>
    </row>
    <row r="1093" spans="1:1" ht="12" hidden="1" customHeight="1">
      <c r="A1093" s="85"/>
    </row>
    <row r="1094" spans="1:1" ht="12" hidden="1" customHeight="1">
      <c r="A1094" s="85"/>
    </row>
    <row r="1095" spans="1:1" ht="12" hidden="1" customHeight="1">
      <c r="A1095" s="85"/>
    </row>
    <row r="1096" spans="1:1" ht="12" hidden="1" customHeight="1">
      <c r="A1096" s="85"/>
    </row>
    <row r="1097" spans="1:1" ht="12" hidden="1" customHeight="1">
      <c r="A1097" s="85"/>
    </row>
    <row r="1098" spans="1:1" ht="12" hidden="1" customHeight="1">
      <c r="A1098" s="85"/>
    </row>
    <row r="1099" spans="1:1" ht="12" hidden="1" customHeight="1">
      <c r="A1099" s="85"/>
    </row>
    <row r="1100" spans="1:1" ht="12" hidden="1" customHeight="1">
      <c r="A1100" s="85"/>
    </row>
    <row r="1101" spans="1:1" ht="12" hidden="1" customHeight="1">
      <c r="A1101" s="85"/>
    </row>
    <row r="1102" spans="1:1" ht="12" hidden="1" customHeight="1">
      <c r="A1102" s="85"/>
    </row>
    <row r="1103" spans="1:1" ht="12" hidden="1" customHeight="1">
      <c r="A1103" s="85"/>
    </row>
    <row r="1104" spans="1:1" ht="12" hidden="1" customHeight="1">
      <c r="A1104" s="85"/>
    </row>
    <row r="1105" spans="1:1" ht="12" hidden="1" customHeight="1">
      <c r="A1105" s="85"/>
    </row>
    <row r="1106" spans="1:1" ht="12" hidden="1" customHeight="1">
      <c r="A1106" s="85"/>
    </row>
    <row r="1107" spans="1:1" ht="12" hidden="1" customHeight="1">
      <c r="A1107" s="85"/>
    </row>
    <row r="1108" spans="1:1" ht="12" hidden="1" customHeight="1">
      <c r="A1108" s="85"/>
    </row>
    <row r="1109" spans="1:1" ht="12" hidden="1" customHeight="1">
      <c r="A1109" s="85"/>
    </row>
    <row r="1110" spans="1:1" ht="12" hidden="1" customHeight="1">
      <c r="A1110" s="85"/>
    </row>
    <row r="1111" spans="1:1" ht="12" hidden="1" customHeight="1">
      <c r="A1111" s="85"/>
    </row>
    <row r="1112" spans="1:1" ht="12" hidden="1" customHeight="1">
      <c r="A1112" s="85"/>
    </row>
    <row r="1113" spans="1:1" ht="12" hidden="1" customHeight="1">
      <c r="A1113" s="85"/>
    </row>
    <row r="1114" spans="1:1" ht="12" hidden="1" customHeight="1">
      <c r="A1114" s="85"/>
    </row>
    <row r="1115" spans="1:1" ht="12" hidden="1" customHeight="1">
      <c r="A1115" s="85"/>
    </row>
    <row r="1116" spans="1:1" ht="12" hidden="1" customHeight="1">
      <c r="A1116" s="85"/>
    </row>
    <row r="1117" spans="1:1" ht="12" hidden="1" customHeight="1">
      <c r="A1117" s="85"/>
    </row>
    <row r="1118" spans="1:1" ht="12" hidden="1" customHeight="1">
      <c r="A1118" s="85"/>
    </row>
    <row r="1119" spans="1:1" ht="12" hidden="1" customHeight="1">
      <c r="A1119" s="85"/>
    </row>
    <row r="1120" spans="1:1" ht="12" hidden="1" customHeight="1">
      <c r="A1120" s="85"/>
    </row>
    <row r="1121" spans="1:1" ht="12" hidden="1" customHeight="1">
      <c r="A1121" s="85"/>
    </row>
    <row r="1122" spans="1:1" ht="12" hidden="1" customHeight="1">
      <c r="A1122" s="85"/>
    </row>
    <row r="1123" spans="1:1" ht="12" hidden="1" customHeight="1">
      <c r="A1123" s="85"/>
    </row>
    <row r="1124" spans="1:1" ht="12" hidden="1" customHeight="1">
      <c r="A1124" s="85"/>
    </row>
    <row r="1125" spans="1:1" ht="12" hidden="1" customHeight="1">
      <c r="A1125" s="85"/>
    </row>
    <row r="1126" spans="1:1" ht="12" hidden="1" customHeight="1">
      <c r="A1126" s="85"/>
    </row>
    <row r="1127" spans="1:1" ht="12" hidden="1" customHeight="1">
      <c r="A1127" s="85"/>
    </row>
    <row r="1128" spans="1:1" ht="12" hidden="1" customHeight="1">
      <c r="A1128" s="85"/>
    </row>
    <row r="1129" spans="1:1" ht="12" hidden="1" customHeight="1">
      <c r="A1129" s="85"/>
    </row>
    <row r="1130" spans="1:1" ht="12" hidden="1" customHeight="1">
      <c r="A1130" s="85"/>
    </row>
    <row r="1131" spans="1:1" ht="12" hidden="1" customHeight="1">
      <c r="A1131" s="85"/>
    </row>
    <row r="1132" spans="1:1" ht="12" hidden="1" customHeight="1">
      <c r="A1132" s="85"/>
    </row>
    <row r="1133" spans="1:1" ht="12" hidden="1" customHeight="1">
      <c r="A1133" s="85"/>
    </row>
    <row r="1134" spans="1:1" ht="12" hidden="1" customHeight="1">
      <c r="A1134" s="85"/>
    </row>
    <row r="1135" spans="1:1" ht="12" hidden="1" customHeight="1">
      <c r="A1135" s="85"/>
    </row>
    <row r="1136" spans="1:1" ht="12" hidden="1" customHeight="1">
      <c r="A1136" s="85"/>
    </row>
    <row r="1137" spans="1:1" ht="12" hidden="1" customHeight="1">
      <c r="A1137" s="85"/>
    </row>
    <row r="1138" spans="1:1" ht="12" hidden="1" customHeight="1">
      <c r="A1138" s="85"/>
    </row>
    <row r="1139" spans="1:1" ht="12" hidden="1" customHeight="1">
      <c r="A1139" s="85"/>
    </row>
    <row r="1140" spans="1:1" ht="12" hidden="1" customHeight="1">
      <c r="A1140" s="85"/>
    </row>
    <row r="1141" spans="1:1" ht="12" hidden="1" customHeight="1">
      <c r="A1141" s="85"/>
    </row>
    <row r="1142" spans="1:1" ht="12" hidden="1" customHeight="1">
      <c r="A1142" s="85"/>
    </row>
    <row r="1143" spans="1:1" ht="12" hidden="1" customHeight="1">
      <c r="A1143" s="85"/>
    </row>
    <row r="1144" spans="1:1" ht="12" hidden="1" customHeight="1">
      <c r="A1144" s="85"/>
    </row>
    <row r="1145" spans="1:1" ht="12" hidden="1" customHeight="1">
      <c r="A1145" s="85"/>
    </row>
    <row r="1146" spans="1:1" ht="12" hidden="1" customHeight="1">
      <c r="A1146" s="85"/>
    </row>
    <row r="1147" spans="1:1" ht="12" hidden="1" customHeight="1">
      <c r="A1147" s="85"/>
    </row>
    <row r="1148" spans="1:1" ht="12" hidden="1" customHeight="1">
      <c r="A1148" s="85"/>
    </row>
    <row r="1149" spans="1:1" ht="12" hidden="1" customHeight="1">
      <c r="A1149" s="85"/>
    </row>
    <row r="1150" spans="1:1" ht="12" hidden="1" customHeight="1">
      <c r="A1150" s="85"/>
    </row>
    <row r="1151" spans="1:1" ht="12" hidden="1" customHeight="1">
      <c r="A1151" s="85"/>
    </row>
    <row r="1152" spans="1:1" ht="12" hidden="1" customHeight="1">
      <c r="A1152" s="85"/>
    </row>
    <row r="1153" spans="1:1" ht="12" hidden="1" customHeight="1">
      <c r="A1153" s="85"/>
    </row>
    <row r="1154" spans="1:1" ht="12" hidden="1" customHeight="1">
      <c r="A1154" s="85"/>
    </row>
    <row r="1155" spans="1:1" ht="12" hidden="1" customHeight="1">
      <c r="A1155" s="85"/>
    </row>
    <row r="1156" spans="1:1" ht="12" hidden="1" customHeight="1">
      <c r="A1156" s="85"/>
    </row>
    <row r="1157" spans="1:1" ht="12" hidden="1" customHeight="1">
      <c r="A1157" s="85"/>
    </row>
    <row r="1158" spans="1:1" ht="12" hidden="1" customHeight="1">
      <c r="A1158" s="85"/>
    </row>
    <row r="1159" spans="1:1" ht="12" hidden="1" customHeight="1">
      <c r="A1159" s="85"/>
    </row>
    <row r="1160" spans="1:1" ht="12" hidden="1" customHeight="1">
      <c r="A1160" s="85"/>
    </row>
    <row r="1161" spans="1:1" ht="12" hidden="1" customHeight="1">
      <c r="A1161" s="85"/>
    </row>
    <row r="1162" spans="1:1" ht="12" hidden="1" customHeight="1">
      <c r="A1162" s="85"/>
    </row>
    <row r="1163" spans="1:1" ht="12" hidden="1" customHeight="1">
      <c r="A1163" s="85"/>
    </row>
    <row r="1164" spans="1:1" ht="12" hidden="1" customHeight="1">
      <c r="A1164" s="85"/>
    </row>
    <row r="1165" spans="1:1" ht="12" hidden="1" customHeight="1">
      <c r="A1165" s="85"/>
    </row>
    <row r="1166" spans="1:1" ht="12" hidden="1" customHeight="1">
      <c r="A1166" s="85"/>
    </row>
    <row r="1167" spans="1:1" ht="12" hidden="1" customHeight="1">
      <c r="A1167" s="85"/>
    </row>
    <row r="1168" spans="1:1" ht="12" hidden="1" customHeight="1">
      <c r="A1168" s="85"/>
    </row>
    <row r="1169" spans="1:1" ht="12" hidden="1" customHeight="1">
      <c r="A1169" s="85"/>
    </row>
    <row r="1170" spans="1:1" ht="12" hidden="1" customHeight="1">
      <c r="A1170" s="85"/>
    </row>
    <row r="1171" spans="1:1" ht="12" hidden="1" customHeight="1">
      <c r="A1171" s="85"/>
    </row>
    <row r="1172" spans="1:1" ht="12" hidden="1" customHeight="1">
      <c r="A1172" s="85"/>
    </row>
    <row r="1173" spans="1:1" ht="12" hidden="1" customHeight="1">
      <c r="A1173" s="85"/>
    </row>
    <row r="1174" spans="1:1" ht="12" hidden="1" customHeight="1">
      <c r="A1174" s="85"/>
    </row>
    <row r="1175" spans="1:1" ht="12" hidden="1" customHeight="1">
      <c r="A1175" s="85"/>
    </row>
    <row r="1176" spans="1:1" ht="12" hidden="1" customHeight="1">
      <c r="A1176" s="85"/>
    </row>
    <row r="1177" spans="1:1" ht="12" hidden="1" customHeight="1">
      <c r="A1177" s="85"/>
    </row>
    <row r="1178" spans="1:1" ht="12" hidden="1" customHeight="1">
      <c r="A1178" s="85"/>
    </row>
    <row r="1179" spans="1:1" ht="12" hidden="1" customHeight="1">
      <c r="A1179" s="85"/>
    </row>
    <row r="1180" spans="1:1" ht="12" hidden="1" customHeight="1">
      <c r="A1180" s="85"/>
    </row>
    <row r="1181" spans="1:1" ht="12" hidden="1" customHeight="1">
      <c r="A1181" s="85"/>
    </row>
    <row r="1182" spans="1:1" ht="12" hidden="1" customHeight="1">
      <c r="A1182" s="85"/>
    </row>
    <row r="1183" spans="1:1" ht="12" hidden="1" customHeight="1">
      <c r="A1183" s="85"/>
    </row>
    <row r="1184" spans="1:1" ht="12" hidden="1" customHeight="1">
      <c r="A1184" s="85"/>
    </row>
    <row r="1185" spans="1:1" ht="12" hidden="1" customHeight="1">
      <c r="A1185" s="85"/>
    </row>
    <row r="1186" spans="1:1" ht="12" hidden="1" customHeight="1">
      <c r="A1186" s="85"/>
    </row>
    <row r="1187" spans="1:1" ht="12" hidden="1" customHeight="1">
      <c r="A1187" s="85"/>
    </row>
    <row r="1188" spans="1:1" ht="12" hidden="1" customHeight="1">
      <c r="A1188" s="85"/>
    </row>
    <row r="1189" spans="1:1" ht="12" hidden="1" customHeight="1">
      <c r="A1189" s="85"/>
    </row>
    <row r="1190" spans="1:1" ht="12" hidden="1" customHeight="1">
      <c r="A1190" s="85"/>
    </row>
    <row r="1191" spans="1:1" ht="12" hidden="1" customHeight="1">
      <c r="A1191" s="85"/>
    </row>
    <row r="1192" spans="1:1" ht="12" hidden="1" customHeight="1">
      <c r="A1192" s="85"/>
    </row>
    <row r="1193" spans="1:1" ht="12" hidden="1" customHeight="1">
      <c r="A1193" s="85"/>
    </row>
    <row r="1194" spans="1:1" ht="12" hidden="1" customHeight="1">
      <c r="A1194" s="85"/>
    </row>
    <row r="1195" spans="1:1" ht="12" hidden="1" customHeight="1">
      <c r="A1195" s="85"/>
    </row>
    <row r="1196" spans="1:1" ht="12" hidden="1" customHeight="1">
      <c r="A1196" s="85"/>
    </row>
    <row r="1197" spans="1:1" ht="12" hidden="1" customHeight="1">
      <c r="A1197" s="85"/>
    </row>
    <row r="1198" spans="1:1" ht="12" hidden="1" customHeight="1">
      <c r="A1198" s="85"/>
    </row>
    <row r="1199" spans="1:1" ht="12" hidden="1" customHeight="1">
      <c r="A1199" s="85"/>
    </row>
    <row r="1200" spans="1:1" ht="12" hidden="1" customHeight="1">
      <c r="A1200" s="85"/>
    </row>
    <row r="1201" spans="1:1" ht="12" hidden="1" customHeight="1">
      <c r="A1201" s="85"/>
    </row>
    <row r="1202" spans="1:1" ht="12" hidden="1" customHeight="1">
      <c r="A1202" s="85"/>
    </row>
    <row r="1203" spans="1:1" ht="12" hidden="1" customHeight="1">
      <c r="A1203" s="85"/>
    </row>
    <row r="1204" spans="1:1" ht="12" hidden="1" customHeight="1">
      <c r="A1204" s="85"/>
    </row>
    <row r="1205" spans="1:1" ht="12" hidden="1" customHeight="1">
      <c r="A1205" s="85"/>
    </row>
    <row r="1206" spans="1:1" ht="12" hidden="1" customHeight="1">
      <c r="A1206" s="85"/>
    </row>
    <row r="1207" spans="1:1" ht="12" hidden="1" customHeight="1">
      <c r="A1207" s="85"/>
    </row>
    <row r="1208" spans="1:1" ht="12" hidden="1" customHeight="1">
      <c r="A1208" s="85"/>
    </row>
    <row r="1209" spans="1:1" ht="12" hidden="1" customHeight="1">
      <c r="A1209" s="85"/>
    </row>
    <row r="1210" spans="1:1" ht="12" hidden="1" customHeight="1">
      <c r="A1210" s="85"/>
    </row>
    <row r="1211" spans="1:1" ht="12" hidden="1" customHeight="1">
      <c r="A1211" s="85"/>
    </row>
    <row r="1212" spans="1:1" ht="12" hidden="1" customHeight="1">
      <c r="A1212" s="85"/>
    </row>
    <row r="1213" spans="1:1" ht="12" hidden="1" customHeight="1">
      <c r="A1213" s="85"/>
    </row>
    <row r="1214" spans="1:1" ht="12" hidden="1" customHeight="1">
      <c r="A1214" s="85"/>
    </row>
    <row r="1215" spans="1:1" ht="12" hidden="1" customHeight="1">
      <c r="A1215" s="85"/>
    </row>
    <row r="1216" spans="1:1" ht="12" hidden="1" customHeight="1">
      <c r="A1216" s="85"/>
    </row>
    <row r="1217" spans="1:1" ht="12" hidden="1" customHeight="1">
      <c r="A1217" s="85"/>
    </row>
    <row r="1218" spans="1:1" ht="12" hidden="1" customHeight="1">
      <c r="A1218" s="85"/>
    </row>
    <row r="1219" spans="1:1" ht="12" hidden="1" customHeight="1">
      <c r="A1219" s="85"/>
    </row>
    <row r="1220" spans="1:1" ht="12" hidden="1" customHeight="1">
      <c r="A1220" s="85"/>
    </row>
    <row r="1221" spans="1:1" ht="12" hidden="1" customHeight="1">
      <c r="A1221" s="85"/>
    </row>
    <row r="1222" spans="1:1" ht="12" hidden="1" customHeight="1">
      <c r="A1222" s="85"/>
    </row>
    <row r="1223" spans="1:1" ht="12" hidden="1" customHeight="1">
      <c r="A1223" s="85"/>
    </row>
    <row r="1224" spans="1:1" ht="12" hidden="1" customHeight="1">
      <c r="A1224" s="85"/>
    </row>
    <row r="1225" spans="1:1" ht="12" hidden="1" customHeight="1">
      <c r="A1225" s="85"/>
    </row>
    <row r="1226" spans="1:1" ht="12" hidden="1" customHeight="1">
      <c r="A1226" s="85"/>
    </row>
    <row r="1227" spans="1:1" ht="12" hidden="1" customHeight="1">
      <c r="A1227" s="85"/>
    </row>
    <row r="1228" spans="1:1" ht="12" hidden="1" customHeight="1">
      <c r="A1228" s="85"/>
    </row>
    <row r="1229" spans="1:1" ht="12" hidden="1" customHeight="1">
      <c r="A1229" s="85"/>
    </row>
    <row r="1230" spans="1:1" ht="12" hidden="1" customHeight="1">
      <c r="A1230" s="85"/>
    </row>
    <row r="1231" spans="1:1" ht="12" hidden="1" customHeight="1">
      <c r="A1231" s="85"/>
    </row>
    <row r="1232" spans="1:1" ht="12" hidden="1" customHeight="1">
      <c r="A1232" s="85"/>
    </row>
    <row r="1233" spans="1:1" ht="12" hidden="1" customHeight="1">
      <c r="A1233" s="85"/>
    </row>
    <row r="1234" spans="1:1" ht="12" hidden="1" customHeight="1">
      <c r="A1234" s="85"/>
    </row>
    <row r="1235" spans="1:1" ht="12" hidden="1" customHeight="1">
      <c r="A1235" s="85"/>
    </row>
    <row r="1236" spans="1:1" ht="12" hidden="1" customHeight="1">
      <c r="A1236" s="85"/>
    </row>
    <row r="1237" spans="1:1" ht="12" hidden="1" customHeight="1">
      <c r="A1237" s="85"/>
    </row>
    <row r="1238" spans="1:1" ht="12" hidden="1" customHeight="1">
      <c r="A1238" s="85"/>
    </row>
    <row r="1239" spans="1:1" ht="12" hidden="1" customHeight="1">
      <c r="A1239" s="85"/>
    </row>
    <row r="1240" spans="1:1" ht="12" hidden="1" customHeight="1">
      <c r="A1240" s="85"/>
    </row>
    <row r="1241" spans="1:1" ht="12" hidden="1" customHeight="1">
      <c r="A1241" s="85"/>
    </row>
    <row r="1242" spans="1:1" ht="12" hidden="1" customHeight="1">
      <c r="A1242" s="85"/>
    </row>
    <row r="1243" spans="1:1" ht="12" hidden="1" customHeight="1">
      <c r="A1243" s="85"/>
    </row>
    <row r="1244" spans="1:1" ht="12" hidden="1" customHeight="1">
      <c r="A1244" s="85"/>
    </row>
    <row r="1245" spans="1:1" ht="12" hidden="1" customHeight="1">
      <c r="A1245" s="85"/>
    </row>
    <row r="1246" spans="1:1" ht="12" hidden="1" customHeight="1">
      <c r="A1246" s="85"/>
    </row>
    <row r="1247" spans="1:1" ht="12" hidden="1" customHeight="1">
      <c r="A1247" s="85"/>
    </row>
    <row r="1248" spans="1:1" ht="12" hidden="1" customHeight="1">
      <c r="A1248" s="85"/>
    </row>
    <row r="1249" spans="1:1" ht="12" hidden="1" customHeight="1">
      <c r="A1249" s="85"/>
    </row>
    <row r="1250" spans="1:1" ht="12" hidden="1" customHeight="1">
      <c r="A1250" s="85"/>
    </row>
    <row r="1251" spans="1:1" ht="12" hidden="1" customHeight="1">
      <c r="A1251" s="85"/>
    </row>
    <row r="1252" spans="1:1" ht="12" hidden="1" customHeight="1">
      <c r="A1252" s="85"/>
    </row>
    <row r="1253" spans="1:1" ht="12" hidden="1" customHeight="1">
      <c r="A1253" s="85"/>
    </row>
    <row r="1254" spans="1:1" ht="12" hidden="1" customHeight="1">
      <c r="A1254" s="85"/>
    </row>
    <row r="1255" spans="1:1" ht="12" hidden="1" customHeight="1">
      <c r="A1255" s="85"/>
    </row>
    <row r="1256" spans="1:1" ht="12" hidden="1" customHeight="1">
      <c r="A1256" s="85"/>
    </row>
    <row r="1257" spans="1:1" ht="12" hidden="1" customHeight="1">
      <c r="A1257" s="85"/>
    </row>
    <row r="1258" spans="1:1" ht="12" hidden="1" customHeight="1">
      <c r="A1258" s="85"/>
    </row>
    <row r="1259" spans="1:1" ht="12" hidden="1" customHeight="1">
      <c r="A1259" s="85"/>
    </row>
    <row r="1260" spans="1:1" ht="12" hidden="1" customHeight="1">
      <c r="A1260" s="85"/>
    </row>
    <row r="1261" spans="1:1" ht="12" hidden="1" customHeight="1">
      <c r="A1261" s="85"/>
    </row>
    <row r="1262" spans="1:1" ht="12" hidden="1" customHeight="1">
      <c r="A1262" s="85"/>
    </row>
    <row r="1263" spans="1:1" ht="12" hidden="1" customHeight="1">
      <c r="A1263" s="85"/>
    </row>
    <row r="1264" spans="1:1" ht="12" hidden="1" customHeight="1">
      <c r="A1264" s="85"/>
    </row>
    <row r="1265" spans="1:1" ht="12" hidden="1" customHeight="1">
      <c r="A1265" s="85"/>
    </row>
    <row r="1266" spans="1:1" ht="12" hidden="1" customHeight="1">
      <c r="A1266" s="85"/>
    </row>
    <row r="1267" spans="1:1" ht="12" hidden="1" customHeight="1">
      <c r="A1267" s="85"/>
    </row>
    <row r="1268" spans="1:1" ht="12" hidden="1" customHeight="1">
      <c r="A1268" s="85"/>
    </row>
    <row r="1269" spans="1:1" ht="12" hidden="1" customHeight="1">
      <c r="A1269" s="85"/>
    </row>
    <row r="1270" spans="1:1" ht="12" hidden="1" customHeight="1">
      <c r="A1270" s="85"/>
    </row>
    <row r="1271" spans="1:1" ht="12" hidden="1" customHeight="1">
      <c r="A1271" s="85"/>
    </row>
    <row r="1272" spans="1:1" ht="12" hidden="1" customHeight="1">
      <c r="A1272" s="85"/>
    </row>
    <row r="1273" spans="1:1" ht="12" hidden="1" customHeight="1">
      <c r="A1273" s="85"/>
    </row>
    <row r="1274" spans="1:1" ht="12" hidden="1" customHeight="1">
      <c r="A1274" s="85"/>
    </row>
    <row r="1275" spans="1:1" ht="12" hidden="1" customHeight="1">
      <c r="A1275" s="85"/>
    </row>
    <row r="1276" spans="1:1" ht="12" hidden="1" customHeight="1">
      <c r="A1276" s="85"/>
    </row>
    <row r="1277" spans="1:1" ht="12" hidden="1" customHeight="1">
      <c r="A1277" s="85"/>
    </row>
    <row r="1278" spans="1:1" ht="12" hidden="1" customHeight="1">
      <c r="A1278" s="85"/>
    </row>
    <row r="1279" spans="1:1" ht="12" hidden="1" customHeight="1">
      <c r="A1279" s="85"/>
    </row>
    <row r="1280" spans="1:1" ht="12" hidden="1" customHeight="1">
      <c r="A1280" s="85"/>
    </row>
    <row r="1281" spans="1:1" ht="12" hidden="1" customHeight="1">
      <c r="A1281" s="85"/>
    </row>
    <row r="1282" spans="1:1" ht="12" hidden="1" customHeight="1">
      <c r="A1282" s="85"/>
    </row>
    <row r="1283" spans="1:1" ht="12" hidden="1" customHeight="1">
      <c r="A1283" s="85"/>
    </row>
    <row r="1284" spans="1:1" ht="12" hidden="1" customHeight="1">
      <c r="A1284" s="85"/>
    </row>
    <row r="1285" spans="1:1" ht="12" hidden="1" customHeight="1">
      <c r="A1285" s="85"/>
    </row>
    <row r="1286" spans="1:1" ht="12" hidden="1" customHeight="1">
      <c r="A1286" s="85"/>
    </row>
    <row r="1287" spans="1:1" ht="12" hidden="1" customHeight="1">
      <c r="A1287" s="85"/>
    </row>
    <row r="1288" spans="1:1" ht="12" hidden="1" customHeight="1">
      <c r="A1288" s="85"/>
    </row>
    <row r="1289" spans="1:1" ht="12" hidden="1" customHeight="1">
      <c r="A1289" s="85"/>
    </row>
    <row r="1290" spans="1:1" ht="12" hidden="1" customHeight="1">
      <c r="A1290" s="85"/>
    </row>
    <row r="1291" spans="1:1" ht="12" hidden="1" customHeight="1">
      <c r="A1291" s="85"/>
    </row>
    <row r="1292" spans="1:1" ht="12" hidden="1" customHeight="1">
      <c r="A1292" s="85"/>
    </row>
    <row r="1293" spans="1:1" ht="12" hidden="1" customHeight="1">
      <c r="A1293" s="85"/>
    </row>
    <row r="1294" spans="1:1" ht="12" hidden="1" customHeight="1">
      <c r="A1294" s="85"/>
    </row>
    <row r="1295" spans="1:1" ht="12" hidden="1" customHeight="1">
      <c r="A1295" s="85"/>
    </row>
    <row r="1296" spans="1:1" ht="12" hidden="1" customHeight="1">
      <c r="A1296" s="85"/>
    </row>
    <row r="1297" spans="1:1" ht="12" hidden="1" customHeight="1">
      <c r="A1297" s="85"/>
    </row>
    <row r="1298" spans="1:1" ht="12" hidden="1" customHeight="1">
      <c r="A1298" s="85"/>
    </row>
    <row r="1299" spans="1:1" ht="12" hidden="1" customHeight="1">
      <c r="A1299" s="85"/>
    </row>
    <row r="1300" spans="1:1" ht="12" hidden="1" customHeight="1">
      <c r="A1300" s="85"/>
    </row>
    <row r="1301" spans="1:1" ht="12" hidden="1" customHeight="1">
      <c r="A1301" s="85"/>
    </row>
    <row r="1302" spans="1:1" ht="12" hidden="1" customHeight="1">
      <c r="A1302" s="85"/>
    </row>
    <row r="1303" spans="1:1" ht="12" hidden="1" customHeight="1">
      <c r="A1303" s="85"/>
    </row>
    <row r="1304" spans="1:1" ht="12" hidden="1" customHeight="1">
      <c r="A1304" s="85"/>
    </row>
    <row r="1305" spans="1:1" ht="12" hidden="1" customHeight="1">
      <c r="A1305" s="85"/>
    </row>
    <row r="1306" spans="1:1" ht="12" hidden="1" customHeight="1">
      <c r="A1306" s="85"/>
    </row>
    <row r="1307" spans="1:1" ht="12" hidden="1" customHeight="1">
      <c r="A1307" s="85"/>
    </row>
    <row r="1308" spans="1:1" ht="12" hidden="1" customHeight="1">
      <c r="A1308" s="85"/>
    </row>
    <row r="1309" spans="1:1" ht="12" hidden="1" customHeight="1">
      <c r="A1309" s="85"/>
    </row>
    <row r="1310" spans="1:1" ht="12" hidden="1" customHeight="1">
      <c r="A1310" s="85"/>
    </row>
    <row r="1311" spans="1:1" ht="12" hidden="1" customHeight="1">
      <c r="A1311" s="85"/>
    </row>
    <row r="1312" spans="1:1" ht="12" hidden="1" customHeight="1">
      <c r="A1312" s="85"/>
    </row>
    <row r="1313" spans="1:1" ht="12" hidden="1" customHeight="1">
      <c r="A1313" s="85"/>
    </row>
    <row r="1314" spans="1:1" ht="12" hidden="1" customHeight="1">
      <c r="A1314" s="85"/>
    </row>
    <row r="1315" spans="1:1" ht="12" hidden="1" customHeight="1">
      <c r="A1315" s="85"/>
    </row>
    <row r="1316" spans="1:1" ht="12" hidden="1" customHeight="1">
      <c r="A1316" s="85"/>
    </row>
    <row r="1317" spans="1:1" ht="12" hidden="1" customHeight="1">
      <c r="A1317" s="85"/>
    </row>
    <row r="1318" spans="1:1" ht="12" hidden="1" customHeight="1">
      <c r="A1318" s="85"/>
    </row>
    <row r="1319" spans="1:1" ht="12" hidden="1" customHeight="1">
      <c r="A1319" s="85"/>
    </row>
    <row r="1320" spans="1:1" ht="12" hidden="1" customHeight="1">
      <c r="A1320" s="85"/>
    </row>
    <row r="1321" spans="1:1" ht="12" hidden="1" customHeight="1">
      <c r="A1321" s="85"/>
    </row>
    <row r="1322" spans="1:1" ht="12" hidden="1" customHeight="1">
      <c r="A1322" s="85"/>
    </row>
    <row r="1323" spans="1:1" ht="12" hidden="1" customHeight="1">
      <c r="A1323" s="85"/>
    </row>
    <row r="1324" spans="1:1" ht="12" hidden="1" customHeight="1">
      <c r="A1324" s="85"/>
    </row>
    <row r="1325" spans="1:1" ht="12" hidden="1" customHeight="1">
      <c r="A1325" s="85"/>
    </row>
    <row r="1326" spans="1:1" ht="12" hidden="1" customHeight="1">
      <c r="A1326" s="85"/>
    </row>
    <row r="1327" spans="1:1" ht="12" hidden="1" customHeight="1">
      <c r="A1327" s="85"/>
    </row>
    <row r="1328" spans="1:1" ht="12" hidden="1" customHeight="1">
      <c r="A1328" s="85"/>
    </row>
    <row r="1329" spans="1:1" ht="12" hidden="1" customHeight="1">
      <c r="A1329" s="85"/>
    </row>
    <row r="1330" spans="1:1" ht="12" hidden="1" customHeight="1">
      <c r="A1330" s="85"/>
    </row>
    <row r="1331" spans="1:1" ht="12" hidden="1" customHeight="1">
      <c r="A1331" s="85"/>
    </row>
    <row r="1332" spans="1:1" ht="12" hidden="1" customHeight="1">
      <c r="A1332" s="85"/>
    </row>
    <row r="1333" spans="1:1" ht="12" hidden="1" customHeight="1">
      <c r="A1333" s="85"/>
    </row>
    <row r="1334" spans="1:1" ht="12" hidden="1" customHeight="1">
      <c r="A1334" s="85"/>
    </row>
    <row r="1335" spans="1:1" ht="12" hidden="1" customHeight="1">
      <c r="A1335" s="85"/>
    </row>
    <row r="1336" spans="1:1" ht="12" hidden="1" customHeight="1">
      <c r="A1336" s="85"/>
    </row>
    <row r="1337" spans="1:1" ht="12" hidden="1" customHeight="1">
      <c r="A1337" s="85"/>
    </row>
    <row r="1338" spans="1:1" ht="12" hidden="1" customHeight="1">
      <c r="A1338" s="85"/>
    </row>
    <row r="1339" spans="1:1" ht="12" hidden="1" customHeight="1">
      <c r="A1339" s="85"/>
    </row>
    <row r="1340" spans="1:1" ht="12" hidden="1" customHeight="1">
      <c r="A1340" s="85"/>
    </row>
    <row r="1341" spans="1:1" ht="12" hidden="1" customHeight="1">
      <c r="A1341" s="85"/>
    </row>
    <row r="1342" spans="1:1" ht="12" hidden="1" customHeight="1">
      <c r="A1342" s="85"/>
    </row>
    <row r="1343" spans="1:1" ht="12" hidden="1" customHeight="1">
      <c r="A1343" s="85"/>
    </row>
    <row r="1344" spans="1:1" ht="12" hidden="1" customHeight="1">
      <c r="A1344" s="85"/>
    </row>
    <row r="1345" spans="1:1" ht="12" hidden="1" customHeight="1">
      <c r="A1345" s="85"/>
    </row>
    <row r="1346" spans="1:1" ht="12" hidden="1" customHeight="1">
      <c r="A1346" s="85"/>
    </row>
    <row r="1347" spans="1:1" ht="12" hidden="1" customHeight="1">
      <c r="A1347" s="85"/>
    </row>
    <row r="1348" spans="1:1" ht="12" hidden="1" customHeight="1">
      <c r="A1348" s="85"/>
    </row>
    <row r="1349" spans="1:1" ht="12" hidden="1" customHeight="1">
      <c r="A1349" s="85"/>
    </row>
    <row r="1350" spans="1:1" ht="12" hidden="1" customHeight="1">
      <c r="A1350" s="85"/>
    </row>
    <row r="1351" spans="1:1" ht="12" hidden="1" customHeight="1">
      <c r="A1351" s="85"/>
    </row>
    <row r="1352" spans="1:1" ht="12" hidden="1" customHeight="1">
      <c r="A1352" s="85"/>
    </row>
    <row r="1353" spans="1:1" ht="12" hidden="1" customHeight="1">
      <c r="A1353" s="85"/>
    </row>
    <row r="1354" spans="1:1" ht="12" hidden="1" customHeight="1">
      <c r="A1354" s="85"/>
    </row>
    <row r="1355" spans="1:1" ht="12" hidden="1" customHeight="1">
      <c r="A1355" s="85"/>
    </row>
    <row r="1356" spans="1:1" ht="12" hidden="1" customHeight="1">
      <c r="A1356" s="85"/>
    </row>
    <row r="1357" spans="1:1" ht="12" hidden="1" customHeight="1">
      <c r="A1357" s="85"/>
    </row>
    <row r="1358" spans="1:1" ht="12" hidden="1" customHeight="1">
      <c r="A1358" s="85"/>
    </row>
    <row r="1359" spans="1:1" ht="12" hidden="1" customHeight="1">
      <c r="A1359" s="85"/>
    </row>
    <row r="1360" spans="1:1" ht="12" hidden="1" customHeight="1">
      <c r="A1360" s="85"/>
    </row>
    <row r="1361" spans="1:1" ht="12" hidden="1" customHeight="1">
      <c r="A1361" s="85"/>
    </row>
    <row r="1362" spans="1:1" ht="12" hidden="1" customHeight="1">
      <c r="A1362" s="85"/>
    </row>
    <row r="1363" spans="1:1" ht="12" hidden="1" customHeight="1">
      <c r="A1363" s="85"/>
    </row>
    <row r="1364" spans="1:1" ht="12" hidden="1" customHeight="1">
      <c r="A1364" s="85"/>
    </row>
    <row r="1365" spans="1:1" ht="12" hidden="1" customHeight="1">
      <c r="A1365" s="85"/>
    </row>
    <row r="1366" spans="1:1" ht="12" hidden="1" customHeight="1">
      <c r="A1366" s="85"/>
    </row>
    <row r="1367" spans="1:1" ht="12" hidden="1" customHeight="1">
      <c r="A1367" s="85"/>
    </row>
    <row r="1368" spans="1:1" ht="12" hidden="1" customHeight="1">
      <c r="A1368" s="85"/>
    </row>
    <row r="1369" spans="1:1" ht="12" hidden="1" customHeight="1">
      <c r="A1369" s="85"/>
    </row>
    <row r="1370" spans="1:1" ht="12" hidden="1" customHeight="1">
      <c r="A1370" s="85"/>
    </row>
    <row r="1371" spans="1:1" ht="12" hidden="1" customHeight="1">
      <c r="A1371" s="85"/>
    </row>
    <row r="1372" spans="1:1" ht="12" hidden="1" customHeight="1">
      <c r="A1372" s="85"/>
    </row>
    <row r="1373" spans="1:1" ht="12" hidden="1" customHeight="1">
      <c r="A1373" s="85"/>
    </row>
    <row r="1374" spans="1:1" ht="12" hidden="1" customHeight="1">
      <c r="A1374" s="85"/>
    </row>
    <row r="1375" spans="1:1" ht="12" hidden="1" customHeight="1">
      <c r="A1375" s="85"/>
    </row>
    <row r="1376" spans="1:1" ht="12" hidden="1" customHeight="1">
      <c r="A1376" s="85"/>
    </row>
    <row r="1377" spans="1:1" ht="12" hidden="1" customHeight="1">
      <c r="A1377" s="85"/>
    </row>
    <row r="1378" spans="1:1" ht="12" hidden="1" customHeight="1">
      <c r="A1378" s="85"/>
    </row>
    <row r="1379" spans="1:1" ht="12" hidden="1" customHeight="1">
      <c r="A1379" s="85"/>
    </row>
    <row r="1380" spans="1:1" ht="12" hidden="1" customHeight="1">
      <c r="A1380" s="85"/>
    </row>
    <row r="1381" spans="1:1" ht="12" hidden="1" customHeight="1">
      <c r="A1381" s="85"/>
    </row>
    <row r="1382" spans="1:1" ht="12" hidden="1" customHeight="1">
      <c r="A1382" s="85"/>
    </row>
    <row r="1383" spans="1:1" ht="12" hidden="1" customHeight="1">
      <c r="A1383" s="85"/>
    </row>
    <row r="1384" spans="1:1" ht="12" hidden="1" customHeight="1">
      <c r="A1384" s="85"/>
    </row>
    <row r="1385" spans="1:1" ht="12" hidden="1" customHeight="1">
      <c r="A1385" s="85"/>
    </row>
    <row r="1386" spans="1:1" ht="12" hidden="1" customHeight="1">
      <c r="A1386" s="85"/>
    </row>
    <row r="1387" spans="1:1" ht="12" hidden="1" customHeight="1">
      <c r="A1387" s="85"/>
    </row>
    <row r="1388" spans="1:1" ht="12" hidden="1" customHeight="1">
      <c r="A1388" s="85"/>
    </row>
    <row r="1389" spans="1:1" ht="12" hidden="1" customHeight="1">
      <c r="A1389" s="85"/>
    </row>
    <row r="1390" spans="1:1" ht="12" hidden="1" customHeight="1">
      <c r="A1390" s="85"/>
    </row>
    <row r="1391" spans="1:1" ht="12" hidden="1" customHeight="1">
      <c r="A1391" s="85"/>
    </row>
    <row r="1392" spans="1:1" ht="12" hidden="1" customHeight="1">
      <c r="A1392" s="85"/>
    </row>
    <row r="1393" spans="1:1" ht="12" hidden="1" customHeight="1">
      <c r="A1393" s="85"/>
    </row>
    <row r="1394" spans="1:1" ht="12" hidden="1" customHeight="1">
      <c r="A1394" s="85"/>
    </row>
    <row r="1395" spans="1:1" ht="12" hidden="1" customHeight="1">
      <c r="A1395" s="85"/>
    </row>
    <row r="1396" spans="1:1" ht="12" hidden="1" customHeight="1">
      <c r="A1396" s="85"/>
    </row>
    <row r="1397" spans="1:1" ht="12" hidden="1" customHeight="1">
      <c r="A1397" s="85"/>
    </row>
    <row r="1398" spans="1:1" ht="12" hidden="1" customHeight="1">
      <c r="A1398" s="85"/>
    </row>
    <row r="1399" spans="1:1" ht="12" hidden="1" customHeight="1">
      <c r="A1399" s="85"/>
    </row>
    <row r="1400" spans="1:1" ht="12" hidden="1" customHeight="1">
      <c r="A1400" s="85"/>
    </row>
    <row r="1401" spans="1:1" ht="12" hidden="1" customHeight="1">
      <c r="A1401" s="85"/>
    </row>
    <row r="1402" spans="1:1" ht="12" hidden="1" customHeight="1">
      <c r="A1402" s="85"/>
    </row>
    <row r="1403" spans="1:1" ht="12" hidden="1" customHeight="1">
      <c r="A1403" s="85"/>
    </row>
    <row r="1404" spans="1:1" ht="12" hidden="1" customHeight="1">
      <c r="A1404" s="85"/>
    </row>
    <row r="1405" spans="1:1" ht="12" hidden="1" customHeight="1">
      <c r="A1405" s="85"/>
    </row>
    <row r="1406" spans="1:1" ht="12" hidden="1" customHeight="1">
      <c r="A1406" s="85"/>
    </row>
    <row r="1407" spans="1:1" ht="12" hidden="1" customHeight="1">
      <c r="A1407" s="85"/>
    </row>
    <row r="1408" spans="1:1" ht="12" hidden="1" customHeight="1">
      <c r="A1408" s="85"/>
    </row>
    <row r="1409" spans="1:1" ht="12" hidden="1" customHeight="1">
      <c r="A1409" s="85"/>
    </row>
    <row r="1410" spans="1:1" ht="12" hidden="1" customHeight="1">
      <c r="A1410" s="85"/>
    </row>
    <row r="1411" spans="1:1" ht="12" hidden="1" customHeight="1">
      <c r="A1411" s="85"/>
    </row>
    <row r="1412" spans="1:1" ht="12" hidden="1" customHeight="1">
      <c r="A1412" s="85"/>
    </row>
    <row r="1413" spans="1:1" ht="12" hidden="1" customHeight="1">
      <c r="A1413" s="85"/>
    </row>
    <row r="1414" spans="1:1" ht="12" hidden="1" customHeight="1">
      <c r="A1414" s="85"/>
    </row>
    <row r="1415" spans="1:1" ht="12" hidden="1" customHeight="1">
      <c r="A1415" s="85"/>
    </row>
    <row r="1416" spans="1:1" ht="12" hidden="1" customHeight="1">
      <c r="A1416" s="85"/>
    </row>
    <row r="1417" spans="1:1" ht="12" hidden="1" customHeight="1">
      <c r="A1417" s="85"/>
    </row>
    <row r="1418" spans="1:1" ht="12" hidden="1" customHeight="1">
      <c r="A1418" s="85"/>
    </row>
    <row r="1419" spans="1:1" ht="12" hidden="1" customHeight="1">
      <c r="A1419" s="85"/>
    </row>
    <row r="1420" spans="1:1" ht="12" hidden="1" customHeight="1">
      <c r="A1420" s="85"/>
    </row>
    <row r="1421" spans="1:1" ht="12" hidden="1" customHeight="1">
      <c r="A1421" s="85"/>
    </row>
    <row r="1422" spans="1:1" ht="12" hidden="1" customHeight="1">
      <c r="A1422" s="85"/>
    </row>
    <row r="1423" spans="1:1" ht="12" hidden="1" customHeight="1">
      <c r="A1423" s="85"/>
    </row>
    <row r="1424" spans="1:1" ht="12" hidden="1" customHeight="1">
      <c r="A1424" s="85"/>
    </row>
    <row r="1425" spans="1:1" ht="12" hidden="1" customHeight="1">
      <c r="A1425" s="85"/>
    </row>
    <row r="1426" spans="1:1" ht="12" hidden="1" customHeight="1">
      <c r="A1426" s="85"/>
    </row>
    <row r="1427" spans="1:1" ht="12" hidden="1" customHeight="1">
      <c r="A1427" s="85"/>
    </row>
    <row r="1428" spans="1:1" ht="12" hidden="1" customHeight="1">
      <c r="A1428" s="85"/>
    </row>
    <row r="1429" spans="1:1" ht="12" hidden="1" customHeight="1">
      <c r="A1429" s="85"/>
    </row>
    <row r="1430" spans="1:1" ht="12" hidden="1" customHeight="1">
      <c r="A1430" s="85"/>
    </row>
    <row r="1431" spans="1:1" ht="12" hidden="1" customHeight="1">
      <c r="A1431" s="85"/>
    </row>
    <row r="1432" spans="1:1" ht="12" hidden="1" customHeight="1">
      <c r="A1432" s="85"/>
    </row>
    <row r="1433" spans="1:1" ht="12" hidden="1" customHeight="1">
      <c r="A1433" s="85"/>
    </row>
    <row r="1434" spans="1:1" ht="12" hidden="1" customHeight="1">
      <c r="A1434" s="85"/>
    </row>
    <row r="1435" spans="1:1" ht="12" hidden="1" customHeight="1">
      <c r="A1435" s="85"/>
    </row>
    <row r="1436" spans="1:1" ht="12" hidden="1" customHeight="1">
      <c r="A1436" s="85"/>
    </row>
    <row r="1437" spans="1:1" ht="12" hidden="1" customHeight="1">
      <c r="A1437" s="85"/>
    </row>
    <row r="1438" spans="1:1" ht="12" hidden="1" customHeight="1">
      <c r="A1438" s="85"/>
    </row>
    <row r="1439" spans="1:1" ht="12" hidden="1" customHeight="1">
      <c r="A1439" s="85"/>
    </row>
    <row r="1440" spans="1:1" ht="12" hidden="1" customHeight="1">
      <c r="A1440" s="85"/>
    </row>
    <row r="1441" spans="1:1" ht="12" hidden="1" customHeight="1">
      <c r="A1441" s="85"/>
    </row>
    <row r="1442" spans="1:1" ht="12" hidden="1" customHeight="1">
      <c r="A1442" s="85"/>
    </row>
    <row r="1443" spans="1:1" ht="12" hidden="1" customHeight="1">
      <c r="A1443" s="85"/>
    </row>
    <row r="1444" spans="1:1" ht="12" hidden="1" customHeight="1">
      <c r="A1444" s="85"/>
    </row>
    <row r="1445" spans="1:1" ht="12" hidden="1" customHeight="1">
      <c r="A1445" s="85"/>
    </row>
    <row r="1446" spans="1:1" ht="12" hidden="1" customHeight="1">
      <c r="A1446" s="85"/>
    </row>
    <row r="1447" spans="1:1" ht="12" hidden="1" customHeight="1">
      <c r="A1447" s="85"/>
    </row>
    <row r="1448" spans="1:1" ht="12" hidden="1" customHeight="1">
      <c r="A1448" s="85"/>
    </row>
    <row r="1449" spans="1:1" ht="12" hidden="1" customHeight="1">
      <c r="A1449" s="85"/>
    </row>
    <row r="1450" spans="1:1" ht="12" hidden="1" customHeight="1">
      <c r="A1450" s="85"/>
    </row>
    <row r="1451" spans="1:1" ht="12" hidden="1" customHeight="1">
      <c r="A1451" s="85"/>
    </row>
    <row r="1452" spans="1:1" ht="12" hidden="1" customHeight="1">
      <c r="A1452" s="85"/>
    </row>
    <row r="1453" spans="1:1" ht="12" hidden="1" customHeight="1">
      <c r="A1453" s="85"/>
    </row>
    <row r="1454" spans="1:1" ht="12" hidden="1" customHeight="1">
      <c r="A1454" s="85"/>
    </row>
    <row r="1455" spans="1:1" ht="12" hidden="1" customHeight="1">
      <c r="A1455" s="85"/>
    </row>
    <row r="1456" spans="1:1" ht="12" hidden="1" customHeight="1">
      <c r="A1456" s="85"/>
    </row>
    <row r="1457" spans="1:1" ht="12" hidden="1" customHeight="1">
      <c r="A1457" s="85"/>
    </row>
    <row r="1458" spans="1:1" ht="12" hidden="1" customHeight="1">
      <c r="A1458" s="85"/>
    </row>
    <row r="1459" spans="1:1" ht="12" hidden="1" customHeight="1">
      <c r="A1459" s="85"/>
    </row>
    <row r="1460" spans="1:1" ht="12" hidden="1" customHeight="1">
      <c r="A1460" s="85"/>
    </row>
    <row r="1461" spans="1:1" ht="12" hidden="1" customHeight="1">
      <c r="A1461" s="85"/>
    </row>
    <row r="1462" spans="1:1" ht="12" hidden="1" customHeight="1">
      <c r="A1462" s="85"/>
    </row>
    <row r="1463" spans="1:1" ht="12" hidden="1" customHeight="1">
      <c r="A1463" s="85"/>
    </row>
    <row r="1464" spans="1:1" ht="12" hidden="1" customHeight="1">
      <c r="A1464" s="85"/>
    </row>
    <row r="1465" spans="1:1" ht="12" hidden="1" customHeight="1">
      <c r="A1465" s="85"/>
    </row>
    <row r="1466" spans="1:1" ht="12" hidden="1" customHeight="1">
      <c r="A1466" s="85"/>
    </row>
    <row r="1467" spans="1:1" ht="12" hidden="1" customHeight="1">
      <c r="A1467" s="85"/>
    </row>
    <row r="1468" spans="1:1" ht="12" hidden="1" customHeight="1">
      <c r="A1468" s="85"/>
    </row>
    <row r="1469" spans="1:1" ht="12" hidden="1" customHeight="1">
      <c r="A1469" s="85"/>
    </row>
    <row r="1470" spans="1:1" ht="12" hidden="1" customHeight="1">
      <c r="A1470" s="85"/>
    </row>
    <row r="1471" spans="1:1" ht="12" hidden="1" customHeight="1">
      <c r="A1471" s="85"/>
    </row>
    <row r="1472" spans="1:1" ht="12" hidden="1" customHeight="1">
      <c r="A1472" s="85"/>
    </row>
    <row r="1473" spans="1:1" ht="12" hidden="1" customHeight="1">
      <c r="A1473" s="85"/>
    </row>
    <row r="1474" spans="1:1" ht="12" hidden="1" customHeight="1">
      <c r="A1474" s="85"/>
    </row>
    <row r="1475" spans="1:1" ht="12" hidden="1" customHeight="1">
      <c r="A1475" s="85"/>
    </row>
    <row r="1476" spans="1:1" ht="12" hidden="1" customHeight="1">
      <c r="A1476" s="85"/>
    </row>
    <row r="1477" spans="1:1" ht="12" hidden="1" customHeight="1">
      <c r="A1477" s="85"/>
    </row>
    <row r="1478" spans="1:1" ht="12" customHeight="1">
      <c r="A1478" s="85"/>
    </row>
    <row r="1479" spans="1:1" ht="12" customHeight="1"/>
    <row r="1480" spans="1:1" ht="12" customHeight="1"/>
    <row r="1481" spans="1:1" ht="12" customHeight="1"/>
    <row r="1482" spans="1:1" ht="12" customHeight="1"/>
    <row r="1483" spans="1:1" ht="12" customHeight="1"/>
    <row r="1484" spans="1:1" ht="12" customHeight="1"/>
    <row r="1485" spans="1:1" ht="12" customHeight="1"/>
    <row r="1486" spans="1:1" ht="12" customHeight="1"/>
    <row r="1487" spans="1:1" ht="12" customHeight="1"/>
    <row r="1488" spans="1:1" ht="12" customHeight="1"/>
    <row r="1489" ht="12" customHeight="1"/>
    <row r="1490" ht="12" customHeight="1"/>
    <row r="1491" ht="12" customHeight="1"/>
    <row r="1492" ht="12" customHeight="1"/>
    <row r="1493" ht="12" customHeight="1"/>
    <row r="1494" ht="12" customHeight="1"/>
  </sheetData>
  <mergeCells count="6">
    <mergeCell ref="A1:F1"/>
    <mergeCell ref="A2:A3"/>
    <mergeCell ref="A20:A21"/>
    <mergeCell ref="B2:B3"/>
    <mergeCell ref="C2:C3"/>
    <mergeCell ref="D2:F2"/>
  </mergeCells>
  <phoneticPr fontId="9" type="noConversion"/>
  <pageMargins left="0.78740157480314965" right="0.78740157480314965" top="0.98425196850393704" bottom="0.78740157480314965" header="0.51181102362204722" footer="0.51181102362204722"/>
  <pageSetup paperSize="9" firstPageNumber="45" orientation="portrait" useFirstPageNumber="1" r:id="rId1"/>
  <headerFooter alignWithMargins="0">
    <oddFooter>&amp;C&amp;6© Statistisches Landesamt des Freistaates Sachsen - B I 6 - j/16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210" enableFormatConditionsCalculation="0">
    <tabColor rgb="FF92D050"/>
  </sheetPr>
  <dimension ref="A1:E1363"/>
  <sheetViews>
    <sheetView showGridLines="0" topLeftCell="A37" zoomScaleNormal="100" workbookViewId="0">
      <selection sqref="A1:E1"/>
    </sheetView>
  </sheetViews>
  <sheetFormatPr baseColWidth="10" defaultRowHeight="12" customHeight="1"/>
  <cols>
    <col min="1" max="1" width="40.28515625" customWidth="1"/>
    <col min="2" max="2" width="13.7109375" style="45" customWidth="1"/>
    <col min="3" max="3" width="13.7109375" style="219" customWidth="1"/>
    <col min="4" max="5" width="13.7109375" style="45" customWidth="1"/>
  </cols>
  <sheetData>
    <row r="1" spans="1:5" ht="45.75" customHeight="1">
      <c r="A1" s="471" t="s">
        <v>238</v>
      </c>
      <c r="B1" s="472"/>
      <c r="C1" s="472"/>
      <c r="D1" s="472"/>
      <c r="E1" s="472"/>
    </row>
    <row r="2" spans="1:5" s="218" customFormat="1" ht="13.5" customHeight="1">
      <c r="A2" s="473" t="s">
        <v>20</v>
      </c>
      <c r="B2" s="380" t="s">
        <v>124</v>
      </c>
      <c r="C2" s="402" t="s">
        <v>235</v>
      </c>
      <c r="D2" s="430"/>
      <c r="E2" s="430"/>
    </row>
    <row r="3" spans="1:5" s="218" customFormat="1" ht="13.5" customHeight="1">
      <c r="A3" s="474"/>
      <c r="B3" s="381"/>
      <c r="C3" s="476" t="s">
        <v>152</v>
      </c>
      <c r="D3" s="477"/>
      <c r="E3" s="478" t="s">
        <v>236</v>
      </c>
    </row>
    <row r="4" spans="1:5" s="9" customFormat="1" ht="13.5" customHeight="1">
      <c r="A4" s="475"/>
      <c r="B4" s="382"/>
      <c r="C4" s="322" t="s">
        <v>326</v>
      </c>
      <c r="D4" s="323" t="s">
        <v>237</v>
      </c>
      <c r="E4" s="479"/>
    </row>
    <row r="5" spans="1:5" s="1" customFormat="1" ht="24" customHeight="1">
      <c r="A5" s="350" t="s">
        <v>61</v>
      </c>
      <c r="B5" s="287">
        <v>1106</v>
      </c>
      <c r="C5" s="288">
        <v>397</v>
      </c>
      <c r="D5" s="288">
        <v>538</v>
      </c>
      <c r="E5" s="288">
        <v>171</v>
      </c>
    </row>
    <row r="6" spans="1:5" ht="12" customHeight="1">
      <c r="A6" s="351" t="s">
        <v>260</v>
      </c>
      <c r="B6" s="256">
        <v>9</v>
      </c>
      <c r="C6" s="219">
        <v>2</v>
      </c>
      <c r="D6" s="219">
        <v>3</v>
      </c>
      <c r="E6" s="219">
        <v>4</v>
      </c>
    </row>
    <row r="7" spans="1:5" ht="12" customHeight="1">
      <c r="A7" s="351" t="s">
        <v>261</v>
      </c>
      <c r="B7" s="256">
        <v>4</v>
      </c>
      <c r="C7" s="219">
        <v>0</v>
      </c>
      <c r="D7" s="219">
        <v>3</v>
      </c>
      <c r="E7" s="219">
        <v>1</v>
      </c>
    </row>
    <row r="8" spans="1:5" ht="12" customHeight="1">
      <c r="A8" s="351" t="s">
        <v>262</v>
      </c>
      <c r="B8" s="256">
        <v>7</v>
      </c>
      <c r="C8" s="219">
        <v>3</v>
      </c>
      <c r="D8" s="219">
        <v>2</v>
      </c>
      <c r="E8" s="219">
        <v>2</v>
      </c>
    </row>
    <row r="9" spans="1:5" ht="12" customHeight="1">
      <c r="A9" s="351" t="s">
        <v>263</v>
      </c>
      <c r="B9" s="256">
        <v>858</v>
      </c>
      <c r="C9" s="219">
        <v>329</v>
      </c>
      <c r="D9" s="219">
        <v>417</v>
      </c>
      <c r="E9" s="219">
        <v>112</v>
      </c>
    </row>
    <row r="10" spans="1:5" ht="12" customHeight="1">
      <c r="A10" s="351" t="s">
        <v>264</v>
      </c>
      <c r="B10" s="256">
        <v>5</v>
      </c>
      <c r="C10" s="219">
        <v>1</v>
      </c>
      <c r="D10" s="219">
        <v>3</v>
      </c>
      <c r="E10" s="219">
        <v>1</v>
      </c>
    </row>
    <row r="11" spans="1:5" ht="12" customHeight="1">
      <c r="A11" s="351" t="s">
        <v>265</v>
      </c>
      <c r="B11" s="256">
        <v>2</v>
      </c>
      <c r="C11" s="219">
        <v>0</v>
      </c>
      <c r="D11" s="219">
        <v>2</v>
      </c>
      <c r="E11" s="219">
        <v>0</v>
      </c>
    </row>
    <row r="12" spans="1:5" ht="12" customHeight="1">
      <c r="A12" s="351" t="s">
        <v>266</v>
      </c>
      <c r="B12" s="256">
        <v>12</v>
      </c>
      <c r="C12" s="219">
        <v>4</v>
      </c>
      <c r="D12" s="219">
        <v>7</v>
      </c>
      <c r="E12" s="219">
        <v>1</v>
      </c>
    </row>
    <row r="13" spans="1:5" ht="12" customHeight="1">
      <c r="A13" s="351" t="s">
        <v>267</v>
      </c>
      <c r="B13" s="256">
        <v>1</v>
      </c>
      <c r="C13" s="219">
        <v>0</v>
      </c>
      <c r="D13" s="219">
        <v>0</v>
      </c>
      <c r="E13" s="219">
        <v>1</v>
      </c>
    </row>
    <row r="14" spans="1:5" ht="12" customHeight="1">
      <c r="A14" s="351" t="s">
        <v>268</v>
      </c>
      <c r="B14" s="256">
        <v>1</v>
      </c>
      <c r="C14" s="219">
        <v>1</v>
      </c>
      <c r="D14" s="219">
        <v>0</v>
      </c>
      <c r="E14" s="219">
        <v>0</v>
      </c>
    </row>
    <row r="15" spans="1:5" ht="12" customHeight="1">
      <c r="A15" s="351" t="s">
        <v>269</v>
      </c>
      <c r="B15" s="256">
        <v>1</v>
      </c>
      <c r="C15" s="219">
        <v>0</v>
      </c>
      <c r="D15" s="219">
        <v>1</v>
      </c>
      <c r="E15" s="219">
        <v>0</v>
      </c>
    </row>
    <row r="16" spans="1:5" ht="12" customHeight="1">
      <c r="A16" s="351" t="s">
        <v>270</v>
      </c>
      <c r="B16" s="256">
        <v>15</v>
      </c>
      <c r="C16" s="219">
        <v>2</v>
      </c>
      <c r="D16" s="219">
        <v>9</v>
      </c>
      <c r="E16" s="219">
        <v>4</v>
      </c>
    </row>
    <row r="17" spans="1:5" ht="12" customHeight="1">
      <c r="A17" s="351" t="s">
        <v>271</v>
      </c>
      <c r="B17" s="256">
        <v>1</v>
      </c>
      <c r="C17" s="219">
        <v>1</v>
      </c>
      <c r="D17" s="219">
        <v>0</v>
      </c>
      <c r="E17" s="219">
        <v>0</v>
      </c>
    </row>
    <row r="18" spans="1:5" ht="12" customHeight="1">
      <c r="A18" s="351" t="s">
        <v>272</v>
      </c>
      <c r="B18" s="256">
        <v>1</v>
      </c>
      <c r="C18" s="219">
        <v>1</v>
      </c>
      <c r="D18" s="219">
        <v>0</v>
      </c>
      <c r="E18" s="219">
        <v>0</v>
      </c>
    </row>
    <row r="19" spans="1:5" ht="12" customHeight="1">
      <c r="A19" s="351" t="s">
        <v>273</v>
      </c>
      <c r="B19" s="256">
        <v>19</v>
      </c>
      <c r="C19" s="219">
        <v>6</v>
      </c>
      <c r="D19" s="219">
        <v>10</v>
      </c>
      <c r="E19" s="219">
        <v>3</v>
      </c>
    </row>
    <row r="20" spans="1:5" ht="12" customHeight="1">
      <c r="A20" s="351" t="s">
        <v>274</v>
      </c>
      <c r="B20" s="256">
        <v>2</v>
      </c>
      <c r="C20" s="219">
        <v>0</v>
      </c>
      <c r="D20" s="219">
        <v>2</v>
      </c>
      <c r="E20" s="219">
        <v>0</v>
      </c>
    </row>
    <row r="21" spans="1:5" ht="12" customHeight="1">
      <c r="A21" s="351" t="s">
        <v>275</v>
      </c>
      <c r="B21" s="256">
        <v>1</v>
      </c>
      <c r="C21" s="219">
        <v>0</v>
      </c>
      <c r="D21" s="219">
        <v>1</v>
      </c>
      <c r="E21" s="219">
        <v>0</v>
      </c>
    </row>
    <row r="22" spans="1:5" ht="12" customHeight="1">
      <c r="A22" s="351" t="s">
        <v>276</v>
      </c>
      <c r="B22" s="256">
        <v>8</v>
      </c>
      <c r="C22" s="219">
        <v>2</v>
      </c>
      <c r="D22" s="219">
        <v>5</v>
      </c>
      <c r="E22" s="219">
        <v>1</v>
      </c>
    </row>
    <row r="23" spans="1:5" ht="12" customHeight="1">
      <c r="A23" s="351" t="s">
        <v>277</v>
      </c>
      <c r="B23" s="256">
        <v>56</v>
      </c>
      <c r="C23" s="219">
        <v>14</v>
      </c>
      <c r="D23" s="219">
        <v>21</v>
      </c>
      <c r="E23" s="219">
        <v>21</v>
      </c>
    </row>
    <row r="24" spans="1:5" ht="12" customHeight="1">
      <c r="A24" s="351" t="s">
        <v>278</v>
      </c>
      <c r="B24" s="256">
        <v>18</v>
      </c>
      <c r="C24" s="219">
        <v>8</v>
      </c>
      <c r="D24" s="219">
        <v>9</v>
      </c>
      <c r="E24" s="219">
        <v>1</v>
      </c>
    </row>
    <row r="25" spans="1:5" ht="12" customHeight="1">
      <c r="A25" s="351" t="s">
        <v>279</v>
      </c>
      <c r="B25" s="256">
        <v>22</v>
      </c>
      <c r="C25" s="219">
        <v>8</v>
      </c>
      <c r="D25" s="219">
        <v>9</v>
      </c>
      <c r="E25" s="219">
        <v>5</v>
      </c>
    </row>
    <row r="26" spans="1:5" ht="12" customHeight="1">
      <c r="A26" s="351" t="s">
        <v>280</v>
      </c>
      <c r="B26" s="256">
        <v>1</v>
      </c>
      <c r="C26" s="219">
        <v>0</v>
      </c>
      <c r="D26" s="219">
        <v>1</v>
      </c>
      <c r="E26" s="219">
        <v>0</v>
      </c>
    </row>
    <row r="27" spans="1:5" ht="12" customHeight="1">
      <c r="A27" s="351" t="s">
        <v>281</v>
      </c>
      <c r="B27" s="256">
        <v>3</v>
      </c>
      <c r="C27" s="219">
        <v>1</v>
      </c>
      <c r="D27" s="219">
        <v>2</v>
      </c>
      <c r="E27" s="219">
        <v>0</v>
      </c>
    </row>
    <row r="28" spans="1:5" ht="12" customHeight="1">
      <c r="A28" s="351" t="s">
        <v>282</v>
      </c>
      <c r="B28" s="256">
        <v>24</v>
      </c>
      <c r="C28" s="219">
        <v>9</v>
      </c>
      <c r="D28" s="219">
        <v>10</v>
      </c>
      <c r="E28" s="219">
        <v>5</v>
      </c>
    </row>
    <row r="29" spans="1:5" ht="12" customHeight="1">
      <c r="A29" s="351" t="s">
        <v>283</v>
      </c>
      <c r="B29" s="256">
        <v>19</v>
      </c>
      <c r="C29" s="219">
        <v>3</v>
      </c>
      <c r="D29" s="219">
        <v>9</v>
      </c>
      <c r="E29" s="219">
        <v>7</v>
      </c>
    </row>
    <row r="30" spans="1:5" ht="12" customHeight="1">
      <c r="A30" s="351" t="s">
        <v>284</v>
      </c>
      <c r="B30" s="256">
        <v>10</v>
      </c>
      <c r="C30" s="219">
        <v>0</v>
      </c>
      <c r="D30" s="219">
        <v>8</v>
      </c>
      <c r="E30" s="219">
        <v>2</v>
      </c>
    </row>
    <row r="31" spans="1:5" ht="12" customHeight="1">
      <c r="A31" s="351" t="s">
        <v>285</v>
      </c>
      <c r="B31" s="256">
        <v>5</v>
      </c>
      <c r="C31" s="219">
        <v>2</v>
      </c>
      <c r="D31" s="219">
        <v>3</v>
      </c>
      <c r="E31" s="219">
        <v>0</v>
      </c>
    </row>
    <row r="32" spans="1:5" ht="12" customHeight="1">
      <c r="A32" s="351" t="s">
        <v>286</v>
      </c>
      <c r="B32" s="256">
        <v>1</v>
      </c>
      <c r="C32" s="219">
        <v>0</v>
      </c>
      <c r="D32" s="219">
        <v>1</v>
      </c>
      <c r="E32" s="219">
        <v>0</v>
      </c>
    </row>
    <row r="33" spans="1:5" s="1" customFormat="1" ht="23.25" customHeight="1">
      <c r="A33" s="333" t="s">
        <v>86</v>
      </c>
      <c r="B33" s="287">
        <v>26</v>
      </c>
      <c r="C33" s="288">
        <v>7</v>
      </c>
      <c r="D33" s="288">
        <v>8</v>
      </c>
      <c r="E33" s="288">
        <v>11</v>
      </c>
    </row>
    <row r="34" spans="1:5" ht="12" customHeight="1">
      <c r="A34" s="351" t="s">
        <v>287</v>
      </c>
      <c r="B34" s="256">
        <v>1</v>
      </c>
      <c r="C34" s="219">
        <v>1</v>
      </c>
      <c r="D34" s="219">
        <v>0</v>
      </c>
      <c r="E34" s="219">
        <v>0</v>
      </c>
    </row>
    <row r="35" spans="1:5" ht="12" customHeight="1">
      <c r="A35" s="351" t="s">
        <v>288</v>
      </c>
      <c r="B35" s="256">
        <v>6</v>
      </c>
      <c r="C35" s="219">
        <v>0</v>
      </c>
      <c r="D35" s="219">
        <v>5</v>
      </c>
      <c r="E35" s="219">
        <v>1</v>
      </c>
    </row>
    <row r="36" spans="1:5" ht="12" customHeight="1">
      <c r="A36" s="351" t="s">
        <v>289</v>
      </c>
      <c r="B36" s="256">
        <v>1</v>
      </c>
      <c r="C36" s="219">
        <v>0</v>
      </c>
      <c r="D36" s="219">
        <v>0</v>
      </c>
      <c r="E36" s="219">
        <v>1</v>
      </c>
    </row>
    <row r="37" spans="1:5" ht="12" customHeight="1">
      <c r="A37" s="351" t="s">
        <v>290</v>
      </c>
      <c r="B37" s="256">
        <v>1</v>
      </c>
      <c r="C37" s="219">
        <v>0</v>
      </c>
      <c r="D37" s="219">
        <v>0</v>
      </c>
      <c r="E37" s="219">
        <v>1</v>
      </c>
    </row>
    <row r="38" spans="1:5" ht="12" customHeight="1">
      <c r="A38" s="351" t="s">
        <v>291</v>
      </c>
      <c r="B38" s="256">
        <v>1</v>
      </c>
      <c r="C38" s="219">
        <v>0</v>
      </c>
      <c r="D38" s="219">
        <v>0</v>
      </c>
      <c r="E38" s="219">
        <v>1</v>
      </c>
    </row>
    <row r="39" spans="1:5" ht="12" customHeight="1">
      <c r="A39" s="351" t="s">
        <v>292</v>
      </c>
      <c r="B39" s="256">
        <v>1</v>
      </c>
      <c r="C39" s="219">
        <v>0</v>
      </c>
      <c r="D39" s="219">
        <v>1</v>
      </c>
      <c r="E39" s="219">
        <v>0</v>
      </c>
    </row>
    <row r="40" spans="1:5" ht="12" customHeight="1">
      <c r="A40" s="351" t="s">
        <v>293</v>
      </c>
      <c r="B40" s="256">
        <v>2</v>
      </c>
      <c r="C40" s="219">
        <v>0</v>
      </c>
      <c r="D40" s="219">
        <v>0</v>
      </c>
      <c r="E40" s="219">
        <v>2</v>
      </c>
    </row>
    <row r="41" spans="1:5" ht="12" customHeight="1">
      <c r="A41" s="351" t="s">
        <v>294</v>
      </c>
      <c r="B41" s="256">
        <v>6</v>
      </c>
      <c r="C41" s="219">
        <v>2</v>
      </c>
      <c r="D41" s="219">
        <v>0</v>
      </c>
      <c r="E41" s="219">
        <v>4</v>
      </c>
    </row>
    <row r="42" spans="1:5" ht="12" customHeight="1">
      <c r="A42" s="351" t="s">
        <v>295</v>
      </c>
      <c r="B42" s="256">
        <v>1</v>
      </c>
      <c r="C42" s="219">
        <v>1</v>
      </c>
      <c r="D42" s="219">
        <v>0</v>
      </c>
      <c r="E42" s="219">
        <v>0</v>
      </c>
    </row>
    <row r="43" spans="1:5" ht="12" customHeight="1">
      <c r="A43" s="351" t="s">
        <v>296</v>
      </c>
      <c r="B43" s="256">
        <v>1</v>
      </c>
      <c r="C43" s="219">
        <v>1</v>
      </c>
      <c r="D43" s="219">
        <v>0</v>
      </c>
      <c r="E43" s="219">
        <v>0</v>
      </c>
    </row>
    <row r="44" spans="1:5" ht="12" customHeight="1">
      <c r="A44" s="351" t="s">
        <v>297</v>
      </c>
      <c r="B44" s="256">
        <v>2</v>
      </c>
      <c r="C44" s="219">
        <v>1</v>
      </c>
      <c r="D44" s="219">
        <v>1</v>
      </c>
      <c r="E44" s="219">
        <v>0</v>
      </c>
    </row>
    <row r="45" spans="1:5" ht="12" customHeight="1">
      <c r="A45" s="351" t="s">
        <v>298</v>
      </c>
      <c r="B45" s="256">
        <v>3</v>
      </c>
      <c r="C45" s="219">
        <v>1</v>
      </c>
      <c r="D45" s="219">
        <v>1</v>
      </c>
      <c r="E45" s="219">
        <v>1</v>
      </c>
    </row>
    <row r="46" spans="1:5" s="1" customFormat="1" ht="24" customHeight="1">
      <c r="A46" s="333" t="s">
        <v>87</v>
      </c>
      <c r="B46" s="287">
        <v>7</v>
      </c>
      <c r="C46" s="288">
        <v>3</v>
      </c>
      <c r="D46" s="288">
        <v>3</v>
      </c>
      <c r="E46" s="288">
        <v>1</v>
      </c>
    </row>
    <row r="47" spans="1:5" ht="12" customHeight="1">
      <c r="A47" s="351" t="s">
        <v>299</v>
      </c>
      <c r="B47" s="256">
        <v>1</v>
      </c>
      <c r="C47" s="219">
        <v>1</v>
      </c>
      <c r="D47" s="219">
        <v>0</v>
      </c>
      <c r="E47" s="219">
        <v>0</v>
      </c>
    </row>
    <row r="48" spans="1:5" ht="12" customHeight="1">
      <c r="A48" s="351" t="s">
        <v>300</v>
      </c>
      <c r="B48" s="256">
        <v>1</v>
      </c>
      <c r="C48" s="219">
        <v>1</v>
      </c>
      <c r="D48" s="219">
        <v>0</v>
      </c>
      <c r="E48" s="219">
        <v>0</v>
      </c>
    </row>
    <row r="49" spans="1:5" ht="12" customHeight="1">
      <c r="A49" s="351" t="s">
        <v>301</v>
      </c>
      <c r="B49" s="256">
        <v>3</v>
      </c>
      <c r="C49" s="219">
        <v>1</v>
      </c>
      <c r="D49" s="219">
        <v>1</v>
      </c>
      <c r="E49" s="219">
        <v>1</v>
      </c>
    </row>
    <row r="50" spans="1:5" ht="12" customHeight="1">
      <c r="A50" s="351" t="s">
        <v>302</v>
      </c>
      <c r="B50" s="256">
        <v>1</v>
      </c>
      <c r="C50" s="219">
        <v>0</v>
      </c>
      <c r="D50" s="219">
        <v>1</v>
      </c>
      <c r="E50" s="219">
        <v>0</v>
      </c>
    </row>
    <row r="51" spans="1:5" ht="12" customHeight="1">
      <c r="A51" s="351" t="s">
        <v>303</v>
      </c>
      <c r="B51" s="256">
        <v>1</v>
      </c>
      <c r="C51" s="219">
        <v>0</v>
      </c>
      <c r="D51" s="219">
        <v>1</v>
      </c>
      <c r="E51" s="219">
        <v>0</v>
      </c>
    </row>
    <row r="52" spans="1:5" s="1" customFormat="1" ht="24" customHeight="1">
      <c r="A52" s="333" t="s">
        <v>88</v>
      </c>
      <c r="B52" s="287">
        <v>129</v>
      </c>
      <c r="C52" s="288">
        <v>28</v>
      </c>
      <c r="D52" s="288">
        <v>40</v>
      </c>
      <c r="E52" s="288">
        <v>61</v>
      </c>
    </row>
    <row r="53" spans="1:5" ht="12" customHeight="1">
      <c r="A53" s="351" t="s">
        <v>304</v>
      </c>
      <c r="B53" s="256">
        <v>19</v>
      </c>
      <c r="C53" s="219">
        <v>7</v>
      </c>
      <c r="D53" s="219">
        <v>4</v>
      </c>
      <c r="E53" s="219">
        <v>8</v>
      </c>
    </row>
    <row r="54" spans="1:5" ht="12" customHeight="1">
      <c r="A54" s="351" t="s">
        <v>305</v>
      </c>
      <c r="B54" s="256">
        <v>28</v>
      </c>
      <c r="C54" s="219">
        <v>8</v>
      </c>
      <c r="D54" s="219">
        <v>8</v>
      </c>
      <c r="E54" s="219">
        <v>12</v>
      </c>
    </row>
    <row r="55" spans="1:5" ht="12" customHeight="1">
      <c r="A55" s="351" t="s">
        <v>306</v>
      </c>
      <c r="B55" s="256">
        <v>1</v>
      </c>
      <c r="C55" s="219">
        <v>0</v>
      </c>
      <c r="D55" s="219">
        <v>1</v>
      </c>
      <c r="E55" s="219">
        <v>0</v>
      </c>
    </row>
    <row r="56" spans="1:5" ht="12" customHeight="1">
      <c r="A56" s="351" t="s">
        <v>307</v>
      </c>
      <c r="B56" s="256">
        <v>1</v>
      </c>
      <c r="C56" s="219">
        <v>0</v>
      </c>
      <c r="D56" s="219">
        <v>1</v>
      </c>
      <c r="E56" s="219">
        <v>0</v>
      </c>
    </row>
    <row r="57" spans="1:5" ht="12" customHeight="1">
      <c r="A57" s="351" t="s">
        <v>308</v>
      </c>
      <c r="B57" s="256">
        <v>12</v>
      </c>
      <c r="C57" s="219">
        <v>7</v>
      </c>
      <c r="D57" s="219">
        <v>0</v>
      </c>
      <c r="E57" s="219">
        <v>5</v>
      </c>
    </row>
    <row r="58" spans="1:5" ht="12" customHeight="1">
      <c r="A58" s="351" t="s">
        <v>309</v>
      </c>
      <c r="B58" s="256">
        <v>3</v>
      </c>
      <c r="C58" s="219">
        <v>0</v>
      </c>
      <c r="D58" s="219">
        <v>3</v>
      </c>
      <c r="E58" s="219">
        <v>0</v>
      </c>
    </row>
    <row r="59" spans="1:5" ht="12" customHeight="1">
      <c r="A59" s="351" t="s">
        <v>310</v>
      </c>
      <c r="B59" s="256">
        <v>14</v>
      </c>
      <c r="C59" s="219">
        <v>1</v>
      </c>
      <c r="D59" s="219">
        <v>6</v>
      </c>
      <c r="E59" s="219">
        <v>7</v>
      </c>
    </row>
    <row r="60" spans="1:5" ht="12" customHeight="1">
      <c r="A60" s="351" t="s">
        <v>311</v>
      </c>
      <c r="B60" s="256">
        <v>2</v>
      </c>
      <c r="C60" s="219">
        <v>0</v>
      </c>
      <c r="D60" s="219">
        <v>1</v>
      </c>
      <c r="E60" s="219">
        <v>1</v>
      </c>
    </row>
    <row r="61" spans="1:5" ht="12" customHeight="1">
      <c r="A61" s="351" t="s">
        <v>312</v>
      </c>
      <c r="B61" s="256">
        <v>1</v>
      </c>
      <c r="C61" s="219">
        <v>0</v>
      </c>
      <c r="D61" s="219">
        <v>1</v>
      </c>
      <c r="E61" s="219">
        <v>0</v>
      </c>
    </row>
    <row r="62" spans="1:5" ht="12" customHeight="1">
      <c r="A62" s="351" t="s">
        <v>313</v>
      </c>
      <c r="B62" s="256">
        <v>2</v>
      </c>
      <c r="C62" s="219">
        <v>0</v>
      </c>
      <c r="D62" s="219">
        <v>0</v>
      </c>
      <c r="E62" s="219">
        <v>2</v>
      </c>
    </row>
    <row r="63" spans="1:5" ht="12" customHeight="1">
      <c r="A63" s="351" t="s">
        <v>314</v>
      </c>
      <c r="B63" s="256">
        <v>1</v>
      </c>
      <c r="C63" s="219">
        <v>0</v>
      </c>
      <c r="D63" s="219">
        <v>1</v>
      </c>
      <c r="E63" s="219">
        <v>0</v>
      </c>
    </row>
    <row r="64" spans="1:5" ht="12" customHeight="1">
      <c r="A64" s="351" t="s">
        <v>315</v>
      </c>
      <c r="B64" s="256">
        <v>7</v>
      </c>
      <c r="C64" s="219">
        <v>2</v>
      </c>
      <c r="D64" s="219">
        <v>3</v>
      </c>
      <c r="E64" s="219">
        <v>2</v>
      </c>
    </row>
    <row r="65" spans="1:5" ht="12" customHeight="1">
      <c r="A65" s="351" t="s">
        <v>316</v>
      </c>
      <c r="B65" s="256">
        <v>6</v>
      </c>
      <c r="C65" s="219">
        <v>0</v>
      </c>
      <c r="D65" s="219">
        <v>4</v>
      </c>
      <c r="E65" s="219">
        <v>2</v>
      </c>
    </row>
    <row r="66" spans="1:5" ht="12" customHeight="1">
      <c r="A66" s="351" t="s">
        <v>317</v>
      </c>
      <c r="B66" s="256">
        <v>2</v>
      </c>
      <c r="C66" s="219">
        <v>0</v>
      </c>
      <c r="D66" s="219">
        <v>0</v>
      </c>
      <c r="E66" s="219">
        <v>2</v>
      </c>
    </row>
    <row r="67" spans="1:5" ht="12" customHeight="1">
      <c r="A67" s="351" t="s">
        <v>318</v>
      </c>
      <c r="B67" s="256">
        <v>1</v>
      </c>
      <c r="C67" s="219">
        <v>0</v>
      </c>
      <c r="D67" s="219">
        <v>0</v>
      </c>
      <c r="E67" s="219">
        <v>1</v>
      </c>
    </row>
    <row r="68" spans="1:5" ht="12" customHeight="1">
      <c r="A68" s="351" t="s">
        <v>319</v>
      </c>
      <c r="B68" s="256">
        <v>2</v>
      </c>
      <c r="C68" s="219">
        <v>1</v>
      </c>
      <c r="D68" s="219">
        <v>1</v>
      </c>
      <c r="E68" s="219">
        <v>0</v>
      </c>
    </row>
    <row r="69" spans="1:5" ht="12" customHeight="1">
      <c r="A69" s="351" t="s">
        <v>320</v>
      </c>
      <c r="B69" s="256">
        <v>3</v>
      </c>
      <c r="C69" s="219">
        <v>0</v>
      </c>
      <c r="D69" s="219">
        <v>0</v>
      </c>
      <c r="E69" s="219">
        <v>3</v>
      </c>
    </row>
    <row r="70" spans="1:5" ht="12" customHeight="1">
      <c r="A70" s="351" t="s">
        <v>321</v>
      </c>
      <c r="B70" s="256">
        <v>1</v>
      </c>
      <c r="C70" s="219">
        <v>0</v>
      </c>
      <c r="D70" s="219">
        <v>0</v>
      </c>
      <c r="E70" s="219">
        <v>1</v>
      </c>
    </row>
    <row r="71" spans="1:5" ht="12" customHeight="1">
      <c r="A71" s="351" t="s">
        <v>322</v>
      </c>
      <c r="B71" s="256">
        <v>23</v>
      </c>
      <c r="C71" s="219">
        <v>2</v>
      </c>
      <c r="D71" s="219">
        <v>6</v>
      </c>
      <c r="E71" s="219">
        <v>15</v>
      </c>
    </row>
    <row r="72" spans="1:5" s="1" customFormat="1" ht="24" customHeight="1">
      <c r="A72" s="333" t="s">
        <v>323</v>
      </c>
      <c r="B72" s="287">
        <v>3</v>
      </c>
      <c r="C72" s="288">
        <v>1</v>
      </c>
      <c r="D72" s="288">
        <v>1</v>
      </c>
      <c r="E72" s="288">
        <v>1</v>
      </c>
    </row>
    <row r="73" spans="1:5" ht="12" customHeight="1">
      <c r="A73" s="231" t="s">
        <v>324</v>
      </c>
      <c r="B73" s="256">
        <v>1</v>
      </c>
      <c r="C73" s="219">
        <v>0</v>
      </c>
      <c r="D73" s="219">
        <v>1</v>
      </c>
      <c r="E73" s="219">
        <v>0</v>
      </c>
    </row>
    <row r="74" spans="1:5" ht="12" customHeight="1">
      <c r="A74" s="231" t="s">
        <v>325</v>
      </c>
      <c r="B74" s="256">
        <v>2</v>
      </c>
      <c r="C74" s="219">
        <v>1</v>
      </c>
      <c r="D74" s="219">
        <v>0</v>
      </c>
      <c r="E74" s="219">
        <v>1</v>
      </c>
    </row>
    <row r="75" spans="1:5" s="1" customFormat="1" ht="24" customHeight="1">
      <c r="A75" s="333" t="s">
        <v>124</v>
      </c>
      <c r="B75" s="287">
        <v>1271</v>
      </c>
      <c r="C75" s="288">
        <v>436</v>
      </c>
      <c r="D75" s="288">
        <v>590</v>
      </c>
      <c r="E75" s="288">
        <v>245</v>
      </c>
    </row>
    <row r="76" spans="1:5" s="39" customFormat="1" ht="24" customHeight="1">
      <c r="A76" s="352" t="s">
        <v>122</v>
      </c>
      <c r="B76" s="353"/>
      <c r="C76" s="354"/>
      <c r="D76" s="354"/>
      <c r="E76" s="354"/>
    </row>
    <row r="77" spans="1:5" s="39" customFormat="1" ht="12" customHeight="1">
      <c r="A77" s="352" t="s">
        <v>81</v>
      </c>
      <c r="B77" s="353"/>
      <c r="C77" s="354"/>
      <c r="D77" s="354"/>
      <c r="E77" s="354"/>
    </row>
    <row r="78" spans="1:5" s="39" customFormat="1" ht="12" customHeight="1">
      <c r="A78" s="352" t="s">
        <v>116</v>
      </c>
      <c r="B78" s="353"/>
      <c r="C78" s="354"/>
      <c r="D78" s="354"/>
      <c r="E78" s="354"/>
    </row>
    <row r="79" spans="1:5" ht="12" customHeight="1">
      <c r="B79"/>
      <c r="C79" s="218"/>
      <c r="D79"/>
      <c r="E79"/>
    </row>
    <row r="80" spans="1:5" ht="12" customHeight="1">
      <c r="B80"/>
      <c r="C80" s="218"/>
      <c r="D80"/>
      <c r="E80"/>
    </row>
    <row r="81" spans="2:5" ht="12" customHeight="1">
      <c r="B81"/>
      <c r="C81" s="218"/>
      <c r="D81"/>
      <c r="E81"/>
    </row>
    <row r="82" spans="2:5" ht="12" customHeight="1">
      <c r="B82"/>
      <c r="C82" s="218"/>
      <c r="D82"/>
      <c r="E82"/>
    </row>
    <row r="83" spans="2:5" ht="12" customHeight="1">
      <c r="B83"/>
      <c r="C83" s="218"/>
      <c r="D83"/>
      <c r="E83"/>
    </row>
    <row r="84" spans="2:5" ht="12" customHeight="1">
      <c r="B84"/>
      <c r="C84" s="218"/>
      <c r="D84"/>
      <c r="E84"/>
    </row>
    <row r="85" spans="2:5" ht="12" customHeight="1">
      <c r="B85"/>
      <c r="C85" s="218"/>
      <c r="D85"/>
      <c r="E85"/>
    </row>
    <row r="86" spans="2:5" ht="12" customHeight="1">
      <c r="B86"/>
      <c r="C86" s="218"/>
      <c r="D86"/>
      <c r="E86"/>
    </row>
    <row r="87" spans="2:5" ht="12" customHeight="1">
      <c r="B87"/>
      <c r="C87" s="218"/>
      <c r="D87"/>
      <c r="E87"/>
    </row>
    <row r="88" spans="2:5" ht="12" customHeight="1">
      <c r="B88"/>
      <c r="C88" s="218"/>
      <c r="D88"/>
      <c r="E88"/>
    </row>
    <row r="89" spans="2:5" ht="12" customHeight="1">
      <c r="B89"/>
      <c r="C89" s="218"/>
      <c r="D89"/>
      <c r="E89"/>
    </row>
    <row r="90" spans="2:5" ht="12" customHeight="1">
      <c r="B90"/>
      <c r="C90" s="218"/>
      <c r="D90"/>
      <c r="E90"/>
    </row>
    <row r="91" spans="2:5" ht="12" customHeight="1">
      <c r="B91"/>
      <c r="C91" s="218"/>
      <c r="D91"/>
      <c r="E91"/>
    </row>
    <row r="92" spans="2:5" ht="12" customHeight="1">
      <c r="B92"/>
      <c r="C92" s="218"/>
      <c r="D92"/>
      <c r="E92"/>
    </row>
    <row r="93" spans="2:5" ht="12" customHeight="1">
      <c r="B93"/>
      <c r="C93" s="218"/>
      <c r="D93"/>
      <c r="E93"/>
    </row>
    <row r="94" spans="2:5" ht="12" customHeight="1">
      <c r="B94"/>
      <c r="C94" s="218"/>
      <c r="D94"/>
      <c r="E94"/>
    </row>
    <row r="95" spans="2:5" ht="12" customHeight="1">
      <c r="B95"/>
      <c r="C95" s="218"/>
      <c r="D95"/>
      <c r="E95"/>
    </row>
    <row r="96" spans="2:5" ht="12" customHeight="1">
      <c r="B96"/>
      <c r="C96" s="218"/>
      <c r="D96"/>
      <c r="E96"/>
    </row>
    <row r="97" spans="2:5" ht="12" customHeight="1">
      <c r="B97"/>
      <c r="C97" s="218"/>
      <c r="D97"/>
      <c r="E97"/>
    </row>
    <row r="98" spans="2:5" ht="12" customHeight="1">
      <c r="B98"/>
      <c r="C98" s="218"/>
      <c r="D98"/>
      <c r="E98"/>
    </row>
    <row r="99" spans="2:5" ht="12" customHeight="1">
      <c r="B99"/>
      <c r="C99" s="218"/>
      <c r="D99"/>
      <c r="E99"/>
    </row>
    <row r="100" spans="2:5" ht="12" customHeight="1">
      <c r="B100"/>
      <c r="C100" s="218"/>
      <c r="D100"/>
      <c r="E100"/>
    </row>
    <row r="101" spans="2:5" ht="12" customHeight="1">
      <c r="B101"/>
      <c r="C101" s="218"/>
      <c r="D101"/>
      <c r="E101"/>
    </row>
    <row r="102" spans="2:5" ht="12" customHeight="1">
      <c r="B102"/>
      <c r="C102" s="218"/>
      <c r="D102"/>
      <c r="E102"/>
    </row>
    <row r="103" spans="2:5" ht="12" customHeight="1">
      <c r="B103"/>
      <c r="C103" s="218"/>
      <c r="D103"/>
      <c r="E103"/>
    </row>
    <row r="104" spans="2:5" ht="12" customHeight="1">
      <c r="B104"/>
      <c r="C104" s="218"/>
      <c r="D104"/>
      <c r="E104"/>
    </row>
    <row r="105" spans="2:5" ht="12" customHeight="1">
      <c r="B105"/>
      <c r="C105" s="218"/>
      <c r="D105"/>
      <c r="E105"/>
    </row>
    <row r="106" spans="2:5" ht="12" customHeight="1">
      <c r="B106"/>
      <c r="C106" s="218"/>
      <c r="D106"/>
      <c r="E106"/>
    </row>
    <row r="107" spans="2:5" ht="12" customHeight="1">
      <c r="B107"/>
      <c r="C107" s="218"/>
      <c r="D107"/>
      <c r="E107"/>
    </row>
    <row r="108" spans="2:5" ht="12" customHeight="1">
      <c r="B108"/>
      <c r="C108" s="218"/>
      <c r="D108"/>
      <c r="E108"/>
    </row>
    <row r="109" spans="2:5" ht="12" customHeight="1">
      <c r="B109"/>
      <c r="C109" s="218"/>
      <c r="D109"/>
      <c r="E109"/>
    </row>
    <row r="110" spans="2:5" ht="12" customHeight="1">
      <c r="B110"/>
      <c r="C110" s="218"/>
      <c r="D110"/>
      <c r="E110"/>
    </row>
    <row r="111" spans="2:5" ht="12" customHeight="1">
      <c r="B111"/>
      <c r="C111" s="218"/>
      <c r="D111"/>
      <c r="E111"/>
    </row>
    <row r="112" spans="2:5" ht="12" customHeight="1">
      <c r="B112"/>
      <c r="C112" s="218"/>
      <c r="D112"/>
      <c r="E112"/>
    </row>
    <row r="113" spans="2:5" ht="12" customHeight="1">
      <c r="B113"/>
      <c r="C113" s="218"/>
      <c r="D113"/>
      <c r="E113"/>
    </row>
    <row r="114" spans="2:5" ht="12" customHeight="1">
      <c r="B114"/>
      <c r="C114" s="218"/>
      <c r="D114"/>
      <c r="E114"/>
    </row>
    <row r="115" spans="2:5" ht="12" customHeight="1">
      <c r="B115"/>
      <c r="C115" s="218"/>
      <c r="D115"/>
      <c r="E115"/>
    </row>
    <row r="116" spans="2:5" ht="12" customHeight="1">
      <c r="B116"/>
      <c r="C116" s="218"/>
      <c r="D116"/>
      <c r="E116"/>
    </row>
    <row r="117" spans="2:5" ht="12" customHeight="1">
      <c r="B117"/>
      <c r="C117" s="218"/>
      <c r="D117"/>
      <c r="E117"/>
    </row>
    <row r="118" spans="2:5" ht="12" customHeight="1">
      <c r="B118"/>
      <c r="C118" s="218"/>
      <c r="D118"/>
      <c r="E118"/>
    </row>
    <row r="119" spans="2:5" ht="12" customHeight="1">
      <c r="B119"/>
      <c r="C119" s="218"/>
      <c r="D119"/>
      <c r="E119"/>
    </row>
    <row r="120" spans="2:5" ht="12" customHeight="1">
      <c r="B120"/>
      <c r="C120" s="218"/>
      <c r="D120"/>
      <c r="E120"/>
    </row>
    <row r="121" spans="2:5" ht="12" customHeight="1">
      <c r="B121"/>
      <c r="C121" s="218"/>
      <c r="D121"/>
      <c r="E121"/>
    </row>
    <row r="122" spans="2:5" ht="12" customHeight="1">
      <c r="B122"/>
      <c r="C122" s="218"/>
      <c r="D122"/>
      <c r="E122"/>
    </row>
    <row r="123" spans="2:5" ht="12" customHeight="1">
      <c r="B123"/>
      <c r="C123" s="218"/>
      <c r="D123"/>
      <c r="E123"/>
    </row>
    <row r="124" spans="2:5" ht="12" customHeight="1">
      <c r="B124"/>
      <c r="C124" s="218"/>
      <c r="D124"/>
      <c r="E124"/>
    </row>
    <row r="125" spans="2:5" ht="12" customHeight="1">
      <c r="B125"/>
      <c r="C125" s="218"/>
      <c r="D125"/>
      <c r="E125"/>
    </row>
    <row r="126" spans="2:5" ht="12" customHeight="1">
      <c r="B126"/>
      <c r="C126" s="218"/>
      <c r="D126"/>
      <c r="E126"/>
    </row>
    <row r="130" spans="2:5" ht="12" customHeight="1">
      <c r="B130"/>
      <c r="C130" s="218"/>
      <c r="D130"/>
      <c r="E130"/>
    </row>
    <row r="132" spans="2:5" ht="12" customHeight="1">
      <c r="B132"/>
      <c r="C132"/>
      <c r="D132"/>
      <c r="E132"/>
    </row>
    <row r="133" spans="2:5" ht="12" customHeight="1">
      <c r="B133"/>
      <c r="C133"/>
      <c r="D133"/>
      <c r="E133"/>
    </row>
    <row r="134" spans="2:5" ht="12" customHeight="1">
      <c r="B134"/>
      <c r="C134"/>
      <c r="D134"/>
      <c r="E134"/>
    </row>
    <row r="135" spans="2:5" ht="12" customHeight="1">
      <c r="B135"/>
      <c r="C135"/>
      <c r="D135"/>
      <c r="E135"/>
    </row>
    <row r="136" spans="2:5" ht="12" customHeight="1">
      <c r="B136"/>
      <c r="C136"/>
      <c r="D136"/>
      <c r="E136"/>
    </row>
    <row r="137" spans="2:5" ht="12" customHeight="1">
      <c r="B137"/>
      <c r="C137"/>
      <c r="D137"/>
      <c r="E137"/>
    </row>
    <row r="138" spans="2:5" ht="12" customHeight="1">
      <c r="B138"/>
      <c r="C138"/>
      <c r="D138"/>
      <c r="E138"/>
    </row>
    <row r="139" spans="2:5" ht="12" customHeight="1">
      <c r="B139"/>
      <c r="C139"/>
      <c r="D139"/>
      <c r="E139"/>
    </row>
    <row r="140" spans="2:5" ht="12" customHeight="1">
      <c r="B140"/>
      <c r="C140"/>
      <c r="D140"/>
      <c r="E140"/>
    </row>
    <row r="141" spans="2:5" ht="12" customHeight="1">
      <c r="B141"/>
      <c r="C141"/>
      <c r="D141"/>
      <c r="E141"/>
    </row>
    <row r="142" spans="2:5" ht="12" customHeight="1">
      <c r="B142"/>
      <c r="C142"/>
      <c r="D142"/>
      <c r="E142"/>
    </row>
    <row r="143" spans="2:5" ht="12" customHeight="1">
      <c r="B143"/>
      <c r="C143"/>
      <c r="D143"/>
      <c r="E143"/>
    </row>
    <row r="144" spans="2:5" ht="12" customHeight="1">
      <c r="B144"/>
      <c r="C144"/>
      <c r="D144"/>
      <c r="E144"/>
    </row>
    <row r="145" spans="2:5" ht="12" customHeight="1">
      <c r="B145"/>
      <c r="C145"/>
      <c r="D145"/>
      <c r="E145"/>
    </row>
    <row r="146" spans="2:5" ht="12" customHeight="1">
      <c r="B146"/>
      <c r="C146"/>
      <c r="D146"/>
      <c r="E146"/>
    </row>
    <row r="147" spans="2:5" ht="12" customHeight="1">
      <c r="B147"/>
      <c r="C147"/>
      <c r="D147"/>
      <c r="E147"/>
    </row>
    <row r="148" spans="2:5" ht="12" customHeight="1">
      <c r="B148"/>
      <c r="C148"/>
      <c r="D148"/>
      <c r="E148"/>
    </row>
    <row r="149" spans="2:5" ht="12" customHeight="1">
      <c r="B149"/>
      <c r="C149"/>
      <c r="D149"/>
      <c r="E149"/>
    </row>
    <row r="150" spans="2:5" ht="12" customHeight="1">
      <c r="B150"/>
      <c r="C150"/>
      <c r="D150"/>
      <c r="E150"/>
    </row>
    <row r="151" spans="2:5" ht="12" customHeight="1">
      <c r="B151"/>
      <c r="C151"/>
      <c r="D151"/>
      <c r="E151"/>
    </row>
    <row r="152" spans="2:5" ht="12" customHeight="1">
      <c r="B152"/>
      <c r="C152"/>
      <c r="D152"/>
      <c r="E152"/>
    </row>
    <row r="153" spans="2:5" ht="12" customHeight="1">
      <c r="B153"/>
      <c r="C153"/>
      <c r="D153"/>
      <c r="E153"/>
    </row>
    <row r="154" spans="2:5" ht="12" customHeight="1">
      <c r="B154"/>
      <c r="C154"/>
      <c r="D154"/>
      <c r="E154"/>
    </row>
    <row r="155" spans="2:5" ht="12" customHeight="1">
      <c r="B155"/>
      <c r="C155"/>
      <c r="D155"/>
      <c r="E155"/>
    </row>
    <row r="156" spans="2:5" ht="12" customHeight="1">
      <c r="B156"/>
      <c r="C156"/>
      <c r="D156"/>
      <c r="E156"/>
    </row>
    <row r="157" spans="2:5" ht="12" customHeight="1">
      <c r="B157"/>
      <c r="C157"/>
      <c r="D157"/>
      <c r="E157"/>
    </row>
    <row r="158" spans="2:5" ht="12" customHeight="1">
      <c r="B158"/>
      <c r="C158"/>
      <c r="D158"/>
      <c r="E158"/>
    </row>
    <row r="159" spans="2:5" ht="12" customHeight="1">
      <c r="B159"/>
      <c r="C159"/>
      <c r="D159"/>
      <c r="E159"/>
    </row>
    <row r="160" spans="2:5" ht="12" customHeight="1">
      <c r="B160"/>
      <c r="C160"/>
      <c r="D160"/>
      <c r="E160"/>
    </row>
    <row r="161" spans="2:5" ht="12" customHeight="1">
      <c r="B161"/>
      <c r="C161"/>
      <c r="D161"/>
      <c r="E161"/>
    </row>
    <row r="162" spans="2:5" ht="12" customHeight="1">
      <c r="B162"/>
      <c r="C162"/>
      <c r="D162"/>
      <c r="E162"/>
    </row>
    <row r="163" spans="2:5" ht="12" customHeight="1">
      <c r="B163"/>
      <c r="C163"/>
      <c r="D163"/>
      <c r="E163"/>
    </row>
    <row r="164" spans="2:5" ht="12" customHeight="1">
      <c r="B164"/>
      <c r="C164"/>
      <c r="D164"/>
      <c r="E164"/>
    </row>
    <row r="165" spans="2:5" ht="12" customHeight="1">
      <c r="B165"/>
      <c r="C165"/>
      <c r="D165"/>
      <c r="E165"/>
    </row>
    <row r="166" spans="2:5" ht="12" customHeight="1">
      <c r="B166"/>
      <c r="C166"/>
      <c r="D166"/>
      <c r="E166"/>
    </row>
    <row r="167" spans="2:5" ht="12" customHeight="1">
      <c r="B167"/>
      <c r="C167"/>
      <c r="D167"/>
      <c r="E167"/>
    </row>
    <row r="168" spans="2:5" ht="12" customHeight="1">
      <c r="B168"/>
      <c r="C168"/>
      <c r="D168"/>
      <c r="E168"/>
    </row>
    <row r="169" spans="2:5" ht="12" customHeight="1">
      <c r="B169"/>
      <c r="C169"/>
      <c r="D169"/>
      <c r="E169"/>
    </row>
    <row r="170" spans="2:5" ht="12" customHeight="1">
      <c r="B170"/>
      <c r="C170"/>
      <c r="D170"/>
      <c r="E170"/>
    </row>
    <row r="171" spans="2:5" ht="12" customHeight="1">
      <c r="B171"/>
      <c r="C171"/>
      <c r="D171"/>
      <c r="E171"/>
    </row>
    <row r="172" spans="2:5" ht="12" customHeight="1">
      <c r="B172"/>
      <c r="C172"/>
      <c r="D172"/>
      <c r="E172"/>
    </row>
    <row r="173" spans="2:5" ht="12" customHeight="1">
      <c r="B173"/>
      <c r="C173"/>
      <c r="D173"/>
      <c r="E173"/>
    </row>
    <row r="174" spans="2:5" ht="12" customHeight="1">
      <c r="B174"/>
      <c r="C174"/>
      <c r="D174"/>
      <c r="E174"/>
    </row>
    <row r="175" spans="2:5" ht="12" customHeight="1">
      <c r="B175"/>
      <c r="C175"/>
      <c r="D175"/>
      <c r="E175"/>
    </row>
    <row r="176" spans="2:5" ht="12" customHeight="1">
      <c r="B176"/>
      <c r="C176"/>
      <c r="D176"/>
      <c r="E176"/>
    </row>
    <row r="177" spans="2:5" ht="12" customHeight="1">
      <c r="B177"/>
      <c r="C177"/>
      <c r="D177"/>
      <c r="E177"/>
    </row>
    <row r="178" spans="2:5" ht="12" customHeight="1">
      <c r="B178"/>
      <c r="C178"/>
      <c r="D178"/>
      <c r="E178"/>
    </row>
    <row r="179" spans="2:5" ht="12" customHeight="1">
      <c r="B179"/>
      <c r="C179"/>
      <c r="D179"/>
      <c r="E179"/>
    </row>
    <row r="180" spans="2:5" ht="12" customHeight="1">
      <c r="B180"/>
      <c r="C180"/>
      <c r="D180"/>
      <c r="E180"/>
    </row>
    <row r="181" spans="2:5" ht="12" customHeight="1">
      <c r="B181"/>
      <c r="C181"/>
      <c r="D181"/>
      <c r="E181"/>
    </row>
    <row r="182" spans="2:5" ht="12" customHeight="1">
      <c r="B182"/>
      <c r="C182"/>
      <c r="D182"/>
      <c r="E182"/>
    </row>
    <row r="183" spans="2:5" ht="12" customHeight="1">
      <c r="B183"/>
      <c r="C183"/>
      <c r="D183"/>
      <c r="E183"/>
    </row>
    <row r="184" spans="2:5" ht="12" customHeight="1">
      <c r="B184"/>
      <c r="C184"/>
      <c r="D184"/>
      <c r="E184"/>
    </row>
    <row r="185" spans="2:5" ht="12" customHeight="1">
      <c r="B185"/>
      <c r="C185"/>
      <c r="D185"/>
      <c r="E185"/>
    </row>
    <row r="186" spans="2:5" ht="12" customHeight="1">
      <c r="B186"/>
      <c r="C186"/>
      <c r="D186"/>
      <c r="E186"/>
    </row>
    <row r="187" spans="2:5" ht="12" customHeight="1">
      <c r="B187"/>
      <c r="C187"/>
      <c r="D187"/>
      <c r="E187"/>
    </row>
    <row r="188" spans="2:5" ht="12" customHeight="1">
      <c r="B188"/>
      <c r="C188"/>
      <c r="D188"/>
      <c r="E188"/>
    </row>
    <row r="189" spans="2:5" ht="12" customHeight="1">
      <c r="B189"/>
      <c r="C189"/>
      <c r="D189"/>
      <c r="E189"/>
    </row>
    <row r="190" spans="2:5" ht="12" customHeight="1">
      <c r="B190"/>
      <c r="C190"/>
      <c r="D190"/>
      <c r="E190"/>
    </row>
    <row r="191" spans="2:5" ht="12" customHeight="1">
      <c r="B191"/>
      <c r="C191"/>
      <c r="D191"/>
      <c r="E191"/>
    </row>
    <row r="192" spans="2:5" ht="12" customHeight="1">
      <c r="B192"/>
      <c r="C192"/>
      <c r="D192"/>
      <c r="E192"/>
    </row>
    <row r="193" spans="2:5" ht="12" customHeight="1">
      <c r="B193"/>
      <c r="C193"/>
      <c r="D193"/>
      <c r="E193"/>
    </row>
    <row r="194" spans="2:5" ht="12" customHeight="1">
      <c r="B194"/>
      <c r="C194"/>
      <c r="D194"/>
      <c r="E194"/>
    </row>
    <row r="195" spans="2:5" ht="12" customHeight="1">
      <c r="B195"/>
      <c r="C195"/>
      <c r="D195"/>
      <c r="E195"/>
    </row>
    <row r="196" spans="2:5" ht="12" customHeight="1">
      <c r="B196"/>
      <c r="C196"/>
      <c r="D196"/>
      <c r="E196"/>
    </row>
    <row r="197" spans="2:5" ht="12" customHeight="1">
      <c r="B197"/>
      <c r="C197"/>
      <c r="D197"/>
      <c r="E197"/>
    </row>
    <row r="198" spans="2:5" ht="12" customHeight="1">
      <c r="B198"/>
      <c r="C198"/>
      <c r="D198"/>
      <c r="E198"/>
    </row>
    <row r="199" spans="2:5" ht="12" customHeight="1">
      <c r="B199"/>
      <c r="C199"/>
      <c r="D199"/>
      <c r="E199"/>
    </row>
    <row r="200" spans="2:5" ht="12" customHeight="1">
      <c r="B200"/>
      <c r="C200"/>
      <c r="D200"/>
      <c r="E200"/>
    </row>
    <row r="201" spans="2:5" ht="12" customHeight="1">
      <c r="B201"/>
      <c r="C201"/>
      <c r="D201"/>
      <c r="E201"/>
    </row>
    <row r="202" spans="2:5" ht="12" customHeight="1">
      <c r="B202"/>
      <c r="C202"/>
      <c r="D202"/>
      <c r="E202"/>
    </row>
    <row r="203" spans="2:5" ht="12" customHeight="1">
      <c r="B203"/>
      <c r="C203"/>
      <c r="D203"/>
      <c r="E203"/>
    </row>
    <row r="204" spans="2:5" ht="12" customHeight="1">
      <c r="B204"/>
      <c r="C204"/>
      <c r="D204"/>
      <c r="E204"/>
    </row>
    <row r="205" spans="2:5" ht="12" customHeight="1">
      <c r="B205"/>
      <c r="C205"/>
      <c r="D205"/>
      <c r="E205"/>
    </row>
    <row r="206" spans="2:5" ht="12" customHeight="1">
      <c r="B206"/>
      <c r="C206"/>
      <c r="D206"/>
      <c r="E206"/>
    </row>
    <row r="207" spans="2:5" ht="12" customHeight="1">
      <c r="B207"/>
      <c r="C207"/>
      <c r="D207"/>
      <c r="E207"/>
    </row>
    <row r="208" spans="2:5" ht="12" customHeight="1">
      <c r="B208"/>
      <c r="C208"/>
      <c r="D208"/>
      <c r="E208"/>
    </row>
    <row r="209" spans="2:5" ht="12" customHeight="1">
      <c r="B209"/>
      <c r="C209"/>
      <c r="D209"/>
      <c r="E209"/>
    </row>
    <row r="210" spans="2:5" ht="12" customHeight="1">
      <c r="B210"/>
      <c r="C210"/>
      <c r="D210"/>
      <c r="E210"/>
    </row>
    <row r="211" spans="2:5" ht="12" customHeight="1">
      <c r="B211"/>
      <c r="C211"/>
      <c r="D211"/>
      <c r="E211"/>
    </row>
    <row r="212" spans="2:5" ht="12" customHeight="1">
      <c r="B212"/>
      <c r="C212"/>
      <c r="D212"/>
      <c r="E212"/>
    </row>
    <row r="213" spans="2:5" ht="12" customHeight="1">
      <c r="B213"/>
      <c r="C213"/>
      <c r="D213"/>
      <c r="E213"/>
    </row>
    <row r="214" spans="2:5" ht="12" customHeight="1">
      <c r="B214"/>
      <c r="C214"/>
      <c r="D214"/>
      <c r="E214"/>
    </row>
    <row r="215" spans="2:5" ht="12" customHeight="1">
      <c r="B215"/>
      <c r="C215"/>
      <c r="D215"/>
      <c r="E215"/>
    </row>
    <row r="216" spans="2:5" ht="12" customHeight="1">
      <c r="B216"/>
      <c r="C216"/>
      <c r="D216"/>
      <c r="E216"/>
    </row>
    <row r="217" spans="2:5" ht="12" customHeight="1">
      <c r="B217"/>
      <c r="C217"/>
      <c r="D217"/>
      <c r="E217"/>
    </row>
    <row r="218" spans="2:5" ht="12" customHeight="1">
      <c r="B218"/>
      <c r="C218"/>
      <c r="D218"/>
      <c r="E218"/>
    </row>
    <row r="219" spans="2:5" ht="12" customHeight="1">
      <c r="B219"/>
      <c r="C219"/>
      <c r="D219"/>
      <c r="E219"/>
    </row>
    <row r="220" spans="2:5" ht="12" customHeight="1">
      <c r="B220"/>
      <c r="C220"/>
      <c r="D220"/>
      <c r="E220"/>
    </row>
    <row r="221" spans="2:5" ht="12" customHeight="1">
      <c r="B221"/>
      <c r="C221"/>
      <c r="D221"/>
      <c r="E221"/>
    </row>
    <row r="222" spans="2:5" ht="12" customHeight="1">
      <c r="B222"/>
      <c r="C222"/>
      <c r="D222"/>
      <c r="E222"/>
    </row>
    <row r="223" spans="2:5" ht="12" customHeight="1">
      <c r="B223"/>
      <c r="C223"/>
      <c r="D223"/>
      <c r="E223"/>
    </row>
    <row r="224" spans="2:5" ht="12" customHeight="1">
      <c r="B224"/>
      <c r="C224"/>
      <c r="D224"/>
      <c r="E224"/>
    </row>
    <row r="225" spans="2:5" ht="12" customHeight="1">
      <c r="B225"/>
      <c r="C225"/>
      <c r="D225"/>
      <c r="E225"/>
    </row>
    <row r="226" spans="2:5" ht="12" customHeight="1">
      <c r="B226"/>
      <c r="C226"/>
      <c r="D226"/>
      <c r="E226"/>
    </row>
    <row r="227" spans="2:5" ht="12" customHeight="1">
      <c r="B227"/>
      <c r="C227"/>
      <c r="D227"/>
      <c r="E227"/>
    </row>
    <row r="228" spans="2:5" ht="12" customHeight="1">
      <c r="B228"/>
      <c r="C228"/>
      <c r="D228"/>
      <c r="E228"/>
    </row>
    <row r="229" spans="2:5" ht="12" customHeight="1">
      <c r="B229"/>
      <c r="C229"/>
      <c r="D229"/>
      <c r="E229"/>
    </row>
    <row r="230" spans="2:5" ht="12" customHeight="1">
      <c r="B230"/>
      <c r="C230"/>
      <c r="D230"/>
      <c r="E230"/>
    </row>
    <row r="231" spans="2:5" ht="12" customHeight="1">
      <c r="B231"/>
      <c r="C231"/>
      <c r="D231"/>
      <c r="E231"/>
    </row>
    <row r="232" spans="2:5" ht="12" customHeight="1">
      <c r="B232"/>
      <c r="C232"/>
      <c r="D232"/>
      <c r="E232"/>
    </row>
    <row r="233" spans="2:5" ht="12" customHeight="1">
      <c r="B233"/>
      <c r="C233"/>
      <c r="D233"/>
      <c r="E233"/>
    </row>
    <row r="234" spans="2:5" ht="12" customHeight="1">
      <c r="B234"/>
      <c r="C234"/>
      <c r="D234"/>
      <c r="E234"/>
    </row>
    <row r="235" spans="2:5" ht="12" customHeight="1">
      <c r="B235"/>
      <c r="C235"/>
      <c r="D235"/>
      <c r="E235"/>
    </row>
    <row r="236" spans="2:5" ht="12" customHeight="1">
      <c r="B236"/>
      <c r="C236"/>
      <c r="D236"/>
      <c r="E236"/>
    </row>
    <row r="237" spans="2:5" ht="12" customHeight="1">
      <c r="B237"/>
      <c r="C237"/>
      <c r="D237"/>
      <c r="E237"/>
    </row>
    <row r="238" spans="2:5" ht="12" customHeight="1">
      <c r="B238"/>
      <c r="C238"/>
      <c r="D238"/>
      <c r="E238"/>
    </row>
    <row r="239" spans="2:5" ht="12" customHeight="1">
      <c r="B239"/>
      <c r="C239"/>
      <c r="D239"/>
      <c r="E239"/>
    </row>
    <row r="240" spans="2:5" ht="12" customHeight="1">
      <c r="B240"/>
      <c r="C240"/>
      <c r="D240"/>
      <c r="E240"/>
    </row>
    <row r="241" spans="2:5" ht="12" customHeight="1">
      <c r="B241"/>
      <c r="C241"/>
      <c r="D241"/>
      <c r="E241"/>
    </row>
    <row r="242" spans="2:5" ht="12" customHeight="1">
      <c r="B242"/>
      <c r="C242"/>
      <c r="D242"/>
      <c r="E242"/>
    </row>
    <row r="243" spans="2:5" ht="12" customHeight="1">
      <c r="B243"/>
      <c r="C243"/>
      <c r="D243"/>
      <c r="E243"/>
    </row>
    <row r="244" spans="2:5" ht="12" customHeight="1">
      <c r="B244"/>
      <c r="C244"/>
      <c r="D244"/>
      <c r="E244"/>
    </row>
    <row r="245" spans="2:5" ht="12" customHeight="1">
      <c r="B245"/>
      <c r="C245"/>
      <c r="D245"/>
      <c r="E245"/>
    </row>
    <row r="246" spans="2:5" ht="12" customHeight="1">
      <c r="B246"/>
      <c r="C246"/>
      <c r="D246"/>
      <c r="E246"/>
    </row>
    <row r="247" spans="2:5" ht="12" customHeight="1">
      <c r="B247"/>
      <c r="C247"/>
      <c r="D247"/>
      <c r="E247"/>
    </row>
    <row r="248" spans="2:5" ht="12" customHeight="1">
      <c r="B248"/>
      <c r="C248"/>
      <c r="D248"/>
      <c r="E248"/>
    </row>
    <row r="249" spans="2:5" ht="12" customHeight="1">
      <c r="B249"/>
      <c r="C249"/>
      <c r="D249"/>
      <c r="E249"/>
    </row>
    <row r="250" spans="2:5" ht="12" customHeight="1">
      <c r="B250"/>
      <c r="C250"/>
      <c r="D250"/>
      <c r="E250"/>
    </row>
    <row r="251" spans="2:5" ht="12" customHeight="1">
      <c r="B251"/>
      <c r="C251"/>
      <c r="D251"/>
      <c r="E251"/>
    </row>
    <row r="252" spans="2:5" ht="12" customHeight="1">
      <c r="B252"/>
      <c r="C252"/>
      <c r="D252"/>
      <c r="E252"/>
    </row>
    <row r="253" spans="2:5" ht="12" customHeight="1">
      <c r="B253"/>
      <c r="C253"/>
      <c r="D253"/>
      <c r="E253"/>
    </row>
    <row r="254" spans="2:5" ht="12" customHeight="1">
      <c r="B254"/>
      <c r="C254"/>
      <c r="D254"/>
      <c r="E254"/>
    </row>
    <row r="255" spans="2:5" ht="12" customHeight="1">
      <c r="B255"/>
      <c r="C255"/>
      <c r="D255"/>
      <c r="E255"/>
    </row>
    <row r="256" spans="2:5" ht="12" customHeight="1">
      <c r="B256"/>
      <c r="C256"/>
      <c r="D256"/>
      <c r="E256"/>
    </row>
    <row r="257" spans="2:5" ht="12" customHeight="1">
      <c r="B257"/>
      <c r="C257"/>
      <c r="D257"/>
      <c r="E257"/>
    </row>
    <row r="258" spans="2:5" ht="12" customHeight="1">
      <c r="B258"/>
      <c r="C258"/>
      <c r="D258"/>
      <c r="E258"/>
    </row>
    <row r="259" spans="2:5" ht="12" customHeight="1">
      <c r="B259"/>
      <c r="C259"/>
      <c r="D259"/>
      <c r="E259"/>
    </row>
    <row r="260" spans="2:5" ht="12" customHeight="1">
      <c r="B260"/>
      <c r="C260"/>
      <c r="D260"/>
      <c r="E260"/>
    </row>
    <row r="261" spans="2:5" ht="12" customHeight="1">
      <c r="B261"/>
      <c r="C261"/>
      <c r="D261"/>
      <c r="E261"/>
    </row>
    <row r="262" spans="2:5" ht="12" customHeight="1">
      <c r="B262"/>
      <c r="C262"/>
      <c r="D262"/>
      <c r="E262"/>
    </row>
    <row r="263" spans="2:5" ht="12" customHeight="1">
      <c r="B263"/>
      <c r="C263"/>
      <c r="D263"/>
      <c r="E263"/>
    </row>
    <row r="264" spans="2:5" ht="12" customHeight="1">
      <c r="B264"/>
      <c r="C264"/>
      <c r="D264"/>
      <c r="E264"/>
    </row>
    <row r="265" spans="2:5" ht="12" customHeight="1">
      <c r="B265"/>
      <c r="C265"/>
      <c r="D265"/>
      <c r="E265"/>
    </row>
    <row r="266" spans="2:5" ht="12" customHeight="1">
      <c r="B266"/>
      <c r="C266"/>
      <c r="D266"/>
      <c r="E266"/>
    </row>
    <row r="267" spans="2:5" ht="12" customHeight="1">
      <c r="B267"/>
      <c r="C267"/>
      <c r="D267"/>
      <c r="E267"/>
    </row>
    <row r="268" spans="2:5" ht="12" customHeight="1">
      <c r="B268"/>
      <c r="C268"/>
      <c r="D268"/>
      <c r="E268"/>
    </row>
    <row r="269" spans="2:5" ht="12" customHeight="1">
      <c r="B269"/>
      <c r="C269"/>
      <c r="D269"/>
      <c r="E269"/>
    </row>
    <row r="270" spans="2:5" ht="12" customHeight="1">
      <c r="B270"/>
      <c r="C270"/>
      <c r="D270"/>
      <c r="E270"/>
    </row>
    <row r="271" spans="2:5" ht="12" customHeight="1">
      <c r="B271"/>
      <c r="C271"/>
      <c r="D271"/>
      <c r="E271"/>
    </row>
    <row r="272" spans="2:5" ht="12" customHeight="1">
      <c r="B272"/>
      <c r="C272"/>
      <c r="D272"/>
      <c r="E272"/>
    </row>
    <row r="273" spans="2:5" ht="12" customHeight="1">
      <c r="B273"/>
      <c r="C273"/>
      <c r="D273"/>
      <c r="E273"/>
    </row>
    <row r="274" spans="2:5" ht="12" customHeight="1">
      <c r="B274"/>
      <c r="C274"/>
      <c r="D274"/>
      <c r="E274"/>
    </row>
    <row r="275" spans="2:5" ht="12" customHeight="1">
      <c r="B275"/>
      <c r="C275"/>
      <c r="D275"/>
      <c r="E275"/>
    </row>
    <row r="276" spans="2:5" ht="12" customHeight="1">
      <c r="B276"/>
      <c r="C276"/>
      <c r="D276"/>
      <c r="E276"/>
    </row>
    <row r="277" spans="2:5" ht="12" customHeight="1">
      <c r="B277"/>
      <c r="C277"/>
      <c r="D277"/>
      <c r="E277"/>
    </row>
    <row r="278" spans="2:5" ht="12" customHeight="1">
      <c r="B278"/>
      <c r="C278"/>
      <c r="D278"/>
      <c r="E278"/>
    </row>
    <row r="279" spans="2:5" ht="12" customHeight="1">
      <c r="B279"/>
      <c r="C279"/>
      <c r="D279"/>
      <c r="E279"/>
    </row>
    <row r="280" spans="2:5" ht="12" customHeight="1">
      <c r="B280"/>
      <c r="C280"/>
      <c r="D280"/>
      <c r="E280"/>
    </row>
    <row r="281" spans="2:5" ht="12" customHeight="1">
      <c r="B281"/>
      <c r="C281"/>
      <c r="D281"/>
      <c r="E281"/>
    </row>
    <row r="282" spans="2:5" ht="12" customHeight="1">
      <c r="B282"/>
      <c r="C282"/>
      <c r="D282"/>
      <c r="E282"/>
    </row>
    <row r="283" spans="2:5" ht="12" customHeight="1">
      <c r="B283"/>
      <c r="C283"/>
      <c r="D283"/>
      <c r="E283"/>
    </row>
    <row r="284" spans="2:5" ht="12" customHeight="1">
      <c r="B284"/>
      <c r="C284"/>
      <c r="D284"/>
      <c r="E284"/>
    </row>
    <row r="285" spans="2:5" ht="12" customHeight="1">
      <c r="B285"/>
      <c r="C285"/>
      <c r="D285"/>
      <c r="E285"/>
    </row>
    <row r="286" spans="2:5" ht="12" customHeight="1">
      <c r="B286"/>
      <c r="C286"/>
      <c r="D286"/>
      <c r="E286"/>
    </row>
    <row r="287" spans="2:5" ht="12" customHeight="1">
      <c r="B287"/>
      <c r="C287"/>
      <c r="D287"/>
      <c r="E287"/>
    </row>
    <row r="288" spans="2:5" ht="12" customHeight="1">
      <c r="B288"/>
      <c r="C288"/>
      <c r="D288"/>
      <c r="E288"/>
    </row>
    <row r="289" spans="2:5" ht="12" customHeight="1">
      <c r="B289"/>
      <c r="C289"/>
      <c r="D289"/>
      <c r="E289"/>
    </row>
    <row r="290" spans="2:5" ht="12" customHeight="1">
      <c r="B290"/>
      <c r="C290"/>
      <c r="D290"/>
      <c r="E290"/>
    </row>
    <row r="291" spans="2:5" ht="12" customHeight="1">
      <c r="B291"/>
      <c r="C291"/>
      <c r="D291"/>
      <c r="E291"/>
    </row>
    <row r="292" spans="2:5" ht="12" customHeight="1">
      <c r="B292"/>
      <c r="C292"/>
      <c r="D292"/>
      <c r="E292"/>
    </row>
    <row r="293" spans="2:5" ht="12" customHeight="1">
      <c r="B293"/>
      <c r="C293"/>
      <c r="D293"/>
      <c r="E293"/>
    </row>
    <row r="294" spans="2:5" ht="12" customHeight="1">
      <c r="B294"/>
      <c r="C294"/>
      <c r="D294"/>
      <c r="E294"/>
    </row>
    <row r="295" spans="2:5" ht="12" customHeight="1">
      <c r="B295"/>
      <c r="C295"/>
      <c r="D295"/>
      <c r="E295"/>
    </row>
    <row r="296" spans="2:5" ht="12" customHeight="1">
      <c r="B296"/>
      <c r="C296"/>
      <c r="D296"/>
      <c r="E296"/>
    </row>
    <row r="297" spans="2:5" ht="12" customHeight="1">
      <c r="B297"/>
      <c r="C297"/>
      <c r="D297"/>
      <c r="E297"/>
    </row>
    <row r="298" spans="2:5" ht="12" customHeight="1">
      <c r="B298"/>
      <c r="C298"/>
      <c r="D298"/>
      <c r="E298"/>
    </row>
    <row r="299" spans="2:5" ht="12" customHeight="1">
      <c r="B299"/>
      <c r="C299"/>
      <c r="D299"/>
      <c r="E299"/>
    </row>
    <row r="300" spans="2:5" ht="12" customHeight="1">
      <c r="B300"/>
      <c r="C300"/>
      <c r="D300"/>
      <c r="E300"/>
    </row>
    <row r="301" spans="2:5" ht="12" customHeight="1">
      <c r="B301"/>
      <c r="C301"/>
      <c r="D301"/>
      <c r="E301"/>
    </row>
    <row r="302" spans="2:5" ht="12" customHeight="1">
      <c r="B302"/>
      <c r="C302"/>
      <c r="D302"/>
      <c r="E302"/>
    </row>
    <row r="303" spans="2:5" ht="12" customHeight="1">
      <c r="B303"/>
      <c r="C303"/>
      <c r="D303"/>
      <c r="E303"/>
    </row>
    <row r="304" spans="2:5" ht="12" customHeight="1">
      <c r="B304"/>
      <c r="C304"/>
      <c r="D304"/>
      <c r="E304"/>
    </row>
    <row r="305" spans="2:5" ht="12" customHeight="1">
      <c r="B305"/>
      <c r="C305"/>
      <c r="D305"/>
      <c r="E305"/>
    </row>
    <row r="306" spans="2:5" ht="12" customHeight="1">
      <c r="B306"/>
      <c r="C306"/>
      <c r="D306"/>
      <c r="E306"/>
    </row>
    <row r="307" spans="2:5" ht="12" customHeight="1">
      <c r="B307"/>
      <c r="C307"/>
      <c r="D307"/>
      <c r="E307"/>
    </row>
    <row r="308" spans="2:5" ht="12" customHeight="1">
      <c r="B308"/>
      <c r="C308"/>
      <c r="D308"/>
      <c r="E308"/>
    </row>
    <row r="309" spans="2:5" ht="12" customHeight="1">
      <c r="B309"/>
      <c r="C309"/>
      <c r="D309"/>
      <c r="E309"/>
    </row>
    <row r="310" spans="2:5" ht="12" customHeight="1">
      <c r="B310"/>
      <c r="C310"/>
      <c r="D310"/>
      <c r="E310"/>
    </row>
    <row r="311" spans="2:5" ht="12" customHeight="1">
      <c r="B311"/>
      <c r="C311"/>
      <c r="D311"/>
      <c r="E311"/>
    </row>
    <row r="312" spans="2:5" ht="12" customHeight="1">
      <c r="B312"/>
      <c r="C312"/>
      <c r="D312"/>
      <c r="E312"/>
    </row>
    <row r="313" spans="2:5" ht="12" customHeight="1">
      <c r="B313"/>
      <c r="C313"/>
      <c r="D313"/>
      <c r="E313"/>
    </row>
    <row r="314" spans="2:5" ht="12" customHeight="1">
      <c r="B314"/>
      <c r="C314"/>
      <c r="D314"/>
      <c r="E314"/>
    </row>
    <row r="315" spans="2:5" ht="12" customHeight="1">
      <c r="B315"/>
      <c r="C315"/>
      <c r="D315"/>
      <c r="E315"/>
    </row>
    <row r="316" spans="2:5" ht="12" customHeight="1">
      <c r="B316"/>
      <c r="C316"/>
      <c r="D316"/>
      <c r="E316"/>
    </row>
    <row r="317" spans="2:5" ht="12" customHeight="1">
      <c r="B317"/>
      <c r="C317"/>
      <c r="D317"/>
      <c r="E317"/>
    </row>
    <row r="318" spans="2:5" ht="12" customHeight="1">
      <c r="B318"/>
      <c r="C318"/>
      <c r="D318"/>
      <c r="E318"/>
    </row>
    <row r="319" spans="2:5" ht="12" customHeight="1">
      <c r="B319"/>
      <c r="C319"/>
      <c r="D319"/>
      <c r="E319"/>
    </row>
    <row r="320" spans="2:5" ht="12" customHeight="1">
      <c r="B320"/>
      <c r="C320"/>
      <c r="D320"/>
      <c r="E320"/>
    </row>
    <row r="321" spans="2:5" ht="12" customHeight="1">
      <c r="B321"/>
      <c r="C321"/>
      <c r="D321"/>
      <c r="E321"/>
    </row>
    <row r="322" spans="2:5" ht="12" customHeight="1">
      <c r="B322"/>
      <c r="C322"/>
      <c r="D322"/>
      <c r="E322"/>
    </row>
    <row r="323" spans="2:5" ht="12" customHeight="1">
      <c r="B323"/>
      <c r="C323"/>
      <c r="D323"/>
      <c r="E323"/>
    </row>
    <row r="324" spans="2:5" ht="12" customHeight="1">
      <c r="B324"/>
      <c r="C324"/>
      <c r="D324"/>
      <c r="E324"/>
    </row>
    <row r="325" spans="2:5" ht="12" customHeight="1">
      <c r="B325"/>
      <c r="C325"/>
      <c r="D325"/>
      <c r="E325"/>
    </row>
    <row r="326" spans="2:5" ht="12" customHeight="1">
      <c r="B326"/>
      <c r="C326"/>
      <c r="D326"/>
      <c r="E326"/>
    </row>
    <row r="327" spans="2:5" ht="12" customHeight="1">
      <c r="B327"/>
      <c r="C327"/>
      <c r="D327"/>
      <c r="E327"/>
    </row>
    <row r="328" spans="2:5" ht="12" customHeight="1">
      <c r="B328"/>
      <c r="C328"/>
      <c r="D328"/>
      <c r="E328"/>
    </row>
    <row r="329" spans="2:5" ht="12" customHeight="1">
      <c r="B329"/>
      <c r="C329"/>
      <c r="D329"/>
      <c r="E329"/>
    </row>
    <row r="330" spans="2:5" ht="12" customHeight="1">
      <c r="B330"/>
      <c r="C330"/>
      <c r="D330"/>
      <c r="E330"/>
    </row>
    <row r="331" spans="2:5" ht="12" customHeight="1">
      <c r="B331"/>
      <c r="C331"/>
      <c r="D331"/>
      <c r="E331"/>
    </row>
    <row r="332" spans="2:5" ht="12" customHeight="1">
      <c r="B332"/>
      <c r="C332"/>
      <c r="D332"/>
      <c r="E332"/>
    </row>
    <row r="333" spans="2:5" ht="12" customHeight="1">
      <c r="B333"/>
      <c r="C333"/>
      <c r="D333"/>
      <c r="E333"/>
    </row>
    <row r="334" spans="2:5" ht="12" customHeight="1">
      <c r="B334"/>
      <c r="C334"/>
      <c r="D334"/>
      <c r="E334"/>
    </row>
    <row r="335" spans="2:5" ht="12" customHeight="1">
      <c r="B335"/>
      <c r="C335"/>
      <c r="D335"/>
      <c r="E335"/>
    </row>
    <row r="336" spans="2:5" ht="12" customHeight="1">
      <c r="B336"/>
      <c r="C336"/>
      <c r="D336"/>
      <c r="E336"/>
    </row>
    <row r="337" spans="2:5" ht="12" customHeight="1">
      <c r="B337"/>
      <c r="C337"/>
      <c r="D337"/>
      <c r="E337"/>
    </row>
    <row r="338" spans="2:5" ht="12" customHeight="1">
      <c r="B338"/>
      <c r="C338"/>
      <c r="D338"/>
      <c r="E338"/>
    </row>
    <row r="339" spans="2:5" ht="12" customHeight="1">
      <c r="B339"/>
      <c r="C339"/>
      <c r="D339"/>
      <c r="E339"/>
    </row>
    <row r="340" spans="2:5" ht="12" customHeight="1">
      <c r="B340"/>
      <c r="C340"/>
      <c r="D340"/>
      <c r="E340"/>
    </row>
    <row r="341" spans="2:5" ht="12" customHeight="1">
      <c r="B341"/>
      <c r="C341"/>
      <c r="D341"/>
      <c r="E341"/>
    </row>
    <row r="342" spans="2:5" ht="12" customHeight="1">
      <c r="B342"/>
      <c r="C342"/>
      <c r="D342"/>
      <c r="E342"/>
    </row>
    <row r="343" spans="2:5" ht="12" customHeight="1">
      <c r="B343"/>
      <c r="C343"/>
      <c r="D343"/>
      <c r="E343"/>
    </row>
    <row r="344" spans="2:5" ht="12" customHeight="1">
      <c r="B344"/>
      <c r="C344"/>
      <c r="D344"/>
      <c r="E344"/>
    </row>
    <row r="345" spans="2:5" ht="12" customHeight="1">
      <c r="B345"/>
      <c r="C345"/>
      <c r="D345"/>
      <c r="E345"/>
    </row>
    <row r="346" spans="2:5" ht="12" customHeight="1">
      <c r="B346"/>
      <c r="C346"/>
      <c r="D346"/>
      <c r="E346"/>
    </row>
    <row r="347" spans="2:5" ht="12" customHeight="1">
      <c r="B347"/>
      <c r="C347"/>
      <c r="D347"/>
      <c r="E347"/>
    </row>
    <row r="348" spans="2:5" ht="12" customHeight="1">
      <c r="B348"/>
      <c r="C348"/>
      <c r="D348"/>
      <c r="E348"/>
    </row>
    <row r="349" spans="2:5" ht="12" customHeight="1">
      <c r="B349"/>
      <c r="C349"/>
      <c r="D349"/>
      <c r="E349"/>
    </row>
    <row r="350" spans="2:5" ht="12" customHeight="1">
      <c r="B350"/>
      <c r="C350"/>
      <c r="D350"/>
      <c r="E350"/>
    </row>
    <row r="351" spans="2:5" ht="12" customHeight="1">
      <c r="B351"/>
      <c r="C351"/>
      <c r="D351"/>
      <c r="E351"/>
    </row>
    <row r="352" spans="2:5" ht="12" customHeight="1">
      <c r="B352"/>
      <c r="C352"/>
      <c r="D352"/>
      <c r="E352"/>
    </row>
    <row r="353" spans="2:5" ht="12" customHeight="1">
      <c r="B353"/>
      <c r="C353"/>
      <c r="D353"/>
      <c r="E353"/>
    </row>
    <row r="354" spans="2:5" ht="12" customHeight="1">
      <c r="B354"/>
      <c r="C354"/>
      <c r="D354"/>
      <c r="E354"/>
    </row>
    <row r="355" spans="2:5" ht="12" customHeight="1">
      <c r="B355"/>
      <c r="C355"/>
      <c r="D355"/>
      <c r="E355"/>
    </row>
    <row r="356" spans="2:5" ht="12" customHeight="1">
      <c r="B356"/>
      <c r="C356"/>
      <c r="D356"/>
      <c r="E356"/>
    </row>
    <row r="357" spans="2:5" ht="12" customHeight="1">
      <c r="B357"/>
      <c r="C357"/>
      <c r="D357"/>
      <c r="E357"/>
    </row>
    <row r="358" spans="2:5" ht="12" customHeight="1">
      <c r="B358"/>
      <c r="C358"/>
      <c r="D358"/>
      <c r="E358"/>
    </row>
    <row r="359" spans="2:5" ht="12" customHeight="1">
      <c r="B359"/>
      <c r="C359"/>
      <c r="D359"/>
      <c r="E359"/>
    </row>
    <row r="360" spans="2:5" ht="12" customHeight="1">
      <c r="B360"/>
      <c r="C360"/>
      <c r="D360"/>
      <c r="E360"/>
    </row>
    <row r="361" spans="2:5" ht="12" customHeight="1">
      <c r="B361"/>
      <c r="C361"/>
      <c r="D361"/>
      <c r="E361"/>
    </row>
    <row r="362" spans="2:5" ht="12" customHeight="1">
      <c r="B362"/>
      <c r="C362"/>
      <c r="D362"/>
      <c r="E362"/>
    </row>
    <row r="363" spans="2:5" ht="12" customHeight="1">
      <c r="B363"/>
      <c r="C363"/>
      <c r="D363"/>
      <c r="E363"/>
    </row>
    <row r="364" spans="2:5" ht="12" customHeight="1">
      <c r="B364"/>
      <c r="C364"/>
      <c r="D364"/>
      <c r="E364"/>
    </row>
    <row r="365" spans="2:5" ht="12" customHeight="1">
      <c r="B365"/>
      <c r="C365"/>
      <c r="D365"/>
      <c r="E365"/>
    </row>
    <row r="366" spans="2:5" ht="12" customHeight="1">
      <c r="B366"/>
      <c r="C366"/>
      <c r="D366"/>
      <c r="E366"/>
    </row>
    <row r="367" spans="2:5" ht="12" customHeight="1">
      <c r="B367"/>
      <c r="C367"/>
      <c r="D367"/>
      <c r="E367"/>
    </row>
    <row r="368" spans="2:5" ht="12" customHeight="1">
      <c r="B368"/>
      <c r="C368"/>
      <c r="D368"/>
      <c r="E368"/>
    </row>
    <row r="369" spans="2:5" ht="12" customHeight="1">
      <c r="B369"/>
      <c r="C369"/>
      <c r="D369"/>
      <c r="E369"/>
    </row>
    <row r="370" spans="2:5" ht="12" customHeight="1">
      <c r="B370"/>
      <c r="C370"/>
      <c r="D370"/>
      <c r="E370"/>
    </row>
    <row r="371" spans="2:5" ht="12" customHeight="1">
      <c r="B371"/>
      <c r="C371"/>
      <c r="D371"/>
      <c r="E371"/>
    </row>
    <row r="372" spans="2:5" ht="12" customHeight="1">
      <c r="B372"/>
      <c r="C372"/>
      <c r="D372"/>
      <c r="E372"/>
    </row>
    <row r="373" spans="2:5" ht="12" customHeight="1">
      <c r="B373"/>
      <c r="C373"/>
      <c r="D373"/>
      <c r="E373"/>
    </row>
    <row r="374" spans="2:5" ht="12" customHeight="1">
      <c r="B374"/>
      <c r="C374"/>
      <c r="D374"/>
      <c r="E374"/>
    </row>
    <row r="375" spans="2:5" ht="12" customHeight="1">
      <c r="B375"/>
      <c r="C375"/>
      <c r="D375"/>
      <c r="E375"/>
    </row>
    <row r="376" spans="2:5" ht="12" customHeight="1">
      <c r="B376"/>
      <c r="C376"/>
      <c r="D376"/>
      <c r="E376"/>
    </row>
    <row r="377" spans="2:5" ht="12" customHeight="1">
      <c r="B377"/>
      <c r="C377"/>
      <c r="D377"/>
      <c r="E377"/>
    </row>
    <row r="378" spans="2:5" ht="12" customHeight="1">
      <c r="B378"/>
      <c r="C378"/>
      <c r="D378"/>
      <c r="E378"/>
    </row>
    <row r="379" spans="2:5" ht="12" customHeight="1">
      <c r="B379"/>
      <c r="C379"/>
      <c r="D379"/>
      <c r="E379"/>
    </row>
    <row r="380" spans="2:5" ht="12" customHeight="1">
      <c r="B380"/>
      <c r="C380"/>
      <c r="D380"/>
      <c r="E380"/>
    </row>
    <row r="381" spans="2:5" ht="12" customHeight="1">
      <c r="B381"/>
      <c r="C381"/>
      <c r="D381"/>
      <c r="E381"/>
    </row>
    <row r="382" spans="2:5" ht="12" customHeight="1">
      <c r="B382"/>
      <c r="C382"/>
      <c r="D382"/>
      <c r="E382"/>
    </row>
    <row r="383" spans="2:5" ht="12" customHeight="1">
      <c r="B383"/>
      <c r="C383"/>
      <c r="D383"/>
      <c r="E383"/>
    </row>
    <row r="384" spans="2:5" ht="12" customHeight="1">
      <c r="B384"/>
      <c r="C384"/>
      <c r="D384"/>
      <c r="E384"/>
    </row>
    <row r="385" spans="2:5" ht="12" customHeight="1">
      <c r="B385"/>
      <c r="C385"/>
      <c r="D385"/>
      <c r="E385"/>
    </row>
    <row r="386" spans="2:5" ht="12" customHeight="1">
      <c r="B386"/>
      <c r="C386"/>
      <c r="D386"/>
      <c r="E386"/>
    </row>
    <row r="387" spans="2:5" ht="12" customHeight="1">
      <c r="B387"/>
      <c r="C387"/>
      <c r="D387"/>
      <c r="E387"/>
    </row>
    <row r="388" spans="2:5" ht="12" customHeight="1">
      <c r="B388"/>
      <c r="C388"/>
      <c r="D388"/>
      <c r="E388"/>
    </row>
    <row r="389" spans="2:5" ht="12" customHeight="1">
      <c r="B389"/>
      <c r="C389"/>
      <c r="D389"/>
      <c r="E389"/>
    </row>
    <row r="390" spans="2:5" ht="12" customHeight="1">
      <c r="B390"/>
      <c r="C390"/>
      <c r="D390"/>
      <c r="E390"/>
    </row>
    <row r="391" spans="2:5" ht="12" customHeight="1">
      <c r="B391"/>
      <c r="C391"/>
      <c r="D391"/>
      <c r="E391"/>
    </row>
    <row r="392" spans="2:5" ht="12" customHeight="1">
      <c r="B392"/>
      <c r="C392"/>
      <c r="D392"/>
      <c r="E392"/>
    </row>
    <row r="393" spans="2:5" ht="12" customHeight="1">
      <c r="B393"/>
      <c r="C393"/>
      <c r="D393"/>
      <c r="E393"/>
    </row>
    <row r="394" spans="2:5" ht="12" customHeight="1">
      <c r="B394"/>
      <c r="C394"/>
      <c r="D394"/>
      <c r="E394"/>
    </row>
    <row r="395" spans="2:5" ht="12" customHeight="1">
      <c r="B395"/>
      <c r="C395"/>
      <c r="D395"/>
      <c r="E395"/>
    </row>
    <row r="396" spans="2:5" ht="12" customHeight="1">
      <c r="B396"/>
      <c r="C396"/>
      <c r="D396"/>
      <c r="E396"/>
    </row>
    <row r="397" spans="2:5" ht="12" customHeight="1">
      <c r="B397"/>
      <c r="C397"/>
      <c r="D397"/>
      <c r="E397"/>
    </row>
    <row r="398" spans="2:5" ht="12" customHeight="1">
      <c r="B398"/>
      <c r="C398"/>
      <c r="D398"/>
      <c r="E398"/>
    </row>
    <row r="399" spans="2:5" ht="12" customHeight="1">
      <c r="B399"/>
      <c r="C399"/>
      <c r="D399"/>
      <c r="E399"/>
    </row>
    <row r="400" spans="2:5" ht="12" customHeight="1">
      <c r="B400"/>
      <c r="C400"/>
      <c r="D400"/>
      <c r="E400"/>
    </row>
    <row r="401" spans="2:5" ht="12" customHeight="1">
      <c r="B401"/>
      <c r="C401"/>
      <c r="D401"/>
      <c r="E401"/>
    </row>
    <row r="402" spans="2:5" ht="12" customHeight="1">
      <c r="B402"/>
      <c r="C402"/>
      <c r="D402"/>
      <c r="E402"/>
    </row>
    <row r="403" spans="2:5" ht="12" customHeight="1">
      <c r="B403"/>
      <c r="C403"/>
      <c r="D403"/>
      <c r="E403"/>
    </row>
    <row r="404" spans="2:5" ht="12" customHeight="1">
      <c r="B404"/>
      <c r="C404"/>
      <c r="D404"/>
      <c r="E404"/>
    </row>
    <row r="405" spans="2:5" ht="12" customHeight="1">
      <c r="B405"/>
      <c r="C405"/>
      <c r="D405"/>
      <c r="E405"/>
    </row>
    <row r="406" spans="2:5" ht="12" customHeight="1">
      <c r="B406"/>
      <c r="C406"/>
      <c r="D406"/>
      <c r="E406"/>
    </row>
    <row r="407" spans="2:5" ht="12" customHeight="1">
      <c r="B407"/>
      <c r="C407"/>
      <c r="D407"/>
      <c r="E407"/>
    </row>
    <row r="408" spans="2:5" ht="12" customHeight="1">
      <c r="B408"/>
      <c r="C408"/>
      <c r="D408"/>
      <c r="E408"/>
    </row>
    <row r="409" spans="2:5" ht="12" customHeight="1">
      <c r="B409"/>
      <c r="C409"/>
      <c r="D409"/>
      <c r="E409"/>
    </row>
    <row r="410" spans="2:5" ht="12" customHeight="1">
      <c r="B410"/>
      <c r="C410"/>
      <c r="D410"/>
      <c r="E410"/>
    </row>
    <row r="411" spans="2:5" ht="12" customHeight="1">
      <c r="B411"/>
      <c r="C411"/>
      <c r="D411"/>
      <c r="E411"/>
    </row>
    <row r="412" spans="2:5" ht="12" customHeight="1">
      <c r="B412"/>
      <c r="C412"/>
      <c r="D412"/>
      <c r="E412"/>
    </row>
    <row r="413" spans="2:5" ht="12" customHeight="1">
      <c r="B413"/>
      <c r="C413"/>
      <c r="D413"/>
      <c r="E413"/>
    </row>
    <row r="414" spans="2:5" ht="12" customHeight="1">
      <c r="B414"/>
      <c r="C414"/>
      <c r="D414"/>
      <c r="E414"/>
    </row>
    <row r="415" spans="2:5" ht="12" customHeight="1">
      <c r="B415"/>
      <c r="C415"/>
      <c r="D415"/>
      <c r="E415"/>
    </row>
    <row r="416" spans="2:5" ht="12" customHeight="1">
      <c r="B416"/>
      <c r="C416"/>
      <c r="D416"/>
      <c r="E416"/>
    </row>
    <row r="417" spans="2:5" ht="12" customHeight="1">
      <c r="B417"/>
      <c r="C417"/>
      <c r="D417"/>
      <c r="E417"/>
    </row>
    <row r="418" spans="2:5" ht="12" customHeight="1">
      <c r="B418"/>
      <c r="C418"/>
      <c r="D418"/>
      <c r="E418"/>
    </row>
    <row r="419" spans="2:5" ht="12" customHeight="1">
      <c r="B419"/>
      <c r="C419"/>
      <c r="D419"/>
      <c r="E419"/>
    </row>
    <row r="420" spans="2:5" ht="12" customHeight="1">
      <c r="B420"/>
      <c r="C420"/>
      <c r="D420"/>
      <c r="E420"/>
    </row>
    <row r="421" spans="2:5" ht="12" customHeight="1">
      <c r="B421"/>
      <c r="C421"/>
      <c r="D421"/>
      <c r="E421"/>
    </row>
    <row r="422" spans="2:5" ht="12" customHeight="1">
      <c r="B422"/>
      <c r="C422"/>
      <c r="D422"/>
      <c r="E422"/>
    </row>
    <row r="423" spans="2:5" ht="12" customHeight="1">
      <c r="B423"/>
      <c r="C423"/>
      <c r="D423"/>
      <c r="E423"/>
    </row>
    <row r="424" spans="2:5" ht="12" customHeight="1">
      <c r="B424"/>
      <c r="C424"/>
      <c r="D424"/>
      <c r="E424"/>
    </row>
    <row r="425" spans="2:5" ht="12" customHeight="1">
      <c r="B425"/>
      <c r="C425"/>
      <c r="D425"/>
      <c r="E425"/>
    </row>
    <row r="426" spans="2:5" ht="12" customHeight="1">
      <c r="B426"/>
      <c r="C426"/>
      <c r="D426"/>
      <c r="E426"/>
    </row>
    <row r="427" spans="2:5" ht="12" customHeight="1">
      <c r="B427"/>
      <c r="C427"/>
      <c r="D427"/>
      <c r="E427"/>
    </row>
    <row r="428" spans="2:5" ht="12" customHeight="1">
      <c r="B428"/>
      <c r="C428"/>
      <c r="D428"/>
      <c r="E428"/>
    </row>
    <row r="429" spans="2:5" ht="12" customHeight="1">
      <c r="B429"/>
      <c r="C429"/>
      <c r="D429"/>
      <c r="E429"/>
    </row>
    <row r="430" spans="2:5" ht="12" customHeight="1">
      <c r="B430"/>
      <c r="C430"/>
      <c r="D430"/>
      <c r="E430"/>
    </row>
    <row r="431" spans="2:5" ht="12" customHeight="1">
      <c r="B431"/>
      <c r="C431"/>
      <c r="D431"/>
      <c r="E431"/>
    </row>
    <row r="432" spans="2:5" ht="12" customHeight="1">
      <c r="B432"/>
      <c r="C432"/>
      <c r="D432"/>
      <c r="E432"/>
    </row>
    <row r="433" spans="2:5" ht="12" customHeight="1">
      <c r="B433"/>
      <c r="C433"/>
      <c r="D433"/>
      <c r="E433"/>
    </row>
    <row r="434" spans="2:5" ht="12" customHeight="1">
      <c r="B434"/>
      <c r="C434"/>
      <c r="D434"/>
      <c r="E434"/>
    </row>
    <row r="435" spans="2:5" ht="12" customHeight="1">
      <c r="B435"/>
      <c r="C435"/>
      <c r="D435"/>
      <c r="E435"/>
    </row>
    <row r="436" spans="2:5" ht="12" customHeight="1">
      <c r="B436"/>
      <c r="C436"/>
      <c r="D436"/>
      <c r="E436"/>
    </row>
    <row r="437" spans="2:5" ht="12" customHeight="1">
      <c r="B437"/>
      <c r="C437"/>
      <c r="D437"/>
      <c r="E437"/>
    </row>
    <row r="438" spans="2:5" ht="12" customHeight="1">
      <c r="B438"/>
      <c r="C438"/>
      <c r="D438"/>
      <c r="E438"/>
    </row>
    <row r="439" spans="2:5" ht="12" customHeight="1">
      <c r="B439"/>
      <c r="C439"/>
      <c r="D439"/>
      <c r="E439"/>
    </row>
    <row r="440" spans="2:5" ht="12" customHeight="1">
      <c r="B440"/>
      <c r="C440"/>
      <c r="D440"/>
      <c r="E440"/>
    </row>
    <row r="441" spans="2:5" ht="12" customHeight="1">
      <c r="B441"/>
      <c r="C441"/>
      <c r="D441"/>
      <c r="E441"/>
    </row>
    <row r="442" spans="2:5" ht="12" customHeight="1">
      <c r="B442"/>
      <c r="C442"/>
      <c r="D442"/>
      <c r="E442"/>
    </row>
    <row r="443" spans="2:5" ht="12" customHeight="1">
      <c r="B443"/>
      <c r="C443"/>
      <c r="D443"/>
      <c r="E443"/>
    </row>
    <row r="444" spans="2:5" ht="12" customHeight="1">
      <c r="B444"/>
      <c r="C444"/>
      <c r="D444"/>
      <c r="E444"/>
    </row>
    <row r="445" spans="2:5" ht="12" customHeight="1">
      <c r="B445"/>
      <c r="C445"/>
      <c r="D445"/>
      <c r="E445"/>
    </row>
    <row r="446" spans="2:5" ht="12" customHeight="1">
      <c r="B446"/>
      <c r="C446"/>
      <c r="D446"/>
      <c r="E446"/>
    </row>
    <row r="447" spans="2:5" ht="12" customHeight="1">
      <c r="B447"/>
      <c r="C447"/>
      <c r="D447"/>
      <c r="E447"/>
    </row>
    <row r="448" spans="2:5" ht="12" customHeight="1">
      <c r="B448"/>
      <c r="C448"/>
      <c r="D448"/>
      <c r="E448"/>
    </row>
    <row r="449" spans="2:5" ht="12" customHeight="1">
      <c r="B449"/>
      <c r="C449"/>
      <c r="D449"/>
      <c r="E449"/>
    </row>
    <row r="450" spans="2:5" ht="12" customHeight="1">
      <c r="B450"/>
      <c r="C450"/>
      <c r="D450"/>
      <c r="E450"/>
    </row>
    <row r="451" spans="2:5" ht="12" customHeight="1">
      <c r="B451"/>
      <c r="C451"/>
      <c r="D451"/>
      <c r="E451"/>
    </row>
    <row r="452" spans="2:5" ht="12" customHeight="1">
      <c r="B452"/>
      <c r="C452"/>
      <c r="D452"/>
      <c r="E452"/>
    </row>
    <row r="453" spans="2:5" ht="12" customHeight="1">
      <c r="B453"/>
      <c r="C453"/>
      <c r="D453"/>
      <c r="E453"/>
    </row>
    <row r="454" spans="2:5" ht="12" customHeight="1">
      <c r="B454"/>
      <c r="C454"/>
      <c r="D454"/>
      <c r="E454"/>
    </row>
    <row r="455" spans="2:5" ht="12" customHeight="1">
      <c r="B455"/>
      <c r="C455"/>
      <c r="D455"/>
      <c r="E455"/>
    </row>
    <row r="456" spans="2:5" ht="12" customHeight="1">
      <c r="B456"/>
      <c r="C456"/>
      <c r="D456"/>
      <c r="E456"/>
    </row>
    <row r="457" spans="2:5" ht="12" customHeight="1">
      <c r="B457"/>
      <c r="C457"/>
      <c r="D457"/>
      <c r="E457"/>
    </row>
    <row r="458" spans="2:5" ht="12" customHeight="1">
      <c r="B458"/>
      <c r="C458"/>
      <c r="D458"/>
      <c r="E458"/>
    </row>
    <row r="459" spans="2:5" ht="12" customHeight="1">
      <c r="B459"/>
      <c r="C459"/>
      <c r="D459"/>
      <c r="E459"/>
    </row>
    <row r="460" spans="2:5" ht="12" customHeight="1">
      <c r="B460"/>
      <c r="C460"/>
      <c r="D460"/>
      <c r="E460"/>
    </row>
    <row r="461" spans="2:5" ht="12" customHeight="1">
      <c r="B461"/>
      <c r="C461"/>
      <c r="D461"/>
      <c r="E461"/>
    </row>
    <row r="462" spans="2:5" ht="12" customHeight="1">
      <c r="B462"/>
      <c r="C462"/>
      <c r="D462"/>
      <c r="E462"/>
    </row>
    <row r="463" spans="2:5" ht="12" customHeight="1">
      <c r="B463"/>
      <c r="C463"/>
      <c r="D463"/>
      <c r="E463"/>
    </row>
    <row r="464" spans="2:5" ht="12" customHeight="1">
      <c r="B464"/>
      <c r="C464"/>
      <c r="D464"/>
      <c r="E464"/>
    </row>
    <row r="465" spans="2:5" ht="12" customHeight="1">
      <c r="B465"/>
      <c r="C465"/>
      <c r="D465"/>
      <c r="E465"/>
    </row>
    <row r="466" spans="2:5" ht="12" customHeight="1">
      <c r="B466"/>
      <c r="C466"/>
      <c r="D466"/>
      <c r="E466"/>
    </row>
    <row r="467" spans="2:5" ht="12" customHeight="1">
      <c r="B467"/>
      <c r="C467"/>
      <c r="D467"/>
      <c r="E467"/>
    </row>
    <row r="468" spans="2:5" ht="12" customHeight="1">
      <c r="B468"/>
      <c r="C468"/>
      <c r="D468"/>
      <c r="E468"/>
    </row>
    <row r="469" spans="2:5" ht="12" customHeight="1">
      <c r="B469"/>
      <c r="C469"/>
      <c r="D469"/>
      <c r="E469"/>
    </row>
    <row r="470" spans="2:5" ht="12" customHeight="1">
      <c r="B470"/>
      <c r="C470"/>
      <c r="D470"/>
      <c r="E470"/>
    </row>
    <row r="471" spans="2:5" ht="12" customHeight="1">
      <c r="B471"/>
      <c r="C471"/>
      <c r="D471"/>
      <c r="E471"/>
    </row>
    <row r="472" spans="2:5" ht="12" customHeight="1">
      <c r="B472"/>
      <c r="C472"/>
      <c r="D472"/>
      <c r="E472"/>
    </row>
    <row r="473" spans="2:5" ht="12" customHeight="1">
      <c r="B473"/>
      <c r="C473"/>
      <c r="D473"/>
      <c r="E473"/>
    </row>
    <row r="474" spans="2:5" ht="12" customHeight="1">
      <c r="B474"/>
      <c r="C474"/>
      <c r="D474"/>
      <c r="E474"/>
    </row>
    <row r="475" spans="2:5" ht="12" customHeight="1">
      <c r="B475"/>
      <c r="C475"/>
      <c r="D475"/>
      <c r="E475"/>
    </row>
    <row r="476" spans="2:5" ht="12" customHeight="1">
      <c r="B476"/>
      <c r="C476"/>
      <c r="D476"/>
      <c r="E476"/>
    </row>
    <row r="477" spans="2:5" ht="12" customHeight="1">
      <c r="B477"/>
      <c r="C477"/>
      <c r="D477"/>
      <c r="E477"/>
    </row>
    <row r="478" spans="2:5" ht="12" customHeight="1">
      <c r="B478"/>
      <c r="C478"/>
      <c r="D478"/>
      <c r="E478"/>
    </row>
    <row r="479" spans="2:5" ht="12" customHeight="1">
      <c r="B479"/>
      <c r="C479"/>
      <c r="D479"/>
      <c r="E479"/>
    </row>
    <row r="480" spans="2:5" ht="12" customHeight="1">
      <c r="B480"/>
      <c r="C480"/>
      <c r="D480"/>
      <c r="E480"/>
    </row>
    <row r="481" spans="2:5" ht="12" customHeight="1">
      <c r="B481"/>
      <c r="C481"/>
      <c r="D481"/>
      <c r="E481"/>
    </row>
    <row r="482" spans="2:5" ht="12" customHeight="1">
      <c r="B482"/>
      <c r="C482"/>
      <c r="D482"/>
      <c r="E482"/>
    </row>
    <row r="483" spans="2:5" ht="12" customHeight="1">
      <c r="B483"/>
      <c r="C483"/>
      <c r="D483"/>
      <c r="E483"/>
    </row>
    <row r="484" spans="2:5" ht="12" customHeight="1">
      <c r="B484"/>
      <c r="C484"/>
      <c r="D484"/>
      <c r="E484"/>
    </row>
    <row r="485" spans="2:5" ht="12" customHeight="1">
      <c r="B485"/>
      <c r="C485"/>
      <c r="D485"/>
      <c r="E485"/>
    </row>
    <row r="486" spans="2:5" ht="12" customHeight="1">
      <c r="B486"/>
      <c r="C486"/>
      <c r="D486"/>
      <c r="E486"/>
    </row>
    <row r="487" spans="2:5" ht="12" customHeight="1">
      <c r="B487"/>
      <c r="C487"/>
      <c r="D487"/>
      <c r="E487"/>
    </row>
    <row r="488" spans="2:5" ht="12" customHeight="1">
      <c r="B488"/>
      <c r="C488"/>
      <c r="D488"/>
      <c r="E488"/>
    </row>
    <row r="489" spans="2:5" ht="12" customHeight="1">
      <c r="B489"/>
      <c r="C489"/>
      <c r="D489"/>
      <c r="E489"/>
    </row>
    <row r="490" spans="2:5" ht="12" customHeight="1">
      <c r="B490"/>
      <c r="C490"/>
      <c r="D490"/>
      <c r="E490"/>
    </row>
    <row r="491" spans="2:5" ht="12" customHeight="1">
      <c r="B491"/>
      <c r="C491"/>
      <c r="D491"/>
      <c r="E491"/>
    </row>
    <row r="492" spans="2:5" ht="12" customHeight="1">
      <c r="B492"/>
      <c r="C492"/>
      <c r="D492"/>
      <c r="E492"/>
    </row>
    <row r="493" spans="2:5" ht="12" customHeight="1">
      <c r="B493"/>
      <c r="C493"/>
      <c r="D493"/>
      <c r="E493"/>
    </row>
    <row r="494" spans="2:5" ht="12" customHeight="1">
      <c r="B494"/>
      <c r="C494"/>
      <c r="D494"/>
      <c r="E494"/>
    </row>
    <row r="495" spans="2:5" ht="12" customHeight="1">
      <c r="B495"/>
      <c r="C495"/>
      <c r="D495"/>
      <c r="E495"/>
    </row>
    <row r="496" spans="2:5" ht="12" customHeight="1">
      <c r="B496"/>
      <c r="C496"/>
      <c r="D496"/>
      <c r="E496"/>
    </row>
    <row r="497" spans="2:5" ht="12" customHeight="1">
      <c r="B497"/>
      <c r="C497"/>
      <c r="D497"/>
      <c r="E497"/>
    </row>
    <row r="498" spans="2:5" ht="12" customHeight="1">
      <c r="B498"/>
      <c r="C498"/>
      <c r="D498"/>
      <c r="E498"/>
    </row>
    <row r="499" spans="2:5" ht="12" customHeight="1">
      <c r="B499"/>
      <c r="C499"/>
      <c r="D499"/>
      <c r="E499"/>
    </row>
    <row r="500" spans="2:5" ht="12" customHeight="1">
      <c r="B500"/>
      <c r="C500"/>
      <c r="D500"/>
      <c r="E500"/>
    </row>
    <row r="501" spans="2:5" ht="12" customHeight="1">
      <c r="B501"/>
      <c r="C501"/>
      <c r="D501"/>
      <c r="E501"/>
    </row>
    <row r="502" spans="2:5" ht="12" customHeight="1">
      <c r="B502"/>
      <c r="C502"/>
      <c r="D502"/>
      <c r="E502"/>
    </row>
    <row r="503" spans="2:5" ht="12" customHeight="1">
      <c r="B503"/>
      <c r="C503"/>
      <c r="D503"/>
      <c r="E503"/>
    </row>
    <row r="504" spans="2:5" ht="12" customHeight="1">
      <c r="B504"/>
      <c r="C504"/>
      <c r="D504"/>
      <c r="E504"/>
    </row>
    <row r="505" spans="2:5" ht="12" customHeight="1">
      <c r="B505"/>
      <c r="C505"/>
      <c r="D505"/>
      <c r="E505"/>
    </row>
    <row r="506" spans="2:5" ht="12" customHeight="1">
      <c r="B506"/>
      <c r="C506"/>
      <c r="D506"/>
      <c r="E506"/>
    </row>
    <row r="507" spans="2:5" ht="12" customHeight="1">
      <c r="B507"/>
      <c r="C507"/>
      <c r="D507"/>
      <c r="E507"/>
    </row>
    <row r="508" spans="2:5" ht="12" customHeight="1">
      <c r="B508"/>
      <c r="C508"/>
      <c r="D508"/>
      <c r="E508"/>
    </row>
    <row r="509" spans="2:5" ht="12" customHeight="1">
      <c r="B509"/>
      <c r="C509"/>
      <c r="D509"/>
      <c r="E509"/>
    </row>
    <row r="510" spans="2:5" ht="12" customHeight="1">
      <c r="B510"/>
      <c r="C510"/>
      <c r="D510"/>
      <c r="E510"/>
    </row>
    <row r="511" spans="2:5" ht="12" customHeight="1">
      <c r="B511"/>
      <c r="C511"/>
      <c r="D511"/>
      <c r="E511"/>
    </row>
    <row r="512" spans="2:5" ht="12" customHeight="1">
      <c r="B512"/>
      <c r="C512"/>
      <c r="D512"/>
      <c r="E512"/>
    </row>
    <row r="513" spans="2:5" ht="12" customHeight="1">
      <c r="B513"/>
      <c r="C513"/>
      <c r="D513"/>
      <c r="E513"/>
    </row>
    <row r="514" spans="2:5" ht="12" customHeight="1">
      <c r="B514"/>
      <c r="C514"/>
      <c r="D514"/>
      <c r="E514"/>
    </row>
    <row r="515" spans="2:5" ht="12" customHeight="1">
      <c r="B515"/>
      <c r="C515"/>
      <c r="D515"/>
      <c r="E515"/>
    </row>
    <row r="516" spans="2:5" ht="12" customHeight="1">
      <c r="B516"/>
      <c r="C516"/>
      <c r="D516"/>
      <c r="E516"/>
    </row>
    <row r="517" spans="2:5" ht="12" customHeight="1">
      <c r="B517"/>
      <c r="C517"/>
      <c r="D517"/>
      <c r="E517"/>
    </row>
    <row r="518" spans="2:5" ht="12" customHeight="1">
      <c r="B518"/>
      <c r="C518"/>
      <c r="D518"/>
      <c r="E518"/>
    </row>
    <row r="519" spans="2:5" ht="12" customHeight="1">
      <c r="B519"/>
      <c r="C519"/>
      <c r="D519"/>
      <c r="E519"/>
    </row>
    <row r="520" spans="2:5" ht="12" customHeight="1">
      <c r="B520"/>
      <c r="C520"/>
      <c r="D520"/>
      <c r="E520"/>
    </row>
    <row r="521" spans="2:5" ht="12" customHeight="1">
      <c r="B521"/>
      <c r="C521"/>
      <c r="D521"/>
      <c r="E521"/>
    </row>
    <row r="522" spans="2:5" ht="12" customHeight="1">
      <c r="B522"/>
      <c r="C522"/>
      <c r="D522"/>
      <c r="E522"/>
    </row>
    <row r="523" spans="2:5" ht="12" customHeight="1">
      <c r="B523"/>
      <c r="C523"/>
      <c r="D523"/>
      <c r="E523"/>
    </row>
    <row r="524" spans="2:5" ht="12" customHeight="1">
      <c r="B524"/>
      <c r="C524"/>
      <c r="D524"/>
      <c r="E524"/>
    </row>
    <row r="525" spans="2:5" ht="12" customHeight="1">
      <c r="B525"/>
      <c r="C525"/>
      <c r="D525"/>
      <c r="E525"/>
    </row>
    <row r="526" spans="2:5" ht="12" customHeight="1">
      <c r="B526"/>
      <c r="C526"/>
      <c r="D526"/>
      <c r="E526"/>
    </row>
    <row r="527" spans="2:5" ht="12" customHeight="1">
      <c r="B527"/>
      <c r="C527"/>
      <c r="D527"/>
      <c r="E527"/>
    </row>
    <row r="528" spans="2:5" ht="12" customHeight="1">
      <c r="B528"/>
      <c r="C528"/>
      <c r="D528"/>
      <c r="E528"/>
    </row>
    <row r="529" spans="2:5" ht="12" customHeight="1">
      <c r="B529"/>
      <c r="C529"/>
      <c r="D529"/>
      <c r="E529"/>
    </row>
    <row r="530" spans="2:5" ht="12" customHeight="1">
      <c r="B530"/>
      <c r="C530"/>
      <c r="D530"/>
      <c r="E530"/>
    </row>
    <row r="531" spans="2:5" ht="12" customHeight="1">
      <c r="B531"/>
      <c r="C531"/>
      <c r="D531"/>
      <c r="E531"/>
    </row>
    <row r="532" spans="2:5" ht="12" customHeight="1">
      <c r="B532"/>
      <c r="C532"/>
      <c r="D532"/>
      <c r="E532"/>
    </row>
    <row r="533" spans="2:5" ht="12" customHeight="1">
      <c r="B533"/>
      <c r="C533"/>
      <c r="D533"/>
      <c r="E533"/>
    </row>
    <row r="534" spans="2:5" ht="12" customHeight="1">
      <c r="B534"/>
      <c r="C534"/>
      <c r="D534"/>
      <c r="E534"/>
    </row>
    <row r="535" spans="2:5" ht="12" customHeight="1">
      <c r="B535"/>
      <c r="C535"/>
      <c r="D535"/>
      <c r="E535"/>
    </row>
    <row r="536" spans="2:5" ht="12" customHeight="1">
      <c r="B536"/>
      <c r="C536"/>
      <c r="D536"/>
      <c r="E536"/>
    </row>
    <row r="537" spans="2:5" ht="12" customHeight="1">
      <c r="B537"/>
      <c r="C537"/>
      <c r="D537"/>
      <c r="E537"/>
    </row>
    <row r="538" spans="2:5" ht="12" customHeight="1">
      <c r="B538"/>
      <c r="C538"/>
      <c r="D538"/>
      <c r="E538"/>
    </row>
    <row r="539" spans="2:5" ht="12" customHeight="1">
      <c r="B539"/>
      <c r="C539"/>
      <c r="D539"/>
      <c r="E539"/>
    </row>
    <row r="540" spans="2:5" ht="12" customHeight="1">
      <c r="B540"/>
      <c r="C540"/>
      <c r="D540"/>
      <c r="E540"/>
    </row>
    <row r="541" spans="2:5" ht="12" customHeight="1">
      <c r="B541"/>
      <c r="C541"/>
      <c r="D541"/>
      <c r="E541"/>
    </row>
    <row r="542" spans="2:5" ht="12" customHeight="1">
      <c r="B542"/>
      <c r="C542"/>
      <c r="D542"/>
      <c r="E542"/>
    </row>
    <row r="543" spans="2:5" ht="12" customHeight="1">
      <c r="B543"/>
      <c r="C543"/>
      <c r="D543"/>
      <c r="E543"/>
    </row>
    <row r="544" spans="2:5" ht="12" customHeight="1">
      <c r="B544"/>
      <c r="C544"/>
      <c r="D544"/>
      <c r="E544"/>
    </row>
    <row r="545" spans="2:5" ht="12" customHeight="1">
      <c r="B545"/>
      <c r="C545"/>
      <c r="D545"/>
      <c r="E545"/>
    </row>
    <row r="546" spans="2:5" ht="12" customHeight="1">
      <c r="B546"/>
      <c r="C546"/>
      <c r="D546"/>
      <c r="E546"/>
    </row>
    <row r="547" spans="2:5" ht="12" customHeight="1">
      <c r="B547"/>
      <c r="C547"/>
      <c r="D547"/>
      <c r="E547"/>
    </row>
    <row r="548" spans="2:5" ht="12" customHeight="1">
      <c r="B548"/>
      <c r="C548"/>
      <c r="D548"/>
      <c r="E548"/>
    </row>
    <row r="549" spans="2:5" ht="12" customHeight="1">
      <c r="B549"/>
      <c r="C549"/>
      <c r="D549"/>
      <c r="E549"/>
    </row>
    <row r="550" spans="2:5" ht="12" customHeight="1">
      <c r="B550"/>
      <c r="C550"/>
      <c r="D550"/>
      <c r="E550"/>
    </row>
    <row r="551" spans="2:5" ht="12" customHeight="1">
      <c r="B551"/>
      <c r="C551"/>
      <c r="D551"/>
      <c r="E551"/>
    </row>
    <row r="552" spans="2:5" ht="12" customHeight="1">
      <c r="B552"/>
      <c r="C552"/>
      <c r="D552"/>
      <c r="E552"/>
    </row>
    <row r="553" spans="2:5" ht="12" customHeight="1">
      <c r="B553"/>
      <c r="C553"/>
      <c r="D553"/>
      <c r="E553"/>
    </row>
    <row r="554" spans="2:5" ht="12" customHeight="1">
      <c r="B554"/>
      <c r="C554"/>
      <c r="D554"/>
      <c r="E554"/>
    </row>
    <row r="555" spans="2:5" ht="12" customHeight="1">
      <c r="B555"/>
      <c r="C555"/>
      <c r="D555"/>
      <c r="E555"/>
    </row>
    <row r="556" spans="2:5" ht="12" customHeight="1">
      <c r="B556"/>
      <c r="C556"/>
      <c r="D556"/>
      <c r="E556"/>
    </row>
    <row r="557" spans="2:5" ht="12" customHeight="1">
      <c r="B557"/>
      <c r="C557"/>
      <c r="D557"/>
      <c r="E557"/>
    </row>
    <row r="558" spans="2:5" ht="12" customHeight="1">
      <c r="B558"/>
      <c r="C558"/>
      <c r="D558"/>
      <c r="E558"/>
    </row>
    <row r="559" spans="2:5" ht="12" customHeight="1">
      <c r="B559"/>
      <c r="C559"/>
      <c r="D559"/>
      <c r="E559"/>
    </row>
    <row r="560" spans="2:5" ht="12" customHeight="1">
      <c r="B560"/>
      <c r="C560"/>
      <c r="D560"/>
      <c r="E560"/>
    </row>
    <row r="561" spans="2:5" ht="12" customHeight="1">
      <c r="B561"/>
      <c r="C561"/>
      <c r="D561"/>
      <c r="E561"/>
    </row>
    <row r="562" spans="2:5" ht="12" customHeight="1">
      <c r="B562"/>
      <c r="C562"/>
      <c r="D562"/>
      <c r="E562"/>
    </row>
    <row r="563" spans="2:5" ht="12" customHeight="1">
      <c r="B563"/>
      <c r="C563"/>
      <c r="D563"/>
      <c r="E563"/>
    </row>
    <row r="564" spans="2:5" ht="12" customHeight="1">
      <c r="B564"/>
      <c r="C564"/>
      <c r="D564"/>
      <c r="E564"/>
    </row>
    <row r="565" spans="2:5" ht="12" customHeight="1">
      <c r="B565"/>
      <c r="C565"/>
      <c r="D565"/>
      <c r="E565"/>
    </row>
    <row r="566" spans="2:5" ht="12" customHeight="1">
      <c r="B566"/>
      <c r="C566"/>
      <c r="D566"/>
      <c r="E566"/>
    </row>
    <row r="567" spans="2:5" ht="12" customHeight="1">
      <c r="B567"/>
      <c r="C567"/>
      <c r="D567"/>
      <c r="E567"/>
    </row>
    <row r="568" spans="2:5" ht="12" customHeight="1">
      <c r="B568"/>
      <c r="C568"/>
      <c r="D568"/>
      <c r="E568"/>
    </row>
    <row r="569" spans="2:5" ht="12" customHeight="1">
      <c r="B569"/>
      <c r="C569"/>
      <c r="D569"/>
      <c r="E569"/>
    </row>
    <row r="570" spans="2:5" ht="12" customHeight="1">
      <c r="B570"/>
      <c r="C570"/>
      <c r="D570"/>
      <c r="E570"/>
    </row>
    <row r="571" spans="2:5" ht="12" customHeight="1">
      <c r="B571"/>
      <c r="C571"/>
      <c r="D571"/>
      <c r="E571"/>
    </row>
    <row r="572" spans="2:5" ht="12" customHeight="1">
      <c r="B572"/>
      <c r="C572"/>
      <c r="D572"/>
      <c r="E572"/>
    </row>
    <row r="573" spans="2:5" ht="12" customHeight="1">
      <c r="B573"/>
      <c r="C573"/>
      <c r="D573"/>
      <c r="E573"/>
    </row>
    <row r="574" spans="2:5" ht="12" customHeight="1">
      <c r="B574"/>
      <c r="C574"/>
      <c r="D574"/>
      <c r="E574"/>
    </row>
    <row r="575" spans="2:5" ht="12" customHeight="1">
      <c r="B575"/>
      <c r="C575"/>
      <c r="D575"/>
      <c r="E575"/>
    </row>
    <row r="576" spans="2:5" ht="12" customHeight="1">
      <c r="B576"/>
      <c r="C576"/>
      <c r="D576"/>
      <c r="E576"/>
    </row>
    <row r="577" spans="2:5" ht="12" customHeight="1">
      <c r="B577"/>
      <c r="C577"/>
      <c r="D577"/>
      <c r="E577"/>
    </row>
    <row r="578" spans="2:5" ht="12" customHeight="1">
      <c r="B578"/>
      <c r="C578"/>
      <c r="D578"/>
      <c r="E578"/>
    </row>
    <row r="579" spans="2:5" ht="12" customHeight="1">
      <c r="B579"/>
      <c r="C579"/>
      <c r="D579"/>
      <c r="E579"/>
    </row>
    <row r="580" spans="2:5" ht="12" customHeight="1">
      <c r="B580"/>
      <c r="C580"/>
      <c r="D580"/>
      <c r="E580"/>
    </row>
    <row r="581" spans="2:5" ht="12" customHeight="1">
      <c r="B581"/>
      <c r="C581"/>
      <c r="D581"/>
      <c r="E581"/>
    </row>
    <row r="582" spans="2:5" ht="12" customHeight="1">
      <c r="B582"/>
      <c r="C582"/>
      <c r="D582"/>
      <c r="E582"/>
    </row>
    <row r="583" spans="2:5" ht="12" customHeight="1">
      <c r="B583"/>
      <c r="C583"/>
      <c r="D583"/>
      <c r="E583"/>
    </row>
    <row r="584" spans="2:5" ht="12" customHeight="1">
      <c r="B584"/>
      <c r="C584"/>
      <c r="D584"/>
      <c r="E584"/>
    </row>
    <row r="585" spans="2:5" ht="12" customHeight="1">
      <c r="B585"/>
      <c r="C585"/>
      <c r="D585"/>
      <c r="E585"/>
    </row>
    <row r="586" spans="2:5" ht="12" customHeight="1">
      <c r="B586"/>
      <c r="C586"/>
      <c r="D586"/>
      <c r="E586"/>
    </row>
    <row r="587" spans="2:5" ht="12" customHeight="1">
      <c r="B587"/>
      <c r="C587"/>
      <c r="D587"/>
      <c r="E587"/>
    </row>
    <row r="588" spans="2:5" ht="12" customHeight="1">
      <c r="B588"/>
      <c r="C588"/>
      <c r="D588"/>
      <c r="E588"/>
    </row>
    <row r="589" spans="2:5" ht="12" customHeight="1">
      <c r="B589"/>
      <c r="C589"/>
      <c r="D589"/>
      <c r="E589"/>
    </row>
    <row r="590" spans="2:5" ht="12" customHeight="1">
      <c r="B590"/>
      <c r="C590"/>
      <c r="D590"/>
      <c r="E590"/>
    </row>
    <row r="591" spans="2:5" ht="12" customHeight="1">
      <c r="B591"/>
      <c r="C591"/>
      <c r="D591"/>
      <c r="E591"/>
    </row>
    <row r="592" spans="2:5" ht="12" customHeight="1">
      <c r="B592"/>
      <c r="C592"/>
      <c r="D592"/>
      <c r="E592"/>
    </row>
    <row r="593" spans="2:5" ht="12" customHeight="1">
      <c r="B593"/>
      <c r="C593"/>
      <c r="D593"/>
      <c r="E593"/>
    </row>
    <row r="594" spans="2:5" ht="12" customHeight="1">
      <c r="B594"/>
      <c r="C594"/>
      <c r="D594"/>
      <c r="E594"/>
    </row>
    <row r="595" spans="2:5" ht="12" customHeight="1">
      <c r="B595"/>
      <c r="C595"/>
      <c r="D595"/>
      <c r="E595"/>
    </row>
    <row r="596" spans="2:5" ht="12" customHeight="1">
      <c r="B596"/>
      <c r="C596"/>
      <c r="D596"/>
      <c r="E596"/>
    </row>
    <row r="597" spans="2:5" ht="12" customHeight="1">
      <c r="B597"/>
      <c r="C597"/>
      <c r="D597"/>
      <c r="E597"/>
    </row>
    <row r="598" spans="2:5" ht="12" customHeight="1">
      <c r="B598"/>
      <c r="C598"/>
      <c r="D598"/>
      <c r="E598"/>
    </row>
    <row r="599" spans="2:5" ht="12" customHeight="1">
      <c r="B599"/>
      <c r="C599"/>
      <c r="D599"/>
      <c r="E599"/>
    </row>
    <row r="600" spans="2:5" ht="12" customHeight="1">
      <c r="B600"/>
      <c r="C600"/>
      <c r="D600"/>
      <c r="E600"/>
    </row>
    <row r="601" spans="2:5" ht="12" customHeight="1">
      <c r="B601"/>
      <c r="C601"/>
      <c r="D601"/>
      <c r="E601"/>
    </row>
    <row r="602" spans="2:5" ht="12" customHeight="1">
      <c r="B602"/>
      <c r="C602"/>
      <c r="D602"/>
      <c r="E602"/>
    </row>
    <row r="603" spans="2:5" ht="12" customHeight="1">
      <c r="B603"/>
      <c r="C603"/>
      <c r="D603"/>
      <c r="E603"/>
    </row>
    <row r="604" spans="2:5" ht="12" customHeight="1">
      <c r="B604"/>
      <c r="C604"/>
      <c r="D604"/>
      <c r="E604"/>
    </row>
    <row r="605" spans="2:5" ht="12" customHeight="1">
      <c r="B605"/>
      <c r="C605"/>
      <c r="D605"/>
      <c r="E605"/>
    </row>
    <row r="606" spans="2:5" ht="12" customHeight="1">
      <c r="B606"/>
      <c r="C606"/>
      <c r="D606"/>
      <c r="E606"/>
    </row>
    <row r="607" spans="2:5" ht="12" customHeight="1">
      <c r="B607"/>
      <c r="C607"/>
      <c r="D607"/>
      <c r="E607"/>
    </row>
    <row r="608" spans="2:5" ht="12" customHeight="1">
      <c r="B608"/>
      <c r="C608"/>
      <c r="D608"/>
      <c r="E608"/>
    </row>
    <row r="609" spans="2:5" ht="12" customHeight="1">
      <c r="B609"/>
      <c r="C609"/>
      <c r="D609"/>
      <c r="E609"/>
    </row>
    <row r="610" spans="2:5" ht="12" customHeight="1">
      <c r="B610"/>
      <c r="C610"/>
      <c r="D610"/>
      <c r="E610"/>
    </row>
    <row r="611" spans="2:5" ht="12" customHeight="1">
      <c r="B611"/>
      <c r="C611"/>
      <c r="D611"/>
      <c r="E611"/>
    </row>
    <row r="612" spans="2:5" ht="12" customHeight="1">
      <c r="B612"/>
      <c r="C612"/>
      <c r="D612"/>
      <c r="E612"/>
    </row>
    <row r="613" spans="2:5" ht="12" customHeight="1">
      <c r="B613"/>
      <c r="C613"/>
      <c r="D613"/>
      <c r="E613"/>
    </row>
    <row r="614" spans="2:5" ht="12" customHeight="1">
      <c r="B614"/>
      <c r="C614"/>
      <c r="D614"/>
      <c r="E614"/>
    </row>
    <row r="615" spans="2:5" ht="12" customHeight="1">
      <c r="B615"/>
      <c r="C615"/>
      <c r="D615"/>
      <c r="E615"/>
    </row>
    <row r="616" spans="2:5" ht="12" customHeight="1">
      <c r="B616"/>
      <c r="C616"/>
      <c r="D616"/>
      <c r="E616"/>
    </row>
    <row r="617" spans="2:5" ht="12" customHeight="1">
      <c r="B617"/>
      <c r="C617"/>
      <c r="D617"/>
      <c r="E617"/>
    </row>
    <row r="618" spans="2:5" ht="12" customHeight="1">
      <c r="B618"/>
      <c r="C618"/>
      <c r="D618"/>
      <c r="E618"/>
    </row>
    <row r="619" spans="2:5" ht="12" customHeight="1">
      <c r="B619"/>
      <c r="C619"/>
      <c r="D619"/>
      <c r="E619"/>
    </row>
    <row r="620" spans="2:5" ht="12" customHeight="1">
      <c r="B620"/>
      <c r="C620"/>
      <c r="D620"/>
      <c r="E620"/>
    </row>
    <row r="621" spans="2:5" ht="12" customHeight="1">
      <c r="B621"/>
      <c r="C621"/>
      <c r="D621"/>
      <c r="E621"/>
    </row>
    <row r="622" spans="2:5" ht="12" customHeight="1">
      <c r="B622"/>
      <c r="C622"/>
      <c r="D622"/>
      <c r="E622"/>
    </row>
    <row r="623" spans="2:5" ht="12" customHeight="1">
      <c r="B623"/>
      <c r="C623"/>
      <c r="D623"/>
      <c r="E623"/>
    </row>
    <row r="624" spans="2:5" ht="12" customHeight="1">
      <c r="B624"/>
      <c r="C624"/>
      <c r="D624"/>
      <c r="E624"/>
    </row>
    <row r="625" spans="2:5" ht="12" customHeight="1">
      <c r="B625"/>
      <c r="C625"/>
      <c r="D625"/>
      <c r="E625"/>
    </row>
    <row r="626" spans="2:5" ht="12" customHeight="1">
      <c r="B626"/>
      <c r="C626"/>
      <c r="D626"/>
      <c r="E626"/>
    </row>
    <row r="627" spans="2:5" ht="12" customHeight="1">
      <c r="B627"/>
      <c r="C627"/>
      <c r="D627"/>
      <c r="E627"/>
    </row>
    <row r="628" spans="2:5" ht="12" customHeight="1">
      <c r="B628"/>
      <c r="C628"/>
      <c r="D628"/>
      <c r="E628"/>
    </row>
    <row r="629" spans="2:5" ht="12" customHeight="1">
      <c r="B629"/>
      <c r="C629"/>
      <c r="D629"/>
      <c r="E629"/>
    </row>
    <row r="630" spans="2:5" ht="12" customHeight="1">
      <c r="B630"/>
      <c r="C630"/>
      <c r="D630"/>
      <c r="E630"/>
    </row>
    <row r="631" spans="2:5" ht="12" customHeight="1">
      <c r="B631"/>
      <c r="C631"/>
      <c r="D631"/>
      <c r="E631"/>
    </row>
    <row r="632" spans="2:5" ht="12" customHeight="1">
      <c r="B632"/>
      <c r="C632"/>
      <c r="D632"/>
      <c r="E632"/>
    </row>
    <row r="633" spans="2:5" ht="12" customHeight="1">
      <c r="B633"/>
      <c r="C633"/>
      <c r="D633"/>
      <c r="E633"/>
    </row>
    <row r="634" spans="2:5" ht="12" customHeight="1">
      <c r="B634"/>
      <c r="C634"/>
      <c r="D634"/>
      <c r="E634"/>
    </row>
    <row r="635" spans="2:5" ht="12" customHeight="1">
      <c r="B635"/>
      <c r="C635"/>
      <c r="D635"/>
      <c r="E635"/>
    </row>
    <row r="636" spans="2:5" ht="12" customHeight="1">
      <c r="B636"/>
      <c r="C636"/>
      <c r="D636"/>
      <c r="E636"/>
    </row>
    <row r="637" spans="2:5" ht="12" customHeight="1">
      <c r="B637"/>
      <c r="C637"/>
      <c r="D637"/>
      <c r="E637"/>
    </row>
    <row r="638" spans="2:5" ht="12" customHeight="1">
      <c r="B638"/>
      <c r="C638"/>
      <c r="D638"/>
      <c r="E638"/>
    </row>
    <row r="639" spans="2:5" ht="12" customHeight="1">
      <c r="B639"/>
      <c r="C639"/>
      <c r="D639"/>
      <c r="E639"/>
    </row>
    <row r="640" spans="2:5" ht="12" customHeight="1">
      <c r="B640"/>
      <c r="C640"/>
      <c r="D640"/>
      <c r="E640"/>
    </row>
    <row r="641" spans="2:5" ht="12" customHeight="1">
      <c r="B641"/>
      <c r="C641"/>
      <c r="D641"/>
      <c r="E641"/>
    </row>
    <row r="642" spans="2:5" ht="12" customHeight="1">
      <c r="B642"/>
      <c r="C642"/>
      <c r="D642"/>
      <c r="E642"/>
    </row>
    <row r="643" spans="2:5" ht="12" customHeight="1">
      <c r="B643"/>
      <c r="C643"/>
      <c r="D643"/>
      <c r="E643"/>
    </row>
    <row r="644" spans="2:5" ht="12" customHeight="1">
      <c r="B644"/>
      <c r="C644"/>
      <c r="D644"/>
      <c r="E644"/>
    </row>
    <row r="645" spans="2:5" ht="12" customHeight="1">
      <c r="B645"/>
      <c r="C645"/>
      <c r="D645"/>
      <c r="E645"/>
    </row>
    <row r="646" spans="2:5" ht="12" customHeight="1">
      <c r="B646"/>
      <c r="C646"/>
      <c r="D646"/>
      <c r="E646"/>
    </row>
    <row r="647" spans="2:5" ht="12" customHeight="1">
      <c r="B647"/>
      <c r="C647"/>
      <c r="D647"/>
      <c r="E647"/>
    </row>
    <row r="648" spans="2:5" ht="12" customHeight="1">
      <c r="B648"/>
      <c r="C648"/>
      <c r="D648"/>
      <c r="E648"/>
    </row>
    <row r="649" spans="2:5" ht="12" customHeight="1">
      <c r="B649"/>
      <c r="C649"/>
      <c r="D649"/>
      <c r="E649"/>
    </row>
    <row r="650" spans="2:5" ht="12" customHeight="1">
      <c r="B650"/>
      <c r="C650"/>
      <c r="D650"/>
      <c r="E650"/>
    </row>
    <row r="651" spans="2:5" ht="12" customHeight="1">
      <c r="B651"/>
      <c r="C651"/>
      <c r="D651"/>
      <c r="E651"/>
    </row>
    <row r="652" spans="2:5" ht="12" customHeight="1">
      <c r="B652"/>
      <c r="C652"/>
      <c r="D652"/>
      <c r="E652"/>
    </row>
    <row r="653" spans="2:5" ht="12" customHeight="1">
      <c r="B653"/>
      <c r="C653"/>
      <c r="D653"/>
      <c r="E653"/>
    </row>
    <row r="654" spans="2:5" ht="12" customHeight="1">
      <c r="B654"/>
      <c r="C654"/>
      <c r="D654"/>
      <c r="E654"/>
    </row>
    <row r="655" spans="2:5" ht="12" customHeight="1">
      <c r="B655"/>
      <c r="C655"/>
      <c r="D655"/>
      <c r="E655"/>
    </row>
    <row r="656" spans="2:5" ht="12" customHeight="1">
      <c r="B656"/>
      <c r="C656"/>
      <c r="D656"/>
      <c r="E656"/>
    </row>
    <row r="657" spans="2:5" ht="12" customHeight="1">
      <c r="B657"/>
      <c r="C657"/>
      <c r="D657"/>
      <c r="E657"/>
    </row>
    <row r="658" spans="2:5" ht="12" customHeight="1">
      <c r="B658"/>
      <c r="C658"/>
      <c r="D658"/>
      <c r="E658"/>
    </row>
    <row r="659" spans="2:5" ht="12" customHeight="1">
      <c r="B659"/>
      <c r="C659"/>
      <c r="D659"/>
      <c r="E659"/>
    </row>
    <row r="660" spans="2:5" ht="12" customHeight="1">
      <c r="B660"/>
      <c r="C660"/>
      <c r="D660"/>
      <c r="E660"/>
    </row>
    <row r="661" spans="2:5" ht="12" customHeight="1">
      <c r="B661"/>
      <c r="C661"/>
      <c r="D661"/>
      <c r="E661"/>
    </row>
    <row r="662" spans="2:5" ht="12" customHeight="1">
      <c r="B662"/>
      <c r="C662"/>
      <c r="D662"/>
      <c r="E662"/>
    </row>
    <row r="663" spans="2:5" ht="12" customHeight="1">
      <c r="B663"/>
      <c r="C663"/>
      <c r="D663"/>
      <c r="E663"/>
    </row>
    <row r="664" spans="2:5" ht="12" customHeight="1">
      <c r="B664"/>
      <c r="C664"/>
      <c r="D664"/>
      <c r="E664"/>
    </row>
    <row r="665" spans="2:5" ht="12" customHeight="1">
      <c r="B665"/>
      <c r="C665"/>
      <c r="D665"/>
      <c r="E665"/>
    </row>
    <row r="666" spans="2:5" ht="12" customHeight="1">
      <c r="B666"/>
      <c r="C666"/>
      <c r="D666"/>
      <c r="E666"/>
    </row>
    <row r="667" spans="2:5" ht="12" customHeight="1">
      <c r="B667"/>
      <c r="C667"/>
      <c r="D667"/>
      <c r="E667"/>
    </row>
    <row r="668" spans="2:5" ht="12" customHeight="1">
      <c r="B668"/>
      <c r="C668"/>
      <c r="D668"/>
      <c r="E668"/>
    </row>
    <row r="669" spans="2:5" ht="12" customHeight="1">
      <c r="B669"/>
      <c r="C669"/>
      <c r="D669"/>
      <c r="E669"/>
    </row>
    <row r="670" spans="2:5" ht="12" customHeight="1">
      <c r="B670"/>
      <c r="C670"/>
      <c r="D670"/>
      <c r="E670"/>
    </row>
    <row r="671" spans="2:5" ht="12" customHeight="1">
      <c r="B671"/>
      <c r="C671"/>
      <c r="D671"/>
      <c r="E671"/>
    </row>
    <row r="672" spans="2:5" ht="12" customHeight="1">
      <c r="B672"/>
      <c r="C672"/>
      <c r="D672"/>
      <c r="E672"/>
    </row>
    <row r="673" spans="2:5" ht="12" customHeight="1">
      <c r="B673"/>
      <c r="C673"/>
      <c r="D673"/>
      <c r="E673"/>
    </row>
    <row r="674" spans="2:5" ht="12" customHeight="1">
      <c r="B674"/>
      <c r="C674"/>
      <c r="D674"/>
      <c r="E674"/>
    </row>
    <row r="675" spans="2:5" ht="12" customHeight="1">
      <c r="B675"/>
      <c r="C675"/>
      <c r="D675"/>
      <c r="E675"/>
    </row>
    <row r="676" spans="2:5" ht="12" customHeight="1">
      <c r="B676"/>
      <c r="C676"/>
      <c r="D676"/>
      <c r="E676"/>
    </row>
    <row r="677" spans="2:5" ht="12" customHeight="1">
      <c r="B677"/>
      <c r="C677"/>
      <c r="D677"/>
      <c r="E677"/>
    </row>
    <row r="678" spans="2:5" ht="12" customHeight="1">
      <c r="B678"/>
      <c r="C678"/>
      <c r="D678"/>
      <c r="E678"/>
    </row>
    <row r="679" spans="2:5" ht="12" customHeight="1">
      <c r="B679"/>
      <c r="C679"/>
      <c r="D679"/>
      <c r="E679"/>
    </row>
    <row r="680" spans="2:5" ht="12" customHeight="1">
      <c r="B680"/>
      <c r="C680"/>
      <c r="D680"/>
      <c r="E680"/>
    </row>
    <row r="681" spans="2:5" ht="12" customHeight="1">
      <c r="B681"/>
      <c r="C681"/>
      <c r="D681"/>
      <c r="E681"/>
    </row>
    <row r="682" spans="2:5" ht="12" customHeight="1">
      <c r="B682"/>
      <c r="C682"/>
      <c r="D682"/>
      <c r="E682"/>
    </row>
    <row r="683" spans="2:5" ht="12" customHeight="1">
      <c r="B683"/>
      <c r="C683"/>
      <c r="D683"/>
      <c r="E683"/>
    </row>
    <row r="684" spans="2:5" ht="12" customHeight="1">
      <c r="B684"/>
      <c r="C684"/>
      <c r="D684"/>
      <c r="E684"/>
    </row>
    <row r="685" spans="2:5" ht="12" customHeight="1">
      <c r="B685"/>
      <c r="C685"/>
      <c r="D685"/>
      <c r="E685"/>
    </row>
    <row r="686" spans="2:5" ht="12" customHeight="1">
      <c r="B686"/>
      <c r="C686"/>
      <c r="D686"/>
      <c r="E686"/>
    </row>
    <row r="687" spans="2:5" ht="12" customHeight="1">
      <c r="B687"/>
      <c r="C687"/>
      <c r="D687"/>
      <c r="E687"/>
    </row>
    <row r="688" spans="2:5" ht="12" customHeight="1">
      <c r="B688"/>
      <c r="C688"/>
      <c r="D688"/>
      <c r="E688"/>
    </row>
    <row r="689" spans="2:5" ht="12" customHeight="1">
      <c r="B689"/>
      <c r="C689"/>
      <c r="D689"/>
      <c r="E689"/>
    </row>
    <row r="690" spans="2:5" ht="12" customHeight="1">
      <c r="B690"/>
      <c r="C690"/>
      <c r="D690"/>
      <c r="E690"/>
    </row>
    <row r="691" spans="2:5" ht="12" customHeight="1">
      <c r="B691"/>
      <c r="C691"/>
      <c r="D691"/>
      <c r="E691"/>
    </row>
    <row r="692" spans="2:5" ht="12" customHeight="1">
      <c r="B692"/>
      <c r="C692"/>
      <c r="D692"/>
      <c r="E692"/>
    </row>
    <row r="693" spans="2:5" ht="12" customHeight="1">
      <c r="B693"/>
      <c r="C693"/>
      <c r="D693"/>
      <c r="E693"/>
    </row>
    <row r="694" spans="2:5" ht="12" customHeight="1">
      <c r="B694"/>
      <c r="C694"/>
      <c r="D694"/>
      <c r="E694"/>
    </row>
    <row r="695" spans="2:5" ht="12" customHeight="1">
      <c r="B695"/>
      <c r="C695"/>
      <c r="D695"/>
      <c r="E695"/>
    </row>
    <row r="696" spans="2:5" ht="12" customHeight="1">
      <c r="B696"/>
      <c r="C696"/>
      <c r="D696"/>
      <c r="E696"/>
    </row>
    <row r="697" spans="2:5" ht="12" customHeight="1">
      <c r="B697"/>
      <c r="C697"/>
      <c r="D697"/>
      <c r="E697"/>
    </row>
    <row r="698" spans="2:5" ht="12" customHeight="1">
      <c r="B698"/>
      <c r="C698"/>
      <c r="D698"/>
      <c r="E698"/>
    </row>
    <row r="699" spans="2:5" ht="12" customHeight="1">
      <c r="B699"/>
      <c r="C699"/>
      <c r="D699"/>
      <c r="E699"/>
    </row>
    <row r="700" spans="2:5" ht="12" customHeight="1">
      <c r="B700"/>
      <c r="C700"/>
      <c r="D700"/>
      <c r="E700"/>
    </row>
    <row r="701" spans="2:5" ht="12" customHeight="1">
      <c r="B701"/>
      <c r="C701"/>
      <c r="D701"/>
      <c r="E701"/>
    </row>
    <row r="702" spans="2:5" ht="12" customHeight="1">
      <c r="B702"/>
      <c r="C702"/>
      <c r="D702"/>
      <c r="E702"/>
    </row>
    <row r="703" spans="2:5" ht="12" customHeight="1">
      <c r="B703"/>
      <c r="C703"/>
      <c r="D703"/>
      <c r="E703"/>
    </row>
    <row r="704" spans="2:5" ht="12" customHeight="1">
      <c r="B704"/>
      <c r="C704"/>
      <c r="D704"/>
      <c r="E704"/>
    </row>
    <row r="705" spans="2:5" ht="12" customHeight="1">
      <c r="B705"/>
      <c r="C705"/>
      <c r="D705"/>
      <c r="E705"/>
    </row>
    <row r="706" spans="2:5" ht="12" customHeight="1">
      <c r="B706"/>
      <c r="C706"/>
      <c r="D706"/>
      <c r="E706"/>
    </row>
    <row r="707" spans="2:5" ht="12" customHeight="1">
      <c r="B707"/>
      <c r="C707"/>
      <c r="D707"/>
      <c r="E707"/>
    </row>
    <row r="708" spans="2:5" ht="12" customHeight="1">
      <c r="B708"/>
      <c r="C708"/>
      <c r="D708"/>
      <c r="E708"/>
    </row>
    <row r="709" spans="2:5" ht="12" customHeight="1">
      <c r="B709"/>
      <c r="C709"/>
      <c r="D709"/>
      <c r="E709"/>
    </row>
    <row r="710" spans="2:5" ht="12" customHeight="1">
      <c r="B710"/>
      <c r="C710"/>
      <c r="D710"/>
      <c r="E710"/>
    </row>
    <row r="711" spans="2:5" ht="12" customHeight="1">
      <c r="B711"/>
      <c r="C711"/>
      <c r="D711"/>
      <c r="E711"/>
    </row>
    <row r="712" spans="2:5" ht="12" customHeight="1">
      <c r="B712"/>
      <c r="C712"/>
      <c r="D712"/>
      <c r="E712"/>
    </row>
    <row r="713" spans="2:5" ht="12" customHeight="1">
      <c r="B713"/>
      <c r="C713"/>
      <c r="D713"/>
      <c r="E713"/>
    </row>
    <row r="714" spans="2:5" ht="12" customHeight="1">
      <c r="B714"/>
      <c r="C714"/>
      <c r="D714"/>
      <c r="E714"/>
    </row>
    <row r="715" spans="2:5" ht="12" customHeight="1">
      <c r="B715"/>
      <c r="C715"/>
      <c r="D715"/>
      <c r="E715"/>
    </row>
    <row r="716" spans="2:5" ht="12" customHeight="1">
      <c r="B716"/>
      <c r="C716"/>
      <c r="D716"/>
      <c r="E716"/>
    </row>
    <row r="717" spans="2:5" ht="12" customHeight="1">
      <c r="B717"/>
      <c r="C717"/>
      <c r="D717"/>
      <c r="E717"/>
    </row>
    <row r="718" spans="2:5" ht="12" customHeight="1">
      <c r="B718"/>
      <c r="C718"/>
      <c r="D718"/>
      <c r="E718"/>
    </row>
    <row r="719" spans="2:5" ht="12" customHeight="1">
      <c r="B719"/>
      <c r="C719"/>
      <c r="D719"/>
      <c r="E719"/>
    </row>
    <row r="720" spans="2:5" ht="12" customHeight="1">
      <c r="B720"/>
      <c r="C720"/>
      <c r="D720"/>
      <c r="E720"/>
    </row>
    <row r="721" spans="2:5" ht="12" customHeight="1">
      <c r="B721"/>
      <c r="C721"/>
      <c r="D721"/>
      <c r="E721"/>
    </row>
    <row r="722" spans="2:5" ht="12" customHeight="1">
      <c r="B722"/>
      <c r="C722"/>
      <c r="D722"/>
      <c r="E722"/>
    </row>
    <row r="723" spans="2:5" ht="12" customHeight="1">
      <c r="B723"/>
      <c r="C723"/>
      <c r="D723"/>
      <c r="E723"/>
    </row>
    <row r="724" spans="2:5" ht="12" customHeight="1">
      <c r="B724"/>
      <c r="C724"/>
      <c r="D724"/>
      <c r="E724"/>
    </row>
    <row r="725" spans="2:5" ht="12" customHeight="1">
      <c r="B725"/>
      <c r="C725"/>
      <c r="D725"/>
      <c r="E725"/>
    </row>
    <row r="726" spans="2:5" ht="12" customHeight="1">
      <c r="B726"/>
      <c r="C726"/>
      <c r="D726"/>
      <c r="E726"/>
    </row>
    <row r="727" spans="2:5" ht="12" customHeight="1">
      <c r="B727"/>
      <c r="C727"/>
      <c r="D727"/>
      <c r="E727"/>
    </row>
    <row r="728" spans="2:5" ht="12" customHeight="1">
      <c r="B728"/>
      <c r="C728"/>
      <c r="D728"/>
      <c r="E728"/>
    </row>
    <row r="729" spans="2:5" ht="12" customHeight="1">
      <c r="B729"/>
      <c r="C729"/>
      <c r="D729"/>
      <c r="E729"/>
    </row>
    <row r="730" spans="2:5" ht="12" customHeight="1">
      <c r="B730"/>
      <c r="C730"/>
      <c r="D730"/>
      <c r="E730"/>
    </row>
    <row r="731" spans="2:5" ht="12" customHeight="1">
      <c r="B731"/>
      <c r="C731"/>
      <c r="D731"/>
      <c r="E731"/>
    </row>
    <row r="732" spans="2:5" ht="12" customHeight="1">
      <c r="B732"/>
      <c r="C732"/>
      <c r="D732"/>
      <c r="E732"/>
    </row>
    <row r="733" spans="2:5" ht="12" customHeight="1">
      <c r="B733"/>
      <c r="C733"/>
      <c r="D733"/>
      <c r="E733"/>
    </row>
    <row r="734" spans="2:5" ht="12" customHeight="1">
      <c r="B734"/>
      <c r="C734"/>
      <c r="D734"/>
      <c r="E734"/>
    </row>
    <row r="735" spans="2:5" ht="12" customHeight="1">
      <c r="B735"/>
      <c r="C735"/>
      <c r="D735"/>
      <c r="E735"/>
    </row>
    <row r="736" spans="2:5" ht="12" customHeight="1">
      <c r="B736"/>
      <c r="C736"/>
      <c r="D736"/>
      <c r="E736"/>
    </row>
    <row r="737" spans="2:5" ht="12" customHeight="1">
      <c r="B737"/>
      <c r="C737"/>
      <c r="D737"/>
      <c r="E737"/>
    </row>
    <row r="738" spans="2:5" ht="12" customHeight="1">
      <c r="B738"/>
      <c r="C738"/>
      <c r="D738"/>
      <c r="E738"/>
    </row>
    <row r="739" spans="2:5" ht="12" customHeight="1">
      <c r="B739"/>
      <c r="C739"/>
      <c r="D739"/>
      <c r="E739"/>
    </row>
    <row r="740" spans="2:5" ht="12" customHeight="1">
      <c r="B740"/>
      <c r="C740"/>
      <c r="D740"/>
      <c r="E740"/>
    </row>
    <row r="741" spans="2:5" ht="12" customHeight="1">
      <c r="B741"/>
      <c r="C741"/>
      <c r="D741"/>
      <c r="E741"/>
    </row>
    <row r="742" spans="2:5" ht="12" customHeight="1">
      <c r="B742"/>
      <c r="C742"/>
      <c r="D742"/>
      <c r="E742"/>
    </row>
    <row r="743" spans="2:5" ht="12" customHeight="1">
      <c r="B743"/>
      <c r="C743"/>
      <c r="D743"/>
      <c r="E743"/>
    </row>
    <row r="744" spans="2:5" ht="12" customHeight="1">
      <c r="B744"/>
      <c r="C744"/>
      <c r="D744"/>
      <c r="E744"/>
    </row>
    <row r="745" spans="2:5" ht="12" customHeight="1">
      <c r="B745"/>
      <c r="C745"/>
      <c r="D745"/>
      <c r="E745"/>
    </row>
    <row r="746" spans="2:5" ht="12" customHeight="1">
      <c r="B746"/>
      <c r="C746"/>
      <c r="D746"/>
      <c r="E746"/>
    </row>
    <row r="747" spans="2:5" ht="12" customHeight="1">
      <c r="B747"/>
      <c r="C747"/>
      <c r="D747"/>
      <c r="E747"/>
    </row>
    <row r="748" spans="2:5" ht="12" customHeight="1">
      <c r="B748"/>
      <c r="C748"/>
      <c r="D748"/>
      <c r="E748"/>
    </row>
    <row r="749" spans="2:5" ht="12" customHeight="1">
      <c r="B749"/>
      <c r="C749"/>
      <c r="D749"/>
      <c r="E749"/>
    </row>
    <row r="750" spans="2:5" ht="12" customHeight="1">
      <c r="B750"/>
      <c r="C750"/>
      <c r="D750"/>
      <c r="E750"/>
    </row>
    <row r="751" spans="2:5" ht="12" customHeight="1">
      <c r="B751"/>
      <c r="C751"/>
      <c r="D751"/>
      <c r="E751"/>
    </row>
    <row r="752" spans="2:5" ht="12" customHeight="1">
      <c r="B752"/>
      <c r="C752"/>
      <c r="D752"/>
      <c r="E752"/>
    </row>
    <row r="753" spans="2:5" ht="12" customHeight="1">
      <c r="B753"/>
      <c r="C753"/>
      <c r="D753"/>
      <c r="E753"/>
    </row>
    <row r="754" spans="2:5" ht="12" customHeight="1">
      <c r="B754"/>
      <c r="C754"/>
      <c r="D754"/>
      <c r="E754"/>
    </row>
    <row r="755" spans="2:5" ht="12" customHeight="1">
      <c r="B755"/>
      <c r="C755"/>
      <c r="D755"/>
      <c r="E755"/>
    </row>
    <row r="756" spans="2:5" ht="12" customHeight="1">
      <c r="B756"/>
      <c r="C756"/>
      <c r="D756"/>
      <c r="E756"/>
    </row>
    <row r="757" spans="2:5" ht="12" customHeight="1">
      <c r="B757"/>
      <c r="C757"/>
      <c r="D757"/>
      <c r="E757"/>
    </row>
    <row r="758" spans="2:5" ht="12" customHeight="1">
      <c r="B758"/>
      <c r="C758"/>
      <c r="D758"/>
      <c r="E758"/>
    </row>
    <row r="759" spans="2:5" ht="12" customHeight="1">
      <c r="B759"/>
      <c r="C759"/>
      <c r="D759"/>
      <c r="E759"/>
    </row>
    <row r="760" spans="2:5" ht="12" customHeight="1">
      <c r="B760"/>
      <c r="C760"/>
      <c r="D760"/>
      <c r="E760"/>
    </row>
    <row r="761" spans="2:5" ht="12" customHeight="1">
      <c r="B761"/>
      <c r="C761"/>
      <c r="D761"/>
      <c r="E761"/>
    </row>
    <row r="762" spans="2:5" ht="12" customHeight="1">
      <c r="B762"/>
      <c r="C762"/>
      <c r="D762"/>
      <c r="E762"/>
    </row>
    <row r="763" spans="2:5" ht="12" customHeight="1">
      <c r="B763"/>
      <c r="C763"/>
      <c r="D763"/>
      <c r="E763"/>
    </row>
    <row r="764" spans="2:5" ht="12" customHeight="1">
      <c r="B764"/>
      <c r="C764"/>
      <c r="D764"/>
      <c r="E764"/>
    </row>
    <row r="765" spans="2:5" ht="12" customHeight="1">
      <c r="B765"/>
      <c r="C765"/>
      <c r="D765"/>
      <c r="E765"/>
    </row>
    <row r="766" spans="2:5" ht="12" customHeight="1">
      <c r="B766"/>
      <c r="C766"/>
      <c r="D766"/>
      <c r="E766"/>
    </row>
    <row r="767" spans="2:5" ht="12" customHeight="1">
      <c r="B767"/>
      <c r="C767"/>
      <c r="D767"/>
      <c r="E767"/>
    </row>
    <row r="768" spans="2:5" ht="12" customHeight="1">
      <c r="B768"/>
      <c r="C768"/>
      <c r="D768"/>
      <c r="E768"/>
    </row>
    <row r="769" spans="2:5" ht="12" customHeight="1">
      <c r="B769"/>
      <c r="C769"/>
      <c r="D769"/>
      <c r="E769"/>
    </row>
    <row r="770" spans="2:5" ht="12" customHeight="1">
      <c r="B770"/>
      <c r="C770"/>
      <c r="D770"/>
      <c r="E770"/>
    </row>
    <row r="771" spans="2:5" ht="12" customHeight="1">
      <c r="B771"/>
      <c r="C771"/>
      <c r="D771"/>
      <c r="E771"/>
    </row>
    <row r="772" spans="2:5" ht="12" customHeight="1">
      <c r="B772"/>
      <c r="C772"/>
      <c r="D772"/>
      <c r="E772"/>
    </row>
    <row r="773" spans="2:5" ht="12" customHeight="1">
      <c r="B773"/>
      <c r="C773"/>
      <c r="D773"/>
      <c r="E773"/>
    </row>
    <row r="774" spans="2:5" ht="12" customHeight="1">
      <c r="B774"/>
      <c r="C774"/>
      <c r="D774"/>
      <c r="E774"/>
    </row>
    <row r="775" spans="2:5" ht="12" customHeight="1">
      <c r="B775"/>
      <c r="C775"/>
      <c r="D775"/>
      <c r="E775"/>
    </row>
    <row r="776" spans="2:5" ht="12" customHeight="1">
      <c r="B776"/>
      <c r="C776"/>
      <c r="D776"/>
      <c r="E776"/>
    </row>
    <row r="777" spans="2:5" ht="12" customHeight="1">
      <c r="B777"/>
      <c r="C777"/>
      <c r="D777"/>
      <c r="E777"/>
    </row>
    <row r="778" spans="2:5" ht="12" customHeight="1">
      <c r="B778"/>
      <c r="C778"/>
      <c r="D778"/>
      <c r="E778"/>
    </row>
    <row r="779" spans="2:5" ht="12" customHeight="1">
      <c r="B779"/>
      <c r="C779"/>
      <c r="D779"/>
      <c r="E779"/>
    </row>
    <row r="780" spans="2:5" ht="12" customHeight="1">
      <c r="B780"/>
      <c r="C780"/>
      <c r="D780"/>
      <c r="E780"/>
    </row>
    <row r="781" spans="2:5" ht="12" customHeight="1">
      <c r="B781"/>
      <c r="C781"/>
      <c r="D781"/>
      <c r="E781"/>
    </row>
    <row r="782" spans="2:5" ht="12" customHeight="1">
      <c r="B782"/>
      <c r="C782"/>
      <c r="D782"/>
      <c r="E782"/>
    </row>
    <row r="783" spans="2:5" ht="12" customHeight="1">
      <c r="B783"/>
      <c r="C783"/>
      <c r="D783"/>
      <c r="E783"/>
    </row>
    <row r="784" spans="2:5" ht="12" customHeight="1">
      <c r="B784"/>
      <c r="C784"/>
      <c r="D784"/>
      <c r="E784"/>
    </row>
    <row r="785" spans="2:5" ht="12" customHeight="1">
      <c r="B785"/>
      <c r="C785"/>
      <c r="D785"/>
      <c r="E785"/>
    </row>
    <row r="786" spans="2:5" ht="12" customHeight="1">
      <c r="B786"/>
      <c r="C786"/>
      <c r="D786"/>
      <c r="E786"/>
    </row>
    <row r="787" spans="2:5" ht="12" customHeight="1">
      <c r="B787"/>
      <c r="C787"/>
      <c r="D787"/>
      <c r="E787"/>
    </row>
    <row r="788" spans="2:5" ht="12" customHeight="1">
      <c r="B788"/>
      <c r="C788"/>
      <c r="D788"/>
      <c r="E788"/>
    </row>
    <row r="789" spans="2:5" ht="12" customHeight="1">
      <c r="B789"/>
      <c r="C789"/>
      <c r="D789"/>
      <c r="E789"/>
    </row>
    <row r="790" spans="2:5" ht="12" customHeight="1">
      <c r="B790"/>
      <c r="C790"/>
      <c r="D790"/>
      <c r="E790"/>
    </row>
    <row r="791" spans="2:5" ht="12" customHeight="1">
      <c r="B791"/>
      <c r="C791"/>
      <c r="D791"/>
      <c r="E791"/>
    </row>
    <row r="792" spans="2:5" ht="12" customHeight="1">
      <c r="B792"/>
      <c r="C792"/>
      <c r="D792"/>
      <c r="E792"/>
    </row>
    <row r="793" spans="2:5" ht="12" customHeight="1">
      <c r="B793"/>
      <c r="C793"/>
      <c r="D793"/>
      <c r="E793"/>
    </row>
    <row r="794" spans="2:5" ht="12" customHeight="1">
      <c r="B794"/>
      <c r="C794"/>
      <c r="D794"/>
      <c r="E794"/>
    </row>
    <row r="795" spans="2:5" ht="12" customHeight="1">
      <c r="B795"/>
      <c r="C795"/>
      <c r="D795"/>
      <c r="E795"/>
    </row>
    <row r="796" spans="2:5" ht="12" customHeight="1">
      <c r="B796"/>
      <c r="C796"/>
      <c r="D796"/>
      <c r="E796"/>
    </row>
    <row r="797" spans="2:5" ht="12" customHeight="1">
      <c r="B797"/>
      <c r="C797"/>
      <c r="D797"/>
      <c r="E797"/>
    </row>
    <row r="798" spans="2:5" ht="12" customHeight="1">
      <c r="B798"/>
      <c r="C798"/>
      <c r="D798"/>
      <c r="E798"/>
    </row>
    <row r="799" spans="2:5" ht="12" customHeight="1">
      <c r="B799"/>
      <c r="C799"/>
      <c r="D799"/>
      <c r="E799"/>
    </row>
    <row r="800" spans="2:5" ht="12" customHeight="1">
      <c r="B800"/>
      <c r="C800"/>
      <c r="D800"/>
      <c r="E800"/>
    </row>
    <row r="801" spans="2:5" ht="12" customHeight="1">
      <c r="B801"/>
      <c r="C801"/>
      <c r="D801"/>
      <c r="E801"/>
    </row>
    <row r="802" spans="2:5" ht="12" customHeight="1">
      <c r="B802"/>
      <c r="C802"/>
      <c r="D802"/>
      <c r="E802"/>
    </row>
    <row r="803" spans="2:5" ht="12" customHeight="1">
      <c r="B803"/>
      <c r="C803"/>
      <c r="D803"/>
      <c r="E803"/>
    </row>
    <row r="804" spans="2:5" ht="12" customHeight="1">
      <c r="B804"/>
      <c r="C804"/>
      <c r="D804"/>
      <c r="E804"/>
    </row>
    <row r="805" spans="2:5" ht="12" customHeight="1">
      <c r="B805"/>
      <c r="C805"/>
      <c r="D805"/>
      <c r="E805"/>
    </row>
    <row r="806" spans="2:5" ht="12" customHeight="1">
      <c r="B806"/>
      <c r="C806"/>
      <c r="D806"/>
      <c r="E806"/>
    </row>
    <row r="807" spans="2:5" ht="12" customHeight="1">
      <c r="B807"/>
      <c r="C807"/>
      <c r="D807"/>
      <c r="E807"/>
    </row>
    <row r="808" spans="2:5" ht="12" customHeight="1">
      <c r="B808"/>
      <c r="C808"/>
      <c r="D808"/>
      <c r="E808"/>
    </row>
    <row r="809" spans="2:5" ht="12" customHeight="1">
      <c r="B809"/>
      <c r="C809"/>
      <c r="D809"/>
      <c r="E809"/>
    </row>
    <row r="810" spans="2:5" ht="12" customHeight="1">
      <c r="B810"/>
      <c r="C810"/>
      <c r="D810"/>
      <c r="E810"/>
    </row>
    <row r="811" spans="2:5" ht="12" customHeight="1">
      <c r="B811"/>
      <c r="C811"/>
      <c r="D811"/>
      <c r="E811"/>
    </row>
    <row r="812" spans="2:5" ht="12" customHeight="1">
      <c r="B812"/>
      <c r="C812"/>
      <c r="D812"/>
      <c r="E812"/>
    </row>
    <row r="813" spans="2:5" ht="12" customHeight="1">
      <c r="B813"/>
      <c r="C813"/>
      <c r="D813"/>
      <c r="E813"/>
    </row>
    <row r="814" spans="2:5" ht="12" customHeight="1">
      <c r="B814"/>
      <c r="C814"/>
      <c r="D814"/>
      <c r="E814"/>
    </row>
    <row r="815" spans="2:5" ht="12" customHeight="1">
      <c r="B815"/>
      <c r="C815"/>
      <c r="D815"/>
      <c r="E815"/>
    </row>
    <row r="816" spans="2:5" ht="12" customHeight="1">
      <c r="B816"/>
      <c r="C816"/>
      <c r="D816"/>
      <c r="E816"/>
    </row>
    <row r="817" spans="2:5" ht="12" customHeight="1">
      <c r="B817"/>
      <c r="C817"/>
      <c r="D817"/>
      <c r="E817"/>
    </row>
    <row r="818" spans="2:5" ht="12" customHeight="1">
      <c r="B818"/>
      <c r="C818"/>
      <c r="D818"/>
      <c r="E818"/>
    </row>
    <row r="819" spans="2:5" ht="12" customHeight="1">
      <c r="B819"/>
      <c r="C819"/>
      <c r="D819"/>
      <c r="E819"/>
    </row>
    <row r="820" spans="2:5" ht="12" customHeight="1">
      <c r="B820"/>
      <c r="C820"/>
      <c r="D820"/>
      <c r="E820"/>
    </row>
    <row r="821" spans="2:5" ht="12" customHeight="1">
      <c r="B821"/>
      <c r="C821"/>
      <c r="D821"/>
      <c r="E821"/>
    </row>
    <row r="822" spans="2:5" ht="12" customHeight="1">
      <c r="B822"/>
      <c r="C822"/>
      <c r="D822"/>
      <c r="E822"/>
    </row>
    <row r="823" spans="2:5" ht="12" customHeight="1">
      <c r="B823"/>
      <c r="C823"/>
      <c r="D823"/>
      <c r="E823"/>
    </row>
    <row r="824" spans="2:5" ht="12" customHeight="1">
      <c r="B824"/>
      <c r="C824"/>
      <c r="D824"/>
      <c r="E824"/>
    </row>
    <row r="825" spans="2:5" ht="12" customHeight="1">
      <c r="B825"/>
      <c r="C825"/>
      <c r="D825"/>
      <c r="E825"/>
    </row>
    <row r="826" spans="2:5" ht="12" customHeight="1">
      <c r="B826"/>
      <c r="C826"/>
      <c r="D826"/>
      <c r="E826"/>
    </row>
    <row r="827" spans="2:5" ht="12" customHeight="1">
      <c r="B827"/>
      <c r="C827"/>
      <c r="D827"/>
      <c r="E827"/>
    </row>
    <row r="828" spans="2:5" ht="12" customHeight="1">
      <c r="B828"/>
      <c r="C828"/>
      <c r="D828"/>
      <c r="E828"/>
    </row>
    <row r="829" spans="2:5" ht="12" customHeight="1">
      <c r="B829"/>
      <c r="C829"/>
      <c r="D829"/>
      <c r="E829"/>
    </row>
    <row r="830" spans="2:5" ht="12" customHeight="1">
      <c r="B830"/>
      <c r="C830"/>
      <c r="D830"/>
      <c r="E830"/>
    </row>
    <row r="831" spans="2:5" ht="12" customHeight="1">
      <c r="B831"/>
      <c r="C831"/>
      <c r="D831"/>
      <c r="E831"/>
    </row>
    <row r="832" spans="2:5" ht="12" customHeight="1">
      <c r="B832"/>
      <c r="C832"/>
      <c r="D832"/>
      <c r="E832"/>
    </row>
    <row r="833" spans="2:5" ht="12" customHeight="1">
      <c r="B833"/>
      <c r="C833"/>
      <c r="D833"/>
      <c r="E833"/>
    </row>
    <row r="834" spans="2:5" ht="12" customHeight="1">
      <c r="B834"/>
      <c r="C834"/>
      <c r="D834"/>
      <c r="E834"/>
    </row>
    <row r="835" spans="2:5" ht="12" customHeight="1">
      <c r="B835"/>
      <c r="C835"/>
      <c r="D835"/>
      <c r="E835"/>
    </row>
    <row r="836" spans="2:5" ht="12" customHeight="1">
      <c r="B836"/>
      <c r="C836"/>
      <c r="D836"/>
      <c r="E836"/>
    </row>
    <row r="837" spans="2:5" ht="12" customHeight="1">
      <c r="B837"/>
      <c r="C837"/>
      <c r="D837"/>
      <c r="E837"/>
    </row>
    <row r="838" spans="2:5" ht="12" customHeight="1">
      <c r="B838"/>
      <c r="C838"/>
      <c r="D838"/>
      <c r="E838"/>
    </row>
    <row r="839" spans="2:5" ht="12" customHeight="1">
      <c r="B839"/>
      <c r="C839"/>
      <c r="D839"/>
      <c r="E839"/>
    </row>
    <row r="840" spans="2:5" ht="12" customHeight="1">
      <c r="B840"/>
      <c r="C840"/>
      <c r="D840"/>
      <c r="E840"/>
    </row>
    <row r="841" spans="2:5" ht="12" customHeight="1">
      <c r="B841"/>
      <c r="C841"/>
      <c r="D841"/>
      <c r="E841"/>
    </row>
    <row r="842" spans="2:5" ht="12" customHeight="1">
      <c r="B842"/>
      <c r="C842"/>
      <c r="D842"/>
      <c r="E842"/>
    </row>
    <row r="843" spans="2:5" ht="12" customHeight="1">
      <c r="B843"/>
      <c r="C843"/>
      <c r="D843"/>
      <c r="E843"/>
    </row>
    <row r="844" spans="2:5" ht="12" customHeight="1">
      <c r="B844"/>
      <c r="C844"/>
      <c r="D844"/>
      <c r="E844"/>
    </row>
    <row r="845" spans="2:5" ht="12" customHeight="1">
      <c r="B845"/>
      <c r="C845"/>
      <c r="D845"/>
      <c r="E845"/>
    </row>
    <row r="846" spans="2:5" ht="12" customHeight="1">
      <c r="B846"/>
      <c r="C846"/>
      <c r="D846"/>
      <c r="E846"/>
    </row>
    <row r="847" spans="2:5" ht="12" customHeight="1">
      <c r="B847"/>
      <c r="C847"/>
      <c r="D847"/>
      <c r="E847"/>
    </row>
    <row r="848" spans="2:5" ht="12" customHeight="1">
      <c r="B848"/>
      <c r="C848"/>
      <c r="D848"/>
      <c r="E848"/>
    </row>
    <row r="849" spans="2:5" ht="12" customHeight="1">
      <c r="B849"/>
      <c r="C849"/>
      <c r="D849"/>
      <c r="E849"/>
    </row>
    <row r="850" spans="2:5" ht="12" customHeight="1">
      <c r="B850"/>
      <c r="C850"/>
      <c r="D850"/>
      <c r="E850"/>
    </row>
    <row r="851" spans="2:5" ht="12" customHeight="1">
      <c r="B851"/>
      <c r="C851"/>
      <c r="D851"/>
      <c r="E851"/>
    </row>
    <row r="852" spans="2:5" ht="12" customHeight="1">
      <c r="B852"/>
      <c r="C852"/>
      <c r="D852"/>
      <c r="E852"/>
    </row>
    <row r="853" spans="2:5" ht="12" customHeight="1">
      <c r="B853"/>
      <c r="C853"/>
      <c r="D853"/>
      <c r="E853"/>
    </row>
    <row r="854" spans="2:5" ht="12" customHeight="1">
      <c r="B854"/>
      <c r="C854"/>
      <c r="D854"/>
      <c r="E854"/>
    </row>
    <row r="855" spans="2:5" ht="12" customHeight="1">
      <c r="B855"/>
      <c r="C855"/>
      <c r="D855"/>
      <c r="E855"/>
    </row>
    <row r="856" spans="2:5" ht="12" customHeight="1">
      <c r="B856"/>
      <c r="C856"/>
      <c r="D856"/>
      <c r="E856"/>
    </row>
    <row r="857" spans="2:5" ht="12" customHeight="1">
      <c r="B857"/>
      <c r="C857"/>
      <c r="D857"/>
      <c r="E857"/>
    </row>
    <row r="858" spans="2:5" ht="12" customHeight="1">
      <c r="B858"/>
      <c r="C858"/>
      <c r="D858"/>
      <c r="E858"/>
    </row>
    <row r="859" spans="2:5" ht="12" customHeight="1">
      <c r="B859"/>
      <c r="C859"/>
      <c r="D859"/>
      <c r="E859"/>
    </row>
    <row r="860" spans="2:5" ht="12" customHeight="1">
      <c r="B860"/>
      <c r="C860"/>
      <c r="D860"/>
      <c r="E860"/>
    </row>
    <row r="861" spans="2:5" ht="12" customHeight="1">
      <c r="B861"/>
      <c r="C861"/>
      <c r="D861"/>
      <c r="E861"/>
    </row>
    <row r="862" spans="2:5" ht="12" customHeight="1">
      <c r="B862"/>
      <c r="C862"/>
      <c r="D862"/>
      <c r="E862"/>
    </row>
    <row r="863" spans="2:5" ht="12" customHeight="1">
      <c r="B863"/>
      <c r="C863"/>
      <c r="D863"/>
      <c r="E863"/>
    </row>
    <row r="864" spans="2:5" ht="12" customHeight="1">
      <c r="B864"/>
      <c r="C864"/>
      <c r="D864"/>
      <c r="E864"/>
    </row>
    <row r="865" spans="2:5" ht="12" customHeight="1">
      <c r="B865"/>
      <c r="C865"/>
      <c r="D865"/>
      <c r="E865"/>
    </row>
    <row r="866" spans="2:5" ht="12" customHeight="1">
      <c r="B866"/>
      <c r="C866"/>
      <c r="D866"/>
      <c r="E866"/>
    </row>
    <row r="867" spans="2:5" ht="12" customHeight="1">
      <c r="B867"/>
      <c r="C867"/>
      <c r="D867"/>
      <c r="E867"/>
    </row>
    <row r="868" spans="2:5" ht="12" customHeight="1">
      <c r="B868"/>
      <c r="C868"/>
      <c r="D868"/>
      <c r="E868"/>
    </row>
    <row r="869" spans="2:5" ht="12" customHeight="1">
      <c r="B869"/>
      <c r="C869"/>
      <c r="D869"/>
      <c r="E869"/>
    </row>
    <row r="870" spans="2:5" ht="12" customHeight="1">
      <c r="B870"/>
      <c r="C870"/>
      <c r="D870"/>
      <c r="E870"/>
    </row>
    <row r="871" spans="2:5" ht="12" customHeight="1">
      <c r="B871"/>
      <c r="C871"/>
      <c r="D871"/>
      <c r="E871"/>
    </row>
    <row r="872" spans="2:5" ht="12" customHeight="1">
      <c r="B872"/>
      <c r="C872"/>
      <c r="D872"/>
      <c r="E872"/>
    </row>
    <row r="873" spans="2:5" ht="12" customHeight="1">
      <c r="B873"/>
      <c r="C873"/>
      <c r="D873"/>
      <c r="E873"/>
    </row>
    <row r="874" spans="2:5" ht="12" customHeight="1">
      <c r="B874"/>
      <c r="C874"/>
      <c r="D874"/>
      <c r="E874"/>
    </row>
    <row r="875" spans="2:5" ht="12" customHeight="1">
      <c r="B875"/>
      <c r="C875"/>
      <c r="D875"/>
      <c r="E875"/>
    </row>
    <row r="876" spans="2:5" ht="12" customHeight="1">
      <c r="B876"/>
      <c r="C876"/>
      <c r="D876"/>
      <c r="E876"/>
    </row>
    <row r="877" spans="2:5" ht="12" customHeight="1">
      <c r="B877"/>
      <c r="C877"/>
      <c r="D877"/>
      <c r="E877"/>
    </row>
    <row r="878" spans="2:5" ht="12" customHeight="1">
      <c r="B878"/>
      <c r="C878"/>
      <c r="D878"/>
      <c r="E878"/>
    </row>
    <row r="879" spans="2:5" ht="12" customHeight="1">
      <c r="B879"/>
      <c r="C879"/>
      <c r="D879"/>
      <c r="E879"/>
    </row>
    <row r="880" spans="2:5" ht="12" customHeight="1">
      <c r="B880"/>
      <c r="C880"/>
      <c r="D880"/>
      <c r="E880"/>
    </row>
    <row r="881" spans="2:5" ht="12" customHeight="1">
      <c r="B881"/>
      <c r="C881"/>
      <c r="D881"/>
      <c r="E881"/>
    </row>
    <row r="882" spans="2:5" ht="12" customHeight="1">
      <c r="B882"/>
      <c r="C882"/>
      <c r="D882"/>
      <c r="E882"/>
    </row>
    <row r="883" spans="2:5" ht="12" customHeight="1">
      <c r="B883"/>
      <c r="C883"/>
      <c r="D883"/>
      <c r="E883"/>
    </row>
    <row r="884" spans="2:5" ht="12" customHeight="1">
      <c r="B884"/>
      <c r="C884"/>
      <c r="D884"/>
      <c r="E884"/>
    </row>
    <row r="885" spans="2:5" ht="12" customHeight="1">
      <c r="B885"/>
      <c r="C885"/>
      <c r="D885"/>
      <c r="E885"/>
    </row>
    <row r="886" spans="2:5" ht="12" customHeight="1">
      <c r="B886"/>
      <c r="C886"/>
      <c r="D886"/>
      <c r="E886"/>
    </row>
    <row r="887" spans="2:5" ht="12" customHeight="1">
      <c r="B887"/>
      <c r="C887"/>
      <c r="D887"/>
      <c r="E887"/>
    </row>
    <row r="888" spans="2:5" ht="12" customHeight="1">
      <c r="B888"/>
      <c r="C888"/>
      <c r="D888"/>
      <c r="E888"/>
    </row>
    <row r="889" spans="2:5" ht="12" customHeight="1">
      <c r="B889"/>
      <c r="C889"/>
      <c r="D889"/>
      <c r="E889"/>
    </row>
    <row r="890" spans="2:5" ht="12" customHeight="1">
      <c r="B890"/>
      <c r="C890"/>
      <c r="D890"/>
      <c r="E890"/>
    </row>
    <row r="891" spans="2:5" ht="12" customHeight="1">
      <c r="B891"/>
      <c r="C891"/>
      <c r="D891"/>
      <c r="E891"/>
    </row>
    <row r="892" spans="2:5" ht="12" customHeight="1">
      <c r="B892"/>
      <c r="C892"/>
      <c r="D892"/>
      <c r="E892"/>
    </row>
    <row r="893" spans="2:5" ht="12" customHeight="1">
      <c r="B893"/>
      <c r="C893"/>
      <c r="D893"/>
      <c r="E893"/>
    </row>
    <row r="894" spans="2:5" ht="12" customHeight="1">
      <c r="B894"/>
      <c r="C894"/>
      <c r="D894"/>
      <c r="E894"/>
    </row>
    <row r="895" spans="2:5" ht="12" customHeight="1">
      <c r="B895"/>
      <c r="C895"/>
      <c r="D895"/>
      <c r="E895"/>
    </row>
    <row r="896" spans="2:5" ht="12" customHeight="1">
      <c r="B896"/>
      <c r="C896"/>
      <c r="D896"/>
      <c r="E896"/>
    </row>
    <row r="897" spans="2:5" ht="12" customHeight="1">
      <c r="B897"/>
      <c r="C897"/>
      <c r="D897"/>
      <c r="E897"/>
    </row>
    <row r="898" spans="2:5" ht="12" customHeight="1">
      <c r="B898"/>
      <c r="C898"/>
      <c r="D898"/>
      <c r="E898"/>
    </row>
    <row r="899" spans="2:5" ht="12" customHeight="1">
      <c r="B899"/>
      <c r="C899"/>
      <c r="D899"/>
      <c r="E899"/>
    </row>
    <row r="900" spans="2:5" ht="12" customHeight="1">
      <c r="B900"/>
      <c r="C900"/>
      <c r="D900"/>
      <c r="E900"/>
    </row>
    <row r="901" spans="2:5" ht="12" customHeight="1">
      <c r="B901"/>
      <c r="C901"/>
      <c r="D901"/>
      <c r="E901"/>
    </row>
    <row r="902" spans="2:5" ht="12" customHeight="1">
      <c r="B902"/>
      <c r="C902"/>
      <c r="D902"/>
      <c r="E902"/>
    </row>
    <row r="903" spans="2:5" ht="12" customHeight="1">
      <c r="B903"/>
      <c r="C903"/>
      <c r="D903"/>
      <c r="E903"/>
    </row>
    <row r="904" spans="2:5" ht="12" customHeight="1">
      <c r="B904"/>
      <c r="C904"/>
      <c r="D904"/>
      <c r="E904"/>
    </row>
    <row r="905" spans="2:5" ht="12" customHeight="1">
      <c r="B905"/>
      <c r="C905"/>
      <c r="D905"/>
      <c r="E905"/>
    </row>
    <row r="906" spans="2:5" ht="12" customHeight="1">
      <c r="B906"/>
      <c r="C906"/>
      <c r="D906"/>
      <c r="E906"/>
    </row>
    <row r="907" spans="2:5" ht="12" customHeight="1">
      <c r="B907"/>
      <c r="C907"/>
      <c r="D907"/>
      <c r="E907"/>
    </row>
    <row r="908" spans="2:5" ht="12" customHeight="1">
      <c r="B908"/>
      <c r="C908"/>
      <c r="D908"/>
      <c r="E908"/>
    </row>
    <row r="909" spans="2:5" ht="12" customHeight="1">
      <c r="B909"/>
      <c r="C909"/>
      <c r="D909"/>
      <c r="E909"/>
    </row>
    <row r="910" spans="2:5" ht="12" customHeight="1">
      <c r="B910"/>
      <c r="C910"/>
      <c r="D910"/>
      <c r="E910"/>
    </row>
    <row r="911" spans="2:5" ht="12" customHeight="1">
      <c r="B911"/>
      <c r="C911"/>
      <c r="D911"/>
      <c r="E911"/>
    </row>
    <row r="912" spans="2:5" ht="12" customHeight="1">
      <c r="B912"/>
      <c r="C912"/>
      <c r="D912"/>
      <c r="E912"/>
    </row>
    <row r="913" spans="2:5" ht="12" customHeight="1">
      <c r="B913"/>
      <c r="C913"/>
      <c r="D913"/>
      <c r="E913"/>
    </row>
    <row r="914" spans="2:5" ht="12" customHeight="1">
      <c r="B914"/>
      <c r="C914"/>
      <c r="D914"/>
      <c r="E914"/>
    </row>
    <row r="915" spans="2:5" ht="12" customHeight="1">
      <c r="B915"/>
      <c r="C915"/>
      <c r="D915"/>
      <c r="E915"/>
    </row>
    <row r="916" spans="2:5" ht="12" customHeight="1">
      <c r="B916"/>
      <c r="C916"/>
      <c r="D916"/>
      <c r="E916"/>
    </row>
    <row r="917" spans="2:5" ht="12" customHeight="1">
      <c r="B917"/>
      <c r="C917"/>
      <c r="D917"/>
      <c r="E917"/>
    </row>
    <row r="918" spans="2:5" ht="12" customHeight="1">
      <c r="B918"/>
      <c r="C918"/>
      <c r="D918"/>
      <c r="E918"/>
    </row>
    <row r="919" spans="2:5" ht="12" customHeight="1">
      <c r="B919"/>
      <c r="C919"/>
      <c r="D919"/>
      <c r="E919"/>
    </row>
    <row r="920" spans="2:5" ht="12" customHeight="1">
      <c r="B920"/>
      <c r="C920"/>
      <c r="D920"/>
      <c r="E920"/>
    </row>
    <row r="921" spans="2:5" ht="12" customHeight="1">
      <c r="B921"/>
      <c r="C921"/>
      <c r="D921"/>
      <c r="E921"/>
    </row>
    <row r="922" spans="2:5" ht="12" customHeight="1">
      <c r="B922"/>
      <c r="C922"/>
      <c r="D922"/>
      <c r="E922"/>
    </row>
    <row r="923" spans="2:5" ht="12" customHeight="1">
      <c r="B923"/>
      <c r="C923"/>
      <c r="D923"/>
      <c r="E923"/>
    </row>
    <row r="924" spans="2:5" ht="12" customHeight="1">
      <c r="B924"/>
      <c r="C924"/>
      <c r="D924"/>
      <c r="E924"/>
    </row>
    <row r="925" spans="2:5" ht="12" customHeight="1">
      <c r="B925"/>
      <c r="C925"/>
      <c r="D925"/>
      <c r="E925"/>
    </row>
    <row r="926" spans="2:5" ht="12" customHeight="1">
      <c r="B926"/>
      <c r="C926"/>
      <c r="D926"/>
      <c r="E926"/>
    </row>
    <row r="927" spans="2:5" ht="12" customHeight="1">
      <c r="B927"/>
      <c r="C927"/>
      <c r="D927"/>
      <c r="E927"/>
    </row>
    <row r="928" spans="2:5" ht="12" customHeight="1">
      <c r="B928"/>
      <c r="C928"/>
      <c r="D928"/>
      <c r="E928"/>
    </row>
    <row r="929" spans="2:5" ht="12" customHeight="1">
      <c r="B929"/>
      <c r="C929"/>
      <c r="D929"/>
      <c r="E929"/>
    </row>
    <row r="930" spans="2:5" ht="12" customHeight="1">
      <c r="B930"/>
      <c r="C930"/>
      <c r="D930"/>
      <c r="E930"/>
    </row>
    <row r="931" spans="2:5" ht="12" customHeight="1">
      <c r="B931"/>
      <c r="C931"/>
      <c r="D931"/>
      <c r="E931"/>
    </row>
    <row r="932" spans="2:5" ht="12" customHeight="1">
      <c r="B932"/>
      <c r="C932"/>
      <c r="D932"/>
      <c r="E932"/>
    </row>
    <row r="933" spans="2:5" ht="12" customHeight="1">
      <c r="B933"/>
      <c r="C933"/>
      <c r="D933"/>
      <c r="E933"/>
    </row>
    <row r="934" spans="2:5" ht="12" customHeight="1">
      <c r="B934"/>
      <c r="C934"/>
      <c r="D934"/>
      <c r="E934"/>
    </row>
    <row r="935" spans="2:5" ht="12" customHeight="1">
      <c r="B935"/>
      <c r="C935"/>
      <c r="D935"/>
      <c r="E935"/>
    </row>
    <row r="936" spans="2:5" ht="12" customHeight="1">
      <c r="B936"/>
      <c r="C936"/>
      <c r="D936"/>
      <c r="E936"/>
    </row>
    <row r="937" spans="2:5" ht="12" customHeight="1">
      <c r="B937"/>
      <c r="C937"/>
      <c r="D937"/>
      <c r="E937"/>
    </row>
    <row r="938" spans="2:5" ht="12" customHeight="1">
      <c r="B938"/>
      <c r="C938"/>
      <c r="D938"/>
      <c r="E938"/>
    </row>
    <row r="939" spans="2:5" ht="12" customHeight="1">
      <c r="B939"/>
      <c r="C939"/>
      <c r="D939"/>
      <c r="E939"/>
    </row>
    <row r="940" spans="2:5" ht="12" customHeight="1">
      <c r="B940"/>
      <c r="C940"/>
      <c r="D940"/>
      <c r="E940"/>
    </row>
    <row r="941" spans="2:5" ht="12" customHeight="1">
      <c r="B941"/>
      <c r="C941"/>
      <c r="D941"/>
      <c r="E941"/>
    </row>
    <row r="942" spans="2:5" ht="12" customHeight="1">
      <c r="B942"/>
      <c r="C942"/>
      <c r="D942"/>
      <c r="E942"/>
    </row>
    <row r="943" spans="2:5" ht="12" customHeight="1">
      <c r="B943"/>
      <c r="C943"/>
      <c r="D943"/>
      <c r="E943"/>
    </row>
    <row r="944" spans="2:5" ht="12" customHeight="1">
      <c r="B944"/>
      <c r="C944"/>
      <c r="D944"/>
      <c r="E944"/>
    </row>
    <row r="945" spans="2:5" ht="12" customHeight="1">
      <c r="B945"/>
      <c r="C945"/>
      <c r="D945"/>
      <c r="E945"/>
    </row>
    <row r="946" spans="2:5" ht="12" customHeight="1">
      <c r="B946"/>
      <c r="C946"/>
      <c r="D946"/>
      <c r="E946"/>
    </row>
    <row r="947" spans="2:5" ht="12" customHeight="1">
      <c r="B947"/>
      <c r="C947"/>
      <c r="D947"/>
      <c r="E947"/>
    </row>
    <row r="948" spans="2:5" ht="12" customHeight="1">
      <c r="B948"/>
      <c r="C948"/>
      <c r="D948"/>
      <c r="E948"/>
    </row>
    <row r="949" spans="2:5" ht="12" customHeight="1">
      <c r="B949"/>
      <c r="C949"/>
      <c r="D949"/>
      <c r="E949"/>
    </row>
    <row r="950" spans="2:5" ht="12" customHeight="1">
      <c r="B950"/>
      <c r="C950"/>
      <c r="D950"/>
      <c r="E950"/>
    </row>
    <row r="951" spans="2:5" ht="12" customHeight="1">
      <c r="B951"/>
      <c r="C951"/>
      <c r="D951"/>
      <c r="E951"/>
    </row>
    <row r="952" spans="2:5" ht="12" customHeight="1">
      <c r="B952"/>
      <c r="C952"/>
      <c r="D952"/>
      <c r="E952"/>
    </row>
    <row r="953" spans="2:5" ht="12" customHeight="1">
      <c r="B953"/>
      <c r="C953"/>
      <c r="D953"/>
      <c r="E953"/>
    </row>
    <row r="954" spans="2:5" ht="12" customHeight="1">
      <c r="B954"/>
      <c r="C954"/>
      <c r="D954"/>
      <c r="E954"/>
    </row>
    <row r="955" spans="2:5" ht="12" customHeight="1">
      <c r="B955"/>
      <c r="C955"/>
      <c r="D955"/>
      <c r="E955"/>
    </row>
    <row r="956" spans="2:5" ht="12" customHeight="1">
      <c r="B956"/>
      <c r="C956"/>
      <c r="D956"/>
      <c r="E956"/>
    </row>
    <row r="957" spans="2:5" ht="12" customHeight="1">
      <c r="B957"/>
      <c r="C957"/>
      <c r="D957"/>
      <c r="E957"/>
    </row>
    <row r="958" spans="2:5" ht="12" customHeight="1">
      <c r="B958"/>
      <c r="C958"/>
      <c r="D958"/>
      <c r="E958"/>
    </row>
    <row r="959" spans="2:5" ht="12" customHeight="1">
      <c r="B959"/>
      <c r="C959"/>
      <c r="D959"/>
      <c r="E959"/>
    </row>
    <row r="960" spans="2:5" ht="12" customHeight="1">
      <c r="B960"/>
      <c r="C960"/>
      <c r="D960"/>
      <c r="E960"/>
    </row>
    <row r="961" spans="2:5" ht="12" customHeight="1">
      <c r="B961"/>
      <c r="C961"/>
      <c r="D961"/>
      <c r="E961"/>
    </row>
    <row r="962" spans="2:5" ht="12" customHeight="1">
      <c r="B962"/>
      <c r="C962"/>
      <c r="D962"/>
      <c r="E962"/>
    </row>
    <row r="963" spans="2:5" ht="12" customHeight="1">
      <c r="B963"/>
      <c r="C963"/>
      <c r="D963"/>
      <c r="E963"/>
    </row>
    <row r="964" spans="2:5" ht="12" customHeight="1">
      <c r="B964"/>
      <c r="C964"/>
      <c r="D964"/>
      <c r="E964"/>
    </row>
    <row r="965" spans="2:5" ht="12" customHeight="1">
      <c r="B965"/>
      <c r="C965"/>
      <c r="D965"/>
      <c r="E965"/>
    </row>
    <row r="966" spans="2:5" ht="12" customHeight="1">
      <c r="B966"/>
      <c r="C966"/>
      <c r="D966"/>
      <c r="E966"/>
    </row>
    <row r="967" spans="2:5" ht="12" customHeight="1">
      <c r="B967"/>
      <c r="C967"/>
      <c r="D967"/>
      <c r="E967"/>
    </row>
    <row r="968" spans="2:5" ht="12" customHeight="1">
      <c r="B968"/>
      <c r="C968"/>
      <c r="D968"/>
      <c r="E968"/>
    </row>
    <row r="969" spans="2:5" ht="12" customHeight="1">
      <c r="B969"/>
      <c r="C969"/>
      <c r="D969"/>
      <c r="E969"/>
    </row>
    <row r="970" spans="2:5" ht="12" customHeight="1">
      <c r="B970"/>
      <c r="C970"/>
      <c r="D970"/>
      <c r="E970"/>
    </row>
    <row r="971" spans="2:5" ht="12" customHeight="1">
      <c r="B971"/>
      <c r="C971"/>
      <c r="D971"/>
      <c r="E971"/>
    </row>
    <row r="972" spans="2:5" ht="12" customHeight="1">
      <c r="B972"/>
      <c r="C972"/>
      <c r="D972"/>
      <c r="E972"/>
    </row>
    <row r="973" spans="2:5" ht="12" customHeight="1">
      <c r="B973"/>
      <c r="C973"/>
      <c r="D973"/>
      <c r="E973"/>
    </row>
    <row r="974" spans="2:5" ht="12" customHeight="1">
      <c r="B974"/>
      <c r="C974"/>
      <c r="D974"/>
      <c r="E974"/>
    </row>
    <row r="975" spans="2:5" ht="12" customHeight="1">
      <c r="B975"/>
      <c r="C975"/>
      <c r="D975"/>
      <c r="E975"/>
    </row>
    <row r="976" spans="2:5" ht="12" customHeight="1">
      <c r="B976"/>
      <c r="C976"/>
      <c r="D976"/>
      <c r="E976"/>
    </row>
    <row r="977" spans="2:5" ht="12" customHeight="1">
      <c r="B977"/>
      <c r="C977"/>
      <c r="D977"/>
      <c r="E977"/>
    </row>
    <row r="978" spans="2:5" ht="12" customHeight="1">
      <c r="B978"/>
      <c r="C978"/>
      <c r="D978"/>
      <c r="E978"/>
    </row>
    <row r="979" spans="2:5" ht="12" customHeight="1">
      <c r="B979"/>
      <c r="C979"/>
      <c r="D979"/>
      <c r="E979"/>
    </row>
    <row r="980" spans="2:5" ht="12" customHeight="1">
      <c r="B980"/>
      <c r="C980"/>
      <c r="D980"/>
      <c r="E980"/>
    </row>
    <row r="981" spans="2:5" ht="12" customHeight="1">
      <c r="B981"/>
      <c r="C981"/>
      <c r="D981"/>
      <c r="E981"/>
    </row>
    <row r="982" spans="2:5" ht="12" customHeight="1">
      <c r="B982"/>
      <c r="C982"/>
      <c r="D982"/>
      <c r="E982"/>
    </row>
    <row r="983" spans="2:5" ht="12" customHeight="1">
      <c r="B983"/>
      <c r="C983"/>
      <c r="D983"/>
      <c r="E983"/>
    </row>
    <row r="984" spans="2:5" ht="12" customHeight="1">
      <c r="B984"/>
      <c r="C984"/>
      <c r="D984"/>
      <c r="E984"/>
    </row>
    <row r="985" spans="2:5" ht="12" customHeight="1">
      <c r="B985"/>
      <c r="C985"/>
      <c r="D985"/>
      <c r="E985"/>
    </row>
    <row r="986" spans="2:5" ht="12" customHeight="1">
      <c r="B986"/>
      <c r="C986"/>
      <c r="D986"/>
      <c r="E986"/>
    </row>
    <row r="987" spans="2:5" ht="12" customHeight="1">
      <c r="B987"/>
      <c r="C987"/>
      <c r="D987"/>
      <c r="E987"/>
    </row>
    <row r="988" spans="2:5" ht="12" customHeight="1">
      <c r="B988"/>
      <c r="C988"/>
      <c r="D988"/>
      <c r="E988"/>
    </row>
    <row r="989" spans="2:5" ht="12" customHeight="1">
      <c r="B989"/>
      <c r="C989"/>
      <c r="D989"/>
      <c r="E989"/>
    </row>
    <row r="990" spans="2:5" ht="12" customHeight="1">
      <c r="B990"/>
      <c r="C990"/>
      <c r="D990"/>
      <c r="E990"/>
    </row>
    <row r="991" spans="2:5" ht="12" customHeight="1">
      <c r="B991"/>
      <c r="C991"/>
      <c r="D991"/>
      <c r="E991"/>
    </row>
    <row r="992" spans="2:5" ht="12" customHeight="1">
      <c r="B992"/>
      <c r="C992"/>
      <c r="D992"/>
      <c r="E992"/>
    </row>
    <row r="993" spans="2:5" ht="12" customHeight="1">
      <c r="B993"/>
      <c r="C993"/>
      <c r="D993"/>
      <c r="E993"/>
    </row>
    <row r="994" spans="2:5" ht="12" customHeight="1">
      <c r="B994"/>
      <c r="C994"/>
      <c r="D994"/>
      <c r="E994"/>
    </row>
    <row r="995" spans="2:5" ht="12" customHeight="1">
      <c r="B995"/>
      <c r="C995"/>
      <c r="D995"/>
      <c r="E995"/>
    </row>
    <row r="996" spans="2:5" ht="12" customHeight="1">
      <c r="B996"/>
      <c r="C996"/>
      <c r="D996"/>
      <c r="E996"/>
    </row>
    <row r="997" spans="2:5" ht="12" customHeight="1">
      <c r="B997"/>
      <c r="C997"/>
      <c r="D997"/>
      <c r="E997"/>
    </row>
    <row r="998" spans="2:5" ht="12" customHeight="1">
      <c r="B998"/>
      <c r="C998"/>
      <c r="D998"/>
      <c r="E998"/>
    </row>
    <row r="999" spans="2:5" ht="12" customHeight="1">
      <c r="B999"/>
      <c r="C999"/>
      <c r="D999"/>
      <c r="E999"/>
    </row>
    <row r="1000" spans="2:5" ht="12" customHeight="1">
      <c r="B1000"/>
      <c r="C1000"/>
      <c r="D1000"/>
      <c r="E1000"/>
    </row>
    <row r="1001" spans="2:5" ht="12" customHeight="1">
      <c r="B1001"/>
      <c r="C1001"/>
      <c r="D1001"/>
      <c r="E1001"/>
    </row>
    <row r="1002" spans="2:5" ht="12" customHeight="1">
      <c r="B1002"/>
      <c r="C1002"/>
      <c r="D1002"/>
      <c r="E1002"/>
    </row>
    <row r="1003" spans="2:5" ht="12" customHeight="1">
      <c r="B1003"/>
      <c r="C1003"/>
      <c r="D1003"/>
      <c r="E1003"/>
    </row>
    <row r="1004" spans="2:5" ht="12" customHeight="1">
      <c r="B1004"/>
      <c r="C1004"/>
      <c r="D1004"/>
      <c r="E1004"/>
    </row>
    <row r="1005" spans="2:5" ht="12" customHeight="1">
      <c r="B1005"/>
      <c r="C1005"/>
      <c r="D1005"/>
      <c r="E1005"/>
    </row>
    <row r="1006" spans="2:5" ht="12" customHeight="1">
      <c r="B1006"/>
      <c r="C1006"/>
      <c r="D1006"/>
      <c r="E1006"/>
    </row>
    <row r="1007" spans="2:5" ht="12" customHeight="1">
      <c r="B1007"/>
      <c r="C1007"/>
      <c r="D1007"/>
      <c r="E1007"/>
    </row>
    <row r="1008" spans="2:5" ht="12" customHeight="1">
      <c r="B1008"/>
      <c r="C1008"/>
      <c r="D1008"/>
      <c r="E1008"/>
    </row>
    <row r="1009" spans="2:5" ht="12" customHeight="1">
      <c r="B1009"/>
      <c r="C1009"/>
      <c r="D1009"/>
      <c r="E1009"/>
    </row>
    <row r="1010" spans="2:5" ht="12" customHeight="1">
      <c r="B1010"/>
      <c r="C1010"/>
      <c r="D1010"/>
      <c r="E1010"/>
    </row>
    <row r="1011" spans="2:5" ht="12" customHeight="1">
      <c r="B1011"/>
      <c r="C1011"/>
      <c r="D1011"/>
      <c r="E1011"/>
    </row>
    <row r="1012" spans="2:5" ht="12" customHeight="1">
      <c r="B1012"/>
      <c r="C1012"/>
      <c r="D1012"/>
      <c r="E1012"/>
    </row>
    <row r="1013" spans="2:5" ht="12" customHeight="1">
      <c r="B1013"/>
      <c r="C1013"/>
      <c r="D1013"/>
      <c r="E1013"/>
    </row>
    <row r="1014" spans="2:5" ht="12" customHeight="1">
      <c r="B1014"/>
      <c r="C1014"/>
      <c r="D1014"/>
      <c r="E1014"/>
    </row>
    <row r="1015" spans="2:5" ht="12" customHeight="1">
      <c r="B1015"/>
      <c r="C1015"/>
      <c r="D1015"/>
      <c r="E1015"/>
    </row>
    <row r="1016" spans="2:5" ht="12" customHeight="1">
      <c r="B1016"/>
      <c r="C1016"/>
      <c r="D1016"/>
      <c r="E1016"/>
    </row>
    <row r="1017" spans="2:5" ht="12" customHeight="1">
      <c r="B1017"/>
      <c r="C1017"/>
      <c r="D1017"/>
      <c r="E1017"/>
    </row>
    <row r="1018" spans="2:5" ht="12" customHeight="1">
      <c r="B1018"/>
      <c r="C1018"/>
      <c r="D1018"/>
      <c r="E1018"/>
    </row>
    <row r="1019" spans="2:5" ht="12" customHeight="1">
      <c r="B1019"/>
      <c r="C1019"/>
      <c r="D1019"/>
      <c r="E1019"/>
    </row>
    <row r="1020" spans="2:5" ht="12" customHeight="1">
      <c r="B1020"/>
      <c r="C1020"/>
      <c r="D1020"/>
      <c r="E1020"/>
    </row>
    <row r="1021" spans="2:5" ht="12" customHeight="1">
      <c r="B1021"/>
      <c r="C1021"/>
      <c r="D1021"/>
      <c r="E1021"/>
    </row>
    <row r="1022" spans="2:5" ht="12" customHeight="1">
      <c r="B1022"/>
      <c r="C1022"/>
      <c r="D1022"/>
      <c r="E1022"/>
    </row>
    <row r="1023" spans="2:5" ht="12" customHeight="1">
      <c r="B1023"/>
      <c r="C1023"/>
      <c r="D1023"/>
      <c r="E1023"/>
    </row>
    <row r="1024" spans="2:5" ht="12" customHeight="1">
      <c r="B1024"/>
      <c r="C1024"/>
      <c r="D1024"/>
      <c r="E1024"/>
    </row>
    <row r="1025" spans="2:5" ht="12" customHeight="1">
      <c r="B1025"/>
      <c r="C1025"/>
      <c r="D1025"/>
      <c r="E1025"/>
    </row>
    <row r="1026" spans="2:5" ht="12" customHeight="1">
      <c r="B1026"/>
      <c r="C1026"/>
      <c r="D1026"/>
      <c r="E1026"/>
    </row>
    <row r="1027" spans="2:5" ht="12" customHeight="1">
      <c r="B1027"/>
      <c r="C1027"/>
      <c r="D1027"/>
      <c r="E1027"/>
    </row>
    <row r="1028" spans="2:5" ht="12" customHeight="1">
      <c r="B1028"/>
      <c r="C1028"/>
      <c r="D1028"/>
      <c r="E1028"/>
    </row>
    <row r="1029" spans="2:5" ht="12" customHeight="1">
      <c r="B1029"/>
      <c r="C1029"/>
      <c r="D1029"/>
      <c r="E1029"/>
    </row>
    <row r="1030" spans="2:5" ht="12" customHeight="1">
      <c r="B1030"/>
      <c r="C1030"/>
      <c r="D1030"/>
      <c r="E1030"/>
    </row>
    <row r="1031" spans="2:5" ht="12" customHeight="1">
      <c r="B1031"/>
      <c r="C1031"/>
      <c r="D1031"/>
      <c r="E1031"/>
    </row>
    <row r="1032" spans="2:5" ht="12" customHeight="1">
      <c r="B1032"/>
      <c r="C1032"/>
      <c r="D1032"/>
      <c r="E1032"/>
    </row>
    <row r="1033" spans="2:5" ht="12" customHeight="1">
      <c r="B1033"/>
      <c r="C1033"/>
      <c r="D1033"/>
      <c r="E1033"/>
    </row>
    <row r="1034" spans="2:5" ht="12" customHeight="1">
      <c r="B1034"/>
      <c r="C1034"/>
      <c r="D1034"/>
      <c r="E1034"/>
    </row>
    <row r="1035" spans="2:5" ht="12" customHeight="1">
      <c r="B1035"/>
      <c r="C1035"/>
      <c r="D1035"/>
      <c r="E1035"/>
    </row>
    <row r="1036" spans="2:5" ht="12" customHeight="1">
      <c r="B1036"/>
      <c r="C1036"/>
      <c r="D1036"/>
      <c r="E1036"/>
    </row>
    <row r="1037" spans="2:5" ht="12" customHeight="1">
      <c r="B1037"/>
      <c r="C1037"/>
      <c r="D1037"/>
      <c r="E1037"/>
    </row>
    <row r="1038" spans="2:5" ht="12" customHeight="1">
      <c r="B1038"/>
      <c r="C1038"/>
      <c r="D1038"/>
      <c r="E1038"/>
    </row>
    <row r="1039" spans="2:5" ht="12" customHeight="1">
      <c r="B1039"/>
      <c r="C1039"/>
      <c r="D1039"/>
      <c r="E1039"/>
    </row>
    <row r="1040" spans="2:5" ht="12" customHeight="1">
      <c r="B1040"/>
      <c r="C1040"/>
      <c r="D1040"/>
      <c r="E1040"/>
    </row>
    <row r="1041" spans="2:5" ht="12" customHeight="1">
      <c r="B1041"/>
      <c r="C1041"/>
      <c r="D1041"/>
      <c r="E1041"/>
    </row>
    <row r="1042" spans="2:5" ht="12" customHeight="1">
      <c r="B1042"/>
      <c r="C1042"/>
      <c r="D1042"/>
      <c r="E1042"/>
    </row>
    <row r="1043" spans="2:5" ht="12" customHeight="1">
      <c r="B1043"/>
      <c r="C1043"/>
      <c r="D1043"/>
      <c r="E1043"/>
    </row>
    <row r="1044" spans="2:5" ht="12" customHeight="1">
      <c r="B1044"/>
      <c r="C1044"/>
      <c r="D1044"/>
      <c r="E1044"/>
    </row>
    <row r="1045" spans="2:5" ht="12" customHeight="1">
      <c r="B1045"/>
      <c r="C1045"/>
      <c r="D1045"/>
      <c r="E1045"/>
    </row>
    <row r="1046" spans="2:5" ht="12" customHeight="1">
      <c r="B1046"/>
      <c r="C1046"/>
      <c r="D1046"/>
      <c r="E1046"/>
    </row>
    <row r="1047" spans="2:5" ht="12" customHeight="1">
      <c r="B1047"/>
      <c r="C1047"/>
      <c r="D1047"/>
      <c r="E1047"/>
    </row>
    <row r="1048" spans="2:5" ht="12" customHeight="1">
      <c r="B1048"/>
      <c r="C1048"/>
      <c r="D1048"/>
      <c r="E1048"/>
    </row>
    <row r="1049" spans="2:5" ht="12" customHeight="1">
      <c r="B1049"/>
      <c r="C1049"/>
      <c r="D1049"/>
      <c r="E1049"/>
    </row>
    <row r="1050" spans="2:5" ht="12" customHeight="1">
      <c r="B1050"/>
      <c r="C1050"/>
      <c r="D1050"/>
      <c r="E1050"/>
    </row>
    <row r="1051" spans="2:5" ht="12" customHeight="1">
      <c r="B1051"/>
      <c r="C1051"/>
      <c r="D1051"/>
      <c r="E1051"/>
    </row>
    <row r="1052" spans="2:5" ht="12" customHeight="1">
      <c r="B1052"/>
      <c r="C1052"/>
      <c r="D1052"/>
      <c r="E1052"/>
    </row>
    <row r="1053" spans="2:5" ht="12" customHeight="1">
      <c r="B1053"/>
      <c r="C1053"/>
      <c r="D1053"/>
      <c r="E1053"/>
    </row>
    <row r="1054" spans="2:5" ht="12" customHeight="1">
      <c r="B1054"/>
      <c r="C1054"/>
      <c r="D1054"/>
      <c r="E1054"/>
    </row>
    <row r="1055" spans="2:5" ht="12" customHeight="1">
      <c r="B1055"/>
      <c r="C1055"/>
      <c r="D1055"/>
      <c r="E1055"/>
    </row>
    <row r="1056" spans="2:5" ht="12" customHeight="1">
      <c r="B1056"/>
      <c r="C1056"/>
      <c r="D1056"/>
      <c r="E1056"/>
    </row>
    <row r="1057" spans="2:5" ht="12" customHeight="1">
      <c r="B1057"/>
      <c r="C1057"/>
      <c r="D1057"/>
      <c r="E1057"/>
    </row>
    <row r="1058" spans="2:5" ht="12" customHeight="1">
      <c r="B1058"/>
      <c r="C1058"/>
      <c r="D1058"/>
      <c r="E1058"/>
    </row>
    <row r="1059" spans="2:5" ht="12" customHeight="1">
      <c r="B1059"/>
      <c r="C1059"/>
      <c r="D1059"/>
      <c r="E1059"/>
    </row>
    <row r="1060" spans="2:5" ht="12" customHeight="1">
      <c r="B1060"/>
      <c r="C1060"/>
      <c r="D1060"/>
      <c r="E1060"/>
    </row>
    <row r="1061" spans="2:5" ht="12" customHeight="1">
      <c r="B1061"/>
      <c r="C1061"/>
      <c r="D1061"/>
      <c r="E1061"/>
    </row>
    <row r="1062" spans="2:5" ht="12" customHeight="1">
      <c r="B1062"/>
      <c r="C1062"/>
      <c r="D1062"/>
      <c r="E1062"/>
    </row>
    <row r="1063" spans="2:5" ht="12" customHeight="1">
      <c r="B1063"/>
      <c r="C1063"/>
      <c r="D1063"/>
      <c r="E1063"/>
    </row>
    <row r="1064" spans="2:5" ht="12" customHeight="1">
      <c r="B1064"/>
      <c r="C1064"/>
      <c r="D1064"/>
      <c r="E1064"/>
    </row>
    <row r="1065" spans="2:5" ht="12" customHeight="1">
      <c r="B1065"/>
      <c r="C1065"/>
      <c r="D1065"/>
      <c r="E1065"/>
    </row>
    <row r="1066" spans="2:5" ht="12" customHeight="1">
      <c r="B1066"/>
      <c r="C1066"/>
      <c r="D1066"/>
      <c r="E1066"/>
    </row>
    <row r="1067" spans="2:5" ht="12" customHeight="1">
      <c r="B1067"/>
      <c r="C1067"/>
      <c r="D1067"/>
      <c r="E1067"/>
    </row>
    <row r="1068" spans="2:5" ht="12" customHeight="1">
      <c r="B1068"/>
      <c r="C1068"/>
      <c r="D1068"/>
      <c r="E1068"/>
    </row>
    <row r="1069" spans="2:5" ht="12" customHeight="1">
      <c r="B1069"/>
      <c r="C1069"/>
      <c r="D1069"/>
      <c r="E1069"/>
    </row>
    <row r="1070" spans="2:5" ht="12" customHeight="1">
      <c r="B1070"/>
      <c r="C1070"/>
      <c r="D1070"/>
      <c r="E1070"/>
    </row>
    <row r="1071" spans="2:5" ht="12" customHeight="1">
      <c r="B1071"/>
      <c r="C1071"/>
      <c r="D1071"/>
      <c r="E1071"/>
    </row>
    <row r="1072" spans="2:5" ht="12" customHeight="1">
      <c r="B1072"/>
      <c r="C1072"/>
      <c r="D1072"/>
      <c r="E1072"/>
    </row>
    <row r="1073" spans="2:5" ht="12" customHeight="1">
      <c r="B1073"/>
      <c r="C1073"/>
      <c r="D1073"/>
      <c r="E1073"/>
    </row>
    <row r="1074" spans="2:5" ht="12" customHeight="1">
      <c r="B1074"/>
      <c r="C1074"/>
      <c r="D1074"/>
      <c r="E1074"/>
    </row>
    <row r="1075" spans="2:5" ht="12" customHeight="1">
      <c r="B1075"/>
      <c r="C1075"/>
      <c r="D1075"/>
      <c r="E1075"/>
    </row>
    <row r="1076" spans="2:5" ht="12" customHeight="1">
      <c r="B1076"/>
      <c r="C1076"/>
      <c r="D1076"/>
      <c r="E1076"/>
    </row>
    <row r="1077" spans="2:5" ht="12" customHeight="1">
      <c r="B1077"/>
      <c r="C1077"/>
      <c r="D1077"/>
      <c r="E1077"/>
    </row>
    <row r="1078" spans="2:5" ht="12" customHeight="1">
      <c r="B1078"/>
      <c r="C1078"/>
      <c r="D1078"/>
      <c r="E1078"/>
    </row>
    <row r="1079" spans="2:5" ht="12" customHeight="1">
      <c r="B1079"/>
      <c r="C1079"/>
      <c r="D1079"/>
      <c r="E1079"/>
    </row>
    <row r="1080" spans="2:5" ht="12" customHeight="1">
      <c r="B1080"/>
      <c r="C1080"/>
      <c r="D1080"/>
      <c r="E1080"/>
    </row>
    <row r="1081" spans="2:5" ht="12" customHeight="1">
      <c r="B1081"/>
      <c r="C1081"/>
      <c r="D1081"/>
      <c r="E1081"/>
    </row>
    <row r="1082" spans="2:5" ht="12" customHeight="1">
      <c r="B1082"/>
      <c r="C1082"/>
      <c r="D1082"/>
      <c r="E1082"/>
    </row>
    <row r="1083" spans="2:5" ht="12" customHeight="1">
      <c r="B1083"/>
      <c r="C1083"/>
      <c r="D1083"/>
      <c r="E1083"/>
    </row>
    <row r="1084" spans="2:5" ht="12" customHeight="1">
      <c r="B1084"/>
      <c r="C1084"/>
      <c r="D1084"/>
      <c r="E1084"/>
    </row>
    <row r="1085" spans="2:5" ht="12" customHeight="1">
      <c r="B1085"/>
      <c r="C1085"/>
      <c r="D1085"/>
      <c r="E1085"/>
    </row>
    <row r="1086" spans="2:5" ht="12" customHeight="1">
      <c r="B1086"/>
      <c r="C1086"/>
      <c r="D1086"/>
      <c r="E1086"/>
    </row>
    <row r="1087" spans="2:5" ht="12" customHeight="1">
      <c r="B1087"/>
      <c r="C1087"/>
      <c r="D1087"/>
      <c r="E1087"/>
    </row>
    <row r="1088" spans="2:5" ht="12" customHeight="1">
      <c r="B1088"/>
      <c r="C1088"/>
      <c r="D1088"/>
      <c r="E1088"/>
    </row>
    <row r="1089" spans="2:5" ht="12" customHeight="1">
      <c r="B1089"/>
      <c r="C1089"/>
      <c r="D1089"/>
      <c r="E1089"/>
    </row>
    <row r="1090" spans="2:5" ht="12" customHeight="1">
      <c r="B1090"/>
      <c r="C1090"/>
      <c r="D1090"/>
      <c r="E1090"/>
    </row>
    <row r="1091" spans="2:5" ht="12" customHeight="1">
      <c r="B1091"/>
      <c r="C1091"/>
      <c r="D1091"/>
      <c r="E1091"/>
    </row>
    <row r="1092" spans="2:5" ht="12" customHeight="1">
      <c r="B1092"/>
      <c r="C1092"/>
      <c r="D1092"/>
      <c r="E1092"/>
    </row>
    <row r="1093" spans="2:5" ht="12" customHeight="1">
      <c r="B1093"/>
      <c r="C1093"/>
      <c r="D1093"/>
      <c r="E1093"/>
    </row>
    <row r="1094" spans="2:5" ht="12" customHeight="1">
      <c r="B1094"/>
      <c r="C1094"/>
      <c r="D1094"/>
      <c r="E1094"/>
    </row>
    <row r="1095" spans="2:5" ht="12" customHeight="1">
      <c r="B1095"/>
      <c r="C1095"/>
      <c r="D1095"/>
      <c r="E1095"/>
    </row>
    <row r="1096" spans="2:5" ht="12" customHeight="1">
      <c r="B1096"/>
      <c r="C1096"/>
      <c r="D1096"/>
      <c r="E1096"/>
    </row>
    <row r="1097" spans="2:5" ht="12" customHeight="1">
      <c r="B1097"/>
      <c r="C1097"/>
      <c r="D1097"/>
      <c r="E1097"/>
    </row>
    <row r="1098" spans="2:5" ht="12" customHeight="1">
      <c r="B1098"/>
      <c r="C1098"/>
      <c r="D1098"/>
      <c r="E1098"/>
    </row>
    <row r="1099" spans="2:5" ht="12" customHeight="1">
      <c r="B1099"/>
      <c r="C1099"/>
      <c r="D1099"/>
      <c r="E1099"/>
    </row>
    <row r="1100" spans="2:5" ht="12" customHeight="1">
      <c r="B1100"/>
      <c r="C1100"/>
      <c r="D1100"/>
      <c r="E1100"/>
    </row>
    <row r="1101" spans="2:5" ht="12" customHeight="1">
      <c r="B1101"/>
      <c r="C1101"/>
      <c r="D1101"/>
      <c r="E1101"/>
    </row>
    <row r="1102" spans="2:5" ht="12" customHeight="1">
      <c r="B1102"/>
      <c r="C1102"/>
      <c r="D1102"/>
      <c r="E1102"/>
    </row>
    <row r="1103" spans="2:5" ht="12" customHeight="1">
      <c r="B1103"/>
      <c r="C1103"/>
      <c r="D1103"/>
      <c r="E1103"/>
    </row>
    <row r="1104" spans="2:5" ht="12" customHeight="1">
      <c r="B1104"/>
      <c r="C1104"/>
      <c r="D1104"/>
      <c r="E1104"/>
    </row>
    <row r="1105" spans="2:5" ht="12" customHeight="1">
      <c r="B1105"/>
      <c r="C1105"/>
      <c r="D1105"/>
      <c r="E1105"/>
    </row>
    <row r="1106" spans="2:5" ht="12" customHeight="1">
      <c r="B1106"/>
      <c r="C1106"/>
      <c r="D1106"/>
      <c r="E1106"/>
    </row>
    <row r="1107" spans="2:5" ht="12" customHeight="1">
      <c r="B1107"/>
      <c r="C1107"/>
      <c r="D1107"/>
      <c r="E1107"/>
    </row>
    <row r="1108" spans="2:5" ht="12" customHeight="1">
      <c r="B1108"/>
      <c r="C1108"/>
      <c r="D1108"/>
      <c r="E1108"/>
    </row>
    <row r="1109" spans="2:5" ht="12" customHeight="1">
      <c r="B1109"/>
      <c r="C1109"/>
      <c r="D1109"/>
      <c r="E1109"/>
    </row>
    <row r="1110" spans="2:5" ht="12" customHeight="1">
      <c r="B1110"/>
      <c r="C1110"/>
      <c r="D1110"/>
      <c r="E1110"/>
    </row>
    <row r="1111" spans="2:5" ht="12" customHeight="1">
      <c r="B1111"/>
      <c r="C1111"/>
      <c r="D1111"/>
      <c r="E1111"/>
    </row>
    <row r="1112" spans="2:5" ht="12" customHeight="1">
      <c r="B1112"/>
      <c r="C1112"/>
      <c r="D1112"/>
      <c r="E1112"/>
    </row>
    <row r="1113" spans="2:5" ht="12" customHeight="1">
      <c r="B1113"/>
      <c r="C1113"/>
      <c r="D1113"/>
      <c r="E1113"/>
    </row>
    <row r="1114" spans="2:5" ht="12" customHeight="1">
      <c r="B1114"/>
      <c r="C1114"/>
      <c r="D1114"/>
      <c r="E1114"/>
    </row>
    <row r="1115" spans="2:5" ht="12" customHeight="1">
      <c r="B1115"/>
      <c r="C1115"/>
      <c r="D1115"/>
      <c r="E1115"/>
    </row>
    <row r="1116" spans="2:5" ht="12" customHeight="1">
      <c r="B1116"/>
      <c r="C1116"/>
      <c r="D1116"/>
      <c r="E1116"/>
    </row>
    <row r="1117" spans="2:5" ht="12" customHeight="1">
      <c r="B1117"/>
      <c r="C1117"/>
      <c r="D1117"/>
      <c r="E1117"/>
    </row>
    <row r="1118" spans="2:5" ht="12" customHeight="1">
      <c r="B1118"/>
      <c r="C1118"/>
      <c r="D1118"/>
      <c r="E1118"/>
    </row>
    <row r="1119" spans="2:5" ht="12" customHeight="1">
      <c r="B1119"/>
      <c r="C1119"/>
      <c r="D1119"/>
      <c r="E1119"/>
    </row>
    <row r="1120" spans="2:5" ht="12" customHeight="1">
      <c r="B1120"/>
      <c r="C1120"/>
      <c r="D1120"/>
      <c r="E1120"/>
    </row>
    <row r="1121" spans="2:5" ht="12" customHeight="1">
      <c r="B1121"/>
      <c r="C1121"/>
      <c r="D1121"/>
      <c r="E1121"/>
    </row>
    <row r="1122" spans="2:5" ht="12" customHeight="1">
      <c r="B1122"/>
      <c r="C1122"/>
      <c r="D1122"/>
      <c r="E1122"/>
    </row>
    <row r="1123" spans="2:5" ht="12" customHeight="1">
      <c r="B1123"/>
      <c r="C1123"/>
      <c r="D1123"/>
      <c r="E1123"/>
    </row>
    <row r="1124" spans="2:5" ht="12" customHeight="1">
      <c r="B1124"/>
      <c r="C1124"/>
      <c r="D1124"/>
      <c r="E1124"/>
    </row>
    <row r="1125" spans="2:5" ht="12" customHeight="1">
      <c r="B1125"/>
      <c r="C1125"/>
      <c r="D1125"/>
      <c r="E1125"/>
    </row>
    <row r="1126" spans="2:5" ht="12" customHeight="1">
      <c r="B1126"/>
      <c r="C1126"/>
      <c r="D1126"/>
      <c r="E1126"/>
    </row>
    <row r="1127" spans="2:5" ht="12" customHeight="1">
      <c r="B1127"/>
      <c r="C1127"/>
      <c r="D1127"/>
      <c r="E1127"/>
    </row>
    <row r="1128" spans="2:5" ht="12" customHeight="1">
      <c r="B1128"/>
      <c r="C1128"/>
      <c r="D1128"/>
      <c r="E1128"/>
    </row>
    <row r="1129" spans="2:5" ht="12" customHeight="1">
      <c r="B1129"/>
      <c r="C1129"/>
      <c r="D1129"/>
      <c r="E1129"/>
    </row>
    <row r="1130" spans="2:5" ht="12" customHeight="1">
      <c r="B1130"/>
      <c r="C1130"/>
      <c r="D1130"/>
      <c r="E1130"/>
    </row>
    <row r="1131" spans="2:5" ht="12" customHeight="1">
      <c r="B1131"/>
      <c r="C1131"/>
      <c r="D1131"/>
      <c r="E1131"/>
    </row>
    <row r="1132" spans="2:5" ht="12" customHeight="1">
      <c r="B1132"/>
      <c r="C1132"/>
      <c r="D1132"/>
      <c r="E1132"/>
    </row>
    <row r="1133" spans="2:5" ht="12" customHeight="1">
      <c r="B1133"/>
      <c r="C1133"/>
      <c r="D1133"/>
      <c r="E1133"/>
    </row>
    <row r="1134" spans="2:5" ht="12" customHeight="1">
      <c r="B1134"/>
      <c r="C1134"/>
      <c r="D1134"/>
      <c r="E1134"/>
    </row>
    <row r="1135" spans="2:5" ht="12" customHeight="1">
      <c r="B1135"/>
      <c r="C1135"/>
      <c r="D1135"/>
      <c r="E1135"/>
    </row>
    <row r="1136" spans="2:5" ht="12" customHeight="1">
      <c r="B1136"/>
      <c r="C1136"/>
      <c r="D1136"/>
      <c r="E1136"/>
    </row>
    <row r="1137" spans="2:5" ht="12" customHeight="1">
      <c r="B1137"/>
      <c r="C1137"/>
      <c r="D1137"/>
      <c r="E1137"/>
    </row>
    <row r="1138" spans="2:5" ht="12" customHeight="1">
      <c r="B1138"/>
      <c r="C1138"/>
      <c r="D1138"/>
      <c r="E1138"/>
    </row>
    <row r="1139" spans="2:5" ht="12" customHeight="1">
      <c r="B1139"/>
      <c r="C1139"/>
      <c r="D1139"/>
      <c r="E1139"/>
    </row>
    <row r="1140" spans="2:5" ht="12" customHeight="1">
      <c r="B1140"/>
      <c r="C1140"/>
      <c r="D1140"/>
      <c r="E1140"/>
    </row>
    <row r="1141" spans="2:5" ht="12" customHeight="1">
      <c r="B1141"/>
      <c r="C1141"/>
      <c r="D1141"/>
      <c r="E1141"/>
    </row>
    <row r="1142" spans="2:5" ht="12" customHeight="1">
      <c r="B1142"/>
      <c r="C1142"/>
      <c r="D1142"/>
      <c r="E1142"/>
    </row>
    <row r="1143" spans="2:5" ht="12" customHeight="1">
      <c r="B1143"/>
      <c r="C1143"/>
      <c r="D1143"/>
      <c r="E1143"/>
    </row>
    <row r="1144" spans="2:5" ht="12" customHeight="1">
      <c r="B1144"/>
      <c r="C1144"/>
      <c r="D1144"/>
      <c r="E1144"/>
    </row>
    <row r="1145" spans="2:5" ht="12" customHeight="1">
      <c r="B1145"/>
      <c r="C1145"/>
      <c r="D1145"/>
      <c r="E1145"/>
    </row>
    <row r="1146" spans="2:5" ht="12" customHeight="1">
      <c r="B1146"/>
      <c r="C1146"/>
      <c r="D1146"/>
      <c r="E1146"/>
    </row>
    <row r="1147" spans="2:5" ht="12" customHeight="1">
      <c r="B1147"/>
      <c r="C1147"/>
      <c r="D1147"/>
      <c r="E1147"/>
    </row>
    <row r="1148" spans="2:5" ht="12" customHeight="1">
      <c r="B1148"/>
      <c r="C1148"/>
      <c r="D1148"/>
      <c r="E1148"/>
    </row>
    <row r="1149" spans="2:5" ht="12" customHeight="1">
      <c r="B1149"/>
      <c r="C1149"/>
      <c r="D1149"/>
      <c r="E1149"/>
    </row>
    <row r="1150" spans="2:5" ht="12" customHeight="1">
      <c r="B1150"/>
      <c r="C1150"/>
      <c r="D1150"/>
      <c r="E1150"/>
    </row>
    <row r="1151" spans="2:5" ht="12" customHeight="1">
      <c r="B1151"/>
      <c r="C1151"/>
      <c r="D1151"/>
      <c r="E1151"/>
    </row>
    <row r="1152" spans="2:5" ht="12" customHeight="1">
      <c r="B1152"/>
      <c r="C1152"/>
      <c r="D1152"/>
      <c r="E1152"/>
    </row>
    <row r="1153" spans="2:5" ht="12" customHeight="1">
      <c r="B1153"/>
      <c r="C1153"/>
      <c r="D1153"/>
      <c r="E1153"/>
    </row>
    <row r="1154" spans="2:5" ht="12" customHeight="1">
      <c r="B1154"/>
      <c r="C1154"/>
      <c r="D1154"/>
      <c r="E1154"/>
    </row>
    <row r="1155" spans="2:5" ht="12" customHeight="1">
      <c r="B1155"/>
      <c r="C1155"/>
      <c r="D1155"/>
      <c r="E1155"/>
    </row>
    <row r="1156" spans="2:5" ht="12" customHeight="1">
      <c r="B1156"/>
      <c r="C1156"/>
      <c r="D1156"/>
      <c r="E1156"/>
    </row>
    <row r="1157" spans="2:5" ht="12" customHeight="1">
      <c r="B1157"/>
      <c r="C1157"/>
      <c r="D1157"/>
      <c r="E1157"/>
    </row>
    <row r="1158" spans="2:5" ht="12" customHeight="1">
      <c r="B1158"/>
      <c r="C1158"/>
      <c r="D1158"/>
      <c r="E1158"/>
    </row>
    <row r="1159" spans="2:5" ht="12" customHeight="1">
      <c r="B1159"/>
      <c r="C1159"/>
      <c r="D1159"/>
      <c r="E1159"/>
    </row>
    <row r="1160" spans="2:5" ht="12" customHeight="1">
      <c r="B1160"/>
      <c r="C1160"/>
      <c r="D1160"/>
      <c r="E1160"/>
    </row>
    <row r="1161" spans="2:5" ht="12" customHeight="1">
      <c r="B1161"/>
      <c r="C1161"/>
      <c r="D1161"/>
      <c r="E1161"/>
    </row>
    <row r="1162" spans="2:5" ht="12" customHeight="1">
      <c r="B1162"/>
      <c r="C1162"/>
      <c r="D1162"/>
      <c r="E1162"/>
    </row>
    <row r="1163" spans="2:5" ht="12" customHeight="1">
      <c r="B1163"/>
      <c r="C1163"/>
      <c r="D1163"/>
      <c r="E1163"/>
    </row>
    <row r="1164" spans="2:5" ht="12" customHeight="1">
      <c r="B1164"/>
      <c r="C1164"/>
      <c r="D1164"/>
      <c r="E1164"/>
    </row>
    <row r="1165" spans="2:5" ht="12" customHeight="1">
      <c r="B1165"/>
      <c r="C1165"/>
      <c r="D1165"/>
      <c r="E1165"/>
    </row>
    <row r="1166" spans="2:5" ht="12" customHeight="1">
      <c r="B1166"/>
      <c r="C1166"/>
      <c r="D1166"/>
      <c r="E1166"/>
    </row>
    <row r="1167" spans="2:5" ht="12" customHeight="1">
      <c r="B1167"/>
      <c r="C1167"/>
      <c r="D1167"/>
      <c r="E1167"/>
    </row>
    <row r="1168" spans="2:5" ht="12" customHeight="1">
      <c r="B1168"/>
      <c r="C1168"/>
      <c r="D1168"/>
      <c r="E1168"/>
    </row>
    <row r="1169" spans="2:5" ht="12" customHeight="1">
      <c r="B1169"/>
      <c r="C1169"/>
      <c r="D1169"/>
      <c r="E1169"/>
    </row>
    <row r="1170" spans="2:5" ht="12" customHeight="1">
      <c r="B1170"/>
      <c r="C1170"/>
      <c r="D1170"/>
      <c r="E1170"/>
    </row>
    <row r="1171" spans="2:5" ht="12" customHeight="1">
      <c r="B1171"/>
      <c r="C1171"/>
      <c r="D1171"/>
      <c r="E1171"/>
    </row>
    <row r="1172" spans="2:5" ht="12" customHeight="1">
      <c r="B1172"/>
      <c r="C1172"/>
      <c r="D1172"/>
      <c r="E1172"/>
    </row>
    <row r="1173" spans="2:5" ht="12" customHeight="1">
      <c r="B1173"/>
      <c r="C1173"/>
      <c r="D1173"/>
      <c r="E1173"/>
    </row>
    <row r="1174" spans="2:5" ht="12" customHeight="1">
      <c r="B1174"/>
      <c r="C1174"/>
      <c r="D1174"/>
      <c r="E1174"/>
    </row>
    <row r="1175" spans="2:5" ht="12" customHeight="1">
      <c r="B1175"/>
      <c r="C1175"/>
      <c r="D1175"/>
      <c r="E1175"/>
    </row>
    <row r="1176" spans="2:5" ht="12" customHeight="1">
      <c r="B1176"/>
      <c r="C1176"/>
      <c r="D1176"/>
      <c r="E1176"/>
    </row>
    <row r="1177" spans="2:5" ht="12" customHeight="1">
      <c r="B1177"/>
      <c r="C1177"/>
      <c r="D1177"/>
      <c r="E1177"/>
    </row>
    <row r="1178" spans="2:5" ht="12" customHeight="1">
      <c r="B1178"/>
      <c r="C1178"/>
      <c r="D1178"/>
      <c r="E1178"/>
    </row>
    <row r="1179" spans="2:5" ht="12" customHeight="1">
      <c r="B1179"/>
      <c r="C1179"/>
      <c r="D1179"/>
      <c r="E1179"/>
    </row>
    <row r="1180" spans="2:5" ht="12" customHeight="1">
      <c r="B1180"/>
      <c r="C1180"/>
      <c r="D1180"/>
      <c r="E1180"/>
    </row>
    <row r="1181" spans="2:5" ht="12" customHeight="1">
      <c r="B1181"/>
      <c r="C1181"/>
      <c r="D1181"/>
      <c r="E1181"/>
    </row>
    <row r="1182" spans="2:5" ht="12" customHeight="1">
      <c r="B1182"/>
      <c r="C1182"/>
      <c r="D1182"/>
      <c r="E1182"/>
    </row>
    <row r="1183" spans="2:5" ht="12" customHeight="1">
      <c r="B1183"/>
      <c r="C1183"/>
      <c r="D1183"/>
      <c r="E1183"/>
    </row>
    <row r="1184" spans="2:5" ht="12" customHeight="1">
      <c r="B1184"/>
      <c r="C1184"/>
      <c r="D1184"/>
      <c r="E1184"/>
    </row>
    <row r="1185" spans="2:5" ht="12" customHeight="1">
      <c r="B1185"/>
      <c r="C1185"/>
      <c r="D1185"/>
      <c r="E1185"/>
    </row>
    <row r="1186" spans="2:5" ht="12" customHeight="1">
      <c r="B1186"/>
      <c r="C1186"/>
      <c r="D1186"/>
      <c r="E1186"/>
    </row>
    <row r="1187" spans="2:5" ht="12" customHeight="1">
      <c r="B1187"/>
      <c r="C1187"/>
      <c r="D1187"/>
      <c r="E1187"/>
    </row>
    <row r="1188" spans="2:5" ht="12" customHeight="1">
      <c r="B1188"/>
      <c r="C1188"/>
      <c r="D1188"/>
      <c r="E1188"/>
    </row>
    <row r="1189" spans="2:5" ht="12" customHeight="1">
      <c r="B1189"/>
      <c r="C1189"/>
      <c r="D1189"/>
      <c r="E1189"/>
    </row>
    <row r="1190" spans="2:5" ht="12" customHeight="1">
      <c r="B1190"/>
      <c r="C1190"/>
      <c r="D1190"/>
      <c r="E1190"/>
    </row>
    <row r="1191" spans="2:5" ht="12" customHeight="1">
      <c r="B1191"/>
      <c r="C1191"/>
      <c r="D1191"/>
      <c r="E1191"/>
    </row>
    <row r="1192" spans="2:5" ht="12" customHeight="1">
      <c r="B1192"/>
      <c r="C1192"/>
      <c r="D1192"/>
      <c r="E1192"/>
    </row>
    <row r="1193" spans="2:5" ht="12" customHeight="1">
      <c r="B1193"/>
      <c r="C1193"/>
      <c r="D1193"/>
      <c r="E1193"/>
    </row>
    <row r="1194" spans="2:5" ht="12" customHeight="1">
      <c r="B1194"/>
      <c r="C1194"/>
      <c r="D1194"/>
      <c r="E1194"/>
    </row>
    <row r="1195" spans="2:5" ht="12" customHeight="1">
      <c r="B1195"/>
      <c r="C1195"/>
      <c r="D1195"/>
      <c r="E1195"/>
    </row>
    <row r="1196" spans="2:5" ht="12" customHeight="1">
      <c r="B1196"/>
      <c r="C1196"/>
      <c r="D1196"/>
      <c r="E1196"/>
    </row>
    <row r="1197" spans="2:5" ht="12" customHeight="1">
      <c r="B1197"/>
      <c r="C1197"/>
      <c r="D1197"/>
      <c r="E1197"/>
    </row>
    <row r="1198" spans="2:5" ht="12" customHeight="1">
      <c r="B1198"/>
      <c r="C1198"/>
      <c r="D1198"/>
      <c r="E1198"/>
    </row>
    <row r="1199" spans="2:5" ht="12" customHeight="1">
      <c r="B1199"/>
      <c r="C1199"/>
      <c r="D1199"/>
      <c r="E1199"/>
    </row>
    <row r="1200" spans="2:5" ht="12" customHeight="1">
      <c r="B1200"/>
      <c r="C1200"/>
      <c r="D1200"/>
      <c r="E1200"/>
    </row>
    <row r="1201" spans="2:5" ht="12" customHeight="1">
      <c r="B1201"/>
      <c r="C1201"/>
      <c r="D1201"/>
      <c r="E1201"/>
    </row>
    <row r="1202" spans="2:5" ht="12" customHeight="1">
      <c r="B1202"/>
      <c r="C1202"/>
      <c r="D1202"/>
      <c r="E1202"/>
    </row>
    <row r="1203" spans="2:5" ht="12" customHeight="1">
      <c r="B1203"/>
      <c r="C1203"/>
      <c r="D1203"/>
      <c r="E1203"/>
    </row>
    <row r="1204" spans="2:5" ht="12" customHeight="1">
      <c r="B1204"/>
      <c r="C1204"/>
      <c r="D1204"/>
      <c r="E1204"/>
    </row>
    <row r="1205" spans="2:5" ht="12" customHeight="1">
      <c r="B1205"/>
      <c r="C1205"/>
      <c r="D1205"/>
      <c r="E1205"/>
    </row>
    <row r="1206" spans="2:5" ht="12" customHeight="1">
      <c r="B1206"/>
      <c r="C1206"/>
      <c r="D1206"/>
      <c r="E1206"/>
    </row>
    <row r="1207" spans="2:5" ht="12" customHeight="1">
      <c r="B1207"/>
      <c r="C1207"/>
      <c r="D1207"/>
      <c r="E1207"/>
    </row>
    <row r="1208" spans="2:5" ht="12" customHeight="1">
      <c r="B1208"/>
      <c r="C1208"/>
      <c r="D1208"/>
      <c r="E1208"/>
    </row>
    <row r="1209" spans="2:5" ht="12" customHeight="1">
      <c r="B1209"/>
      <c r="C1209"/>
      <c r="D1209"/>
      <c r="E1209"/>
    </row>
    <row r="1210" spans="2:5" ht="12" customHeight="1">
      <c r="B1210"/>
      <c r="C1210"/>
      <c r="D1210"/>
      <c r="E1210"/>
    </row>
    <row r="1211" spans="2:5" ht="12" customHeight="1">
      <c r="B1211"/>
      <c r="C1211"/>
      <c r="D1211"/>
      <c r="E1211"/>
    </row>
    <row r="1212" spans="2:5" ht="12" customHeight="1">
      <c r="B1212"/>
      <c r="C1212"/>
      <c r="D1212"/>
      <c r="E1212"/>
    </row>
    <row r="1213" spans="2:5" ht="12" customHeight="1">
      <c r="B1213"/>
      <c r="C1213"/>
      <c r="D1213"/>
      <c r="E1213"/>
    </row>
    <row r="1214" spans="2:5" ht="12" customHeight="1">
      <c r="B1214"/>
      <c r="C1214"/>
      <c r="D1214"/>
      <c r="E1214"/>
    </row>
    <row r="1215" spans="2:5" ht="12" customHeight="1">
      <c r="B1215"/>
      <c r="C1215"/>
      <c r="D1215"/>
      <c r="E1215"/>
    </row>
    <row r="1216" spans="2:5" ht="12" customHeight="1">
      <c r="B1216"/>
      <c r="C1216"/>
      <c r="D1216"/>
      <c r="E1216"/>
    </row>
    <row r="1217" spans="2:5" ht="12" customHeight="1">
      <c r="B1217"/>
      <c r="C1217"/>
      <c r="D1217"/>
      <c r="E1217"/>
    </row>
    <row r="1218" spans="2:5" ht="12" customHeight="1">
      <c r="B1218"/>
      <c r="C1218"/>
      <c r="D1218"/>
      <c r="E1218"/>
    </row>
    <row r="1219" spans="2:5" ht="12" customHeight="1">
      <c r="B1219"/>
      <c r="C1219"/>
      <c r="D1219"/>
      <c r="E1219"/>
    </row>
    <row r="1220" spans="2:5" ht="12" customHeight="1">
      <c r="B1220"/>
      <c r="C1220"/>
      <c r="D1220"/>
      <c r="E1220"/>
    </row>
    <row r="1221" spans="2:5" ht="12" customHeight="1">
      <c r="B1221"/>
      <c r="C1221"/>
      <c r="D1221"/>
      <c r="E1221"/>
    </row>
    <row r="1222" spans="2:5" ht="12" customHeight="1">
      <c r="B1222"/>
      <c r="C1222"/>
      <c r="D1222"/>
      <c r="E1222"/>
    </row>
    <row r="1223" spans="2:5" ht="12" customHeight="1">
      <c r="B1223"/>
      <c r="C1223"/>
      <c r="D1223"/>
      <c r="E1223"/>
    </row>
    <row r="1224" spans="2:5" ht="12" customHeight="1">
      <c r="B1224"/>
      <c r="C1224"/>
      <c r="D1224"/>
      <c r="E1224"/>
    </row>
    <row r="1225" spans="2:5" ht="12" customHeight="1">
      <c r="B1225"/>
      <c r="C1225"/>
      <c r="D1225"/>
      <c r="E1225"/>
    </row>
    <row r="1226" spans="2:5" ht="12" customHeight="1">
      <c r="B1226"/>
      <c r="C1226"/>
      <c r="D1226"/>
      <c r="E1226"/>
    </row>
    <row r="1227" spans="2:5" ht="12" customHeight="1">
      <c r="B1227"/>
      <c r="C1227"/>
      <c r="D1227"/>
      <c r="E1227"/>
    </row>
    <row r="1228" spans="2:5" ht="12" customHeight="1">
      <c r="B1228"/>
      <c r="C1228"/>
      <c r="D1228"/>
      <c r="E1228"/>
    </row>
    <row r="1229" spans="2:5" ht="12" customHeight="1">
      <c r="B1229"/>
      <c r="C1229"/>
      <c r="D1229"/>
      <c r="E1229"/>
    </row>
    <row r="1230" spans="2:5" ht="12" customHeight="1">
      <c r="B1230"/>
      <c r="C1230"/>
      <c r="D1230"/>
      <c r="E1230"/>
    </row>
    <row r="1231" spans="2:5" ht="12" customHeight="1">
      <c r="B1231"/>
      <c r="C1231"/>
      <c r="D1231"/>
      <c r="E1231"/>
    </row>
    <row r="1232" spans="2:5" ht="12" customHeight="1">
      <c r="B1232"/>
      <c r="C1232"/>
      <c r="D1232"/>
      <c r="E1232"/>
    </row>
    <row r="1233" spans="2:5" ht="12" customHeight="1">
      <c r="B1233"/>
      <c r="C1233"/>
      <c r="D1233"/>
      <c r="E1233"/>
    </row>
    <row r="1234" spans="2:5" ht="12" customHeight="1">
      <c r="B1234"/>
      <c r="C1234"/>
      <c r="D1234"/>
      <c r="E1234"/>
    </row>
    <row r="1235" spans="2:5" ht="12" customHeight="1">
      <c r="B1235"/>
      <c r="C1235"/>
      <c r="D1235"/>
      <c r="E1235"/>
    </row>
    <row r="1236" spans="2:5" ht="12" customHeight="1">
      <c r="B1236"/>
      <c r="C1236"/>
      <c r="D1236"/>
      <c r="E1236"/>
    </row>
    <row r="1237" spans="2:5" ht="12" customHeight="1">
      <c r="B1237"/>
      <c r="C1237"/>
      <c r="D1237"/>
      <c r="E1237"/>
    </row>
    <row r="1238" spans="2:5" ht="12" customHeight="1">
      <c r="B1238"/>
      <c r="C1238"/>
      <c r="D1238"/>
      <c r="E1238"/>
    </row>
    <row r="1239" spans="2:5" ht="12" customHeight="1">
      <c r="B1239"/>
      <c r="C1239"/>
      <c r="D1239"/>
      <c r="E1239"/>
    </row>
    <row r="1240" spans="2:5" ht="12" customHeight="1">
      <c r="B1240"/>
      <c r="C1240"/>
      <c r="D1240"/>
      <c r="E1240"/>
    </row>
    <row r="1241" spans="2:5" ht="12" customHeight="1">
      <c r="B1241"/>
      <c r="C1241"/>
      <c r="D1241"/>
      <c r="E1241"/>
    </row>
    <row r="1242" spans="2:5" ht="12" customHeight="1">
      <c r="B1242"/>
      <c r="C1242"/>
      <c r="D1242"/>
      <c r="E1242"/>
    </row>
    <row r="1243" spans="2:5" ht="12" customHeight="1">
      <c r="B1243"/>
      <c r="C1243"/>
      <c r="D1243"/>
      <c r="E1243"/>
    </row>
    <row r="1244" spans="2:5" ht="12" customHeight="1">
      <c r="B1244"/>
      <c r="C1244"/>
      <c r="D1244"/>
      <c r="E1244"/>
    </row>
    <row r="1245" spans="2:5" ht="12" customHeight="1">
      <c r="B1245"/>
      <c r="C1245"/>
      <c r="D1245"/>
      <c r="E1245"/>
    </row>
    <row r="1246" spans="2:5" ht="12" customHeight="1">
      <c r="B1246"/>
      <c r="C1246"/>
      <c r="D1246"/>
      <c r="E1246"/>
    </row>
    <row r="1247" spans="2:5" ht="12" customHeight="1">
      <c r="B1247"/>
      <c r="C1247"/>
      <c r="D1247"/>
      <c r="E1247"/>
    </row>
    <row r="1248" spans="2:5" ht="12" customHeight="1">
      <c r="B1248"/>
      <c r="C1248"/>
      <c r="D1248"/>
      <c r="E1248"/>
    </row>
    <row r="1249" spans="2:5" ht="12" customHeight="1">
      <c r="B1249"/>
      <c r="C1249"/>
      <c r="D1249"/>
      <c r="E1249"/>
    </row>
    <row r="1250" spans="2:5" ht="12" customHeight="1">
      <c r="B1250"/>
      <c r="C1250"/>
      <c r="D1250"/>
      <c r="E1250"/>
    </row>
    <row r="1251" spans="2:5" ht="12" customHeight="1">
      <c r="B1251"/>
      <c r="C1251"/>
      <c r="D1251"/>
      <c r="E1251"/>
    </row>
    <row r="1252" spans="2:5" ht="12" customHeight="1">
      <c r="B1252"/>
      <c r="C1252"/>
      <c r="D1252"/>
      <c r="E1252"/>
    </row>
    <row r="1253" spans="2:5" ht="12" customHeight="1">
      <c r="B1253"/>
      <c r="C1253"/>
      <c r="D1253"/>
      <c r="E1253"/>
    </row>
    <row r="1254" spans="2:5" ht="12" customHeight="1">
      <c r="B1254"/>
      <c r="C1254"/>
      <c r="D1254"/>
      <c r="E1254"/>
    </row>
    <row r="1255" spans="2:5" ht="12" customHeight="1">
      <c r="B1255"/>
      <c r="C1255"/>
      <c r="D1255"/>
      <c r="E1255"/>
    </row>
    <row r="1256" spans="2:5" ht="12" customHeight="1">
      <c r="B1256"/>
      <c r="C1256"/>
      <c r="D1256"/>
      <c r="E1256"/>
    </row>
    <row r="1257" spans="2:5" ht="12" customHeight="1">
      <c r="B1257"/>
      <c r="C1257"/>
      <c r="D1257"/>
      <c r="E1257"/>
    </row>
    <row r="1258" spans="2:5" ht="12" customHeight="1">
      <c r="B1258"/>
      <c r="C1258"/>
      <c r="D1258"/>
      <c r="E1258"/>
    </row>
    <row r="1259" spans="2:5" ht="12" customHeight="1">
      <c r="B1259"/>
      <c r="C1259"/>
      <c r="D1259"/>
      <c r="E1259"/>
    </row>
    <row r="1260" spans="2:5" ht="12" customHeight="1">
      <c r="B1260"/>
      <c r="C1260"/>
      <c r="D1260"/>
      <c r="E1260"/>
    </row>
    <row r="1261" spans="2:5" ht="12" customHeight="1">
      <c r="B1261"/>
      <c r="C1261"/>
      <c r="D1261"/>
      <c r="E1261"/>
    </row>
    <row r="1262" spans="2:5" ht="12" customHeight="1">
      <c r="B1262"/>
      <c r="C1262"/>
      <c r="D1262"/>
      <c r="E1262"/>
    </row>
    <row r="1263" spans="2:5" ht="12" customHeight="1">
      <c r="B1263"/>
      <c r="C1263"/>
      <c r="D1263"/>
      <c r="E1263"/>
    </row>
    <row r="1264" spans="2:5" ht="12" customHeight="1">
      <c r="B1264"/>
      <c r="C1264"/>
      <c r="D1264"/>
      <c r="E1264"/>
    </row>
    <row r="1265" spans="2:5" ht="12" customHeight="1">
      <c r="B1265"/>
      <c r="C1265"/>
      <c r="D1265"/>
      <c r="E1265"/>
    </row>
    <row r="1266" spans="2:5" ht="12" customHeight="1">
      <c r="B1266"/>
      <c r="C1266"/>
      <c r="D1266"/>
      <c r="E1266"/>
    </row>
    <row r="1267" spans="2:5" ht="12" customHeight="1">
      <c r="B1267"/>
      <c r="C1267"/>
      <c r="D1267"/>
      <c r="E1267"/>
    </row>
    <row r="1268" spans="2:5" ht="12" customHeight="1">
      <c r="B1268"/>
      <c r="C1268"/>
      <c r="D1268"/>
      <c r="E1268"/>
    </row>
    <row r="1269" spans="2:5" ht="12" customHeight="1">
      <c r="B1269"/>
      <c r="C1269"/>
      <c r="D1269"/>
      <c r="E1269"/>
    </row>
    <row r="1270" spans="2:5" ht="12" customHeight="1">
      <c r="B1270"/>
      <c r="C1270"/>
      <c r="D1270"/>
      <c r="E1270"/>
    </row>
    <row r="1271" spans="2:5" ht="12" customHeight="1">
      <c r="B1271"/>
      <c r="C1271"/>
      <c r="D1271"/>
      <c r="E1271"/>
    </row>
    <row r="1272" spans="2:5" ht="12" customHeight="1">
      <c r="B1272"/>
      <c r="C1272"/>
      <c r="D1272"/>
      <c r="E1272"/>
    </row>
    <row r="1273" spans="2:5" ht="12" customHeight="1">
      <c r="B1273"/>
      <c r="C1273"/>
      <c r="D1273"/>
      <c r="E1273"/>
    </row>
    <row r="1274" spans="2:5" ht="12" customHeight="1">
      <c r="B1274"/>
      <c r="C1274"/>
      <c r="D1274"/>
      <c r="E1274"/>
    </row>
    <row r="1275" spans="2:5" ht="12" customHeight="1">
      <c r="B1275"/>
      <c r="C1275"/>
      <c r="D1275"/>
      <c r="E1275"/>
    </row>
    <row r="1276" spans="2:5" ht="12" customHeight="1">
      <c r="B1276"/>
      <c r="C1276"/>
      <c r="D1276"/>
      <c r="E1276"/>
    </row>
    <row r="1277" spans="2:5" ht="12" customHeight="1">
      <c r="B1277"/>
      <c r="C1277"/>
      <c r="D1277"/>
      <c r="E1277"/>
    </row>
    <row r="1278" spans="2:5" ht="12" customHeight="1">
      <c r="B1278"/>
      <c r="C1278"/>
      <c r="D1278"/>
      <c r="E1278"/>
    </row>
    <row r="1279" spans="2:5" ht="12" customHeight="1">
      <c r="B1279"/>
      <c r="C1279"/>
      <c r="D1279"/>
      <c r="E1279"/>
    </row>
    <row r="1280" spans="2:5" ht="12" customHeight="1">
      <c r="B1280"/>
      <c r="C1280"/>
      <c r="D1280"/>
      <c r="E1280"/>
    </row>
    <row r="1281" spans="2:5" ht="12" customHeight="1">
      <c r="B1281"/>
      <c r="C1281"/>
      <c r="D1281"/>
      <c r="E1281"/>
    </row>
    <row r="1282" spans="2:5" ht="12" customHeight="1">
      <c r="B1282"/>
      <c r="C1282"/>
      <c r="D1282"/>
      <c r="E1282"/>
    </row>
    <row r="1283" spans="2:5" ht="12" customHeight="1">
      <c r="B1283"/>
      <c r="C1283"/>
      <c r="D1283"/>
      <c r="E1283"/>
    </row>
    <row r="1284" spans="2:5" ht="12" customHeight="1">
      <c r="B1284"/>
      <c r="C1284"/>
      <c r="D1284"/>
      <c r="E1284"/>
    </row>
    <row r="1285" spans="2:5" ht="12" customHeight="1">
      <c r="B1285"/>
      <c r="C1285"/>
      <c r="D1285"/>
      <c r="E1285"/>
    </row>
    <row r="1286" spans="2:5" ht="12" customHeight="1">
      <c r="B1286"/>
      <c r="C1286"/>
      <c r="D1286"/>
      <c r="E1286"/>
    </row>
    <row r="1287" spans="2:5" ht="12" customHeight="1">
      <c r="B1287"/>
      <c r="C1287"/>
      <c r="D1287"/>
      <c r="E1287"/>
    </row>
    <row r="1288" spans="2:5" ht="12" customHeight="1">
      <c r="B1288"/>
      <c r="C1288"/>
      <c r="D1288"/>
      <c r="E1288"/>
    </row>
    <row r="1289" spans="2:5" ht="12" customHeight="1">
      <c r="B1289"/>
      <c r="C1289"/>
      <c r="D1289"/>
      <c r="E1289"/>
    </row>
    <row r="1290" spans="2:5" ht="12" customHeight="1">
      <c r="B1290"/>
      <c r="C1290"/>
      <c r="D1290"/>
      <c r="E1290"/>
    </row>
    <row r="1291" spans="2:5" ht="12" customHeight="1">
      <c r="B1291"/>
      <c r="C1291"/>
      <c r="D1291"/>
      <c r="E1291"/>
    </row>
    <row r="1292" spans="2:5" ht="12" customHeight="1">
      <c r="B1292"/>
      <c r="C1292"/>
      <c r="D1292"/>
      <c r="E1292"/>
    </row>
    <row r="1293" spans="2:5" ht="12" customHeight="1">
      <c r="B1293"/>
      <c r="C1293"/>
      <c r="D1293"/>
      <c r="E1293"/>
    </row>
    <row r="1294" spans="2:5" ht="12" customHeight="1">
      <c r="B1294"/>
      <c r="C1294"/>
      <c r="D1294"/>
      <c r="E1294"/>
    </row>
    <row r="1295" spans="2:5" ht="12" customHeight="1">
      <c r="B1295"/>
      <c r="C1295"/>
      <c r="D1295"/>
      <c r="E1295"/>
    </row>
    <row r="1296" spans="2:5" ht="12" customHeight="1">
      <c r="B1296"/>
      <c r="C1296"/>
      <c r="D1296"/>
      <c r="E1296"/>
    </row>
    <row r="1297" spans="2:5" ht="12" customHeight="1">
      <c r="B1297"/>
      <c r="C1297"/>
      <c r="D1297"/>
      <c r="E1297"/>
    </row>
    <row r="1298" spans="2:5" ht="12" customHeight="1">
      <c r="B1298"/>
      <c r="C1298"/>
      <c r="D1298"/>
      <c r="E1298"/>
    </row>
    <row r="1299" spans="2:5" ht="12" customHeight="1">
      <c r="B1299"/>
      <c r="C1299"/>
      <c r="D1299"/>
      <c r="E1299"/>
    </row>
    <row r="1300" spans="2:5" ht="12" customHeight="1">
      <c r="B1300"/>
      <c r="C1300"/>
      <c r="D1300"/>
      <c r="E1300"/>
    </row>
    <row r="1301" spans="2:5" ht="12" customHeight="1">
      <c r="B1301"/>
      <c r="C1301"/>
      <c r="D1301"/>
      <c r="E1301"/>
    </row>
    <row r="1302" spans="2:5" ht="12" customHeight="1">
      <c r="B1302"/>
      <c r="C1302"/>
      <c r="D1302"/>
      <c r="E1302"/>
    </row>
    <row r="1303" spans="2:5" ht="12" customHeight="1">
      <c r="B1303"/>
      <c r="C1303"/>
      <c r="D1303"/>
      <c r="E1303"/>
    </row>
    <row r="1304" spans="2:5" ht="12" customHeight="1">
      <c r="B1304"/>
      <c r="C1304"/>
      <c r="D1304"/>
      <c r="E1304"/>
    </row>
    <row r="1305" spans="2:5" ht="12" customHeight="1">
      <c r="B1305"/>
      <c r="C1305"/>
      <c r="D1305"/>
      <c r="E1305"/>
    </row>
    <row r="1306" spans="2:5" ht="12" customHeight="1">
      <c r="B1306"/>
      <c r="C1306"/>
      <c r="D1306"/>
      <c r="E1306"/>
    </row>
    <row r="1307" spans="2:5" ht="12" customHeight="1">
      <c r="B1307"/>
      <c r="C1307"/>
      <c r="D1307"/>
      <c r="E1307"/>
    </row>
    <row r="1308" spans="2:5" ht="12" customHeight="1">
      <c r="B1308"/>
      <c r="C1308"/>
      <c r="D1308"/>
      <c r="E1308"/>
    </row>
    <row r="1309" spans="2:5" ht="12" customHeight="1">
      <c r="B1309"/>
      <c r="C1309"/>
      <c r="D1309"/>
      <c r="E1309"/>
    </row>
    <row r="1310" spans="2:5" ht="12" customHeight="1">
      <c r="B1310"/>
      <c r="C1310"/>
      <c r="D1310"/>
      <c r="E1310"/>
    </row>
    <row r="1311" spans="2:5" ht="12" customHeight="1">
      <c r="B1311"/>
      <c r="C1311"/>
      <c r="D1311"/>
      <c r="E1311"/>
    </row>
    <row r="1312" spans="2:5" ht="12" customHeight="1">
      <c r="B1312"/>
      <c r="C1312"/>
      <c r="D1312"/>
      <c r="E1312"/>
    </row>
    <row r="1313" spans="2:5" ht="12" customHeight="1">
      <c r="B1313"/>
      <c r="C1313"/>
      <c r="D1313"/>
      <c r="E1313"/>
    </row>
    <row r="1314" spans="2:5" ht="12" customHeight="1">
      <c r="B1314"/>
      <c r="C1314"/>
      <c r="D1314"/>
      <c r="E1314"/>
    </row>
    <row r="1315" spans="2:5" ht="12" customHeight="1">
      <c r="B1315"/>
      <c r="C1315"/>
      <c r="D1315"/>
      <c r="E1315"/>
    </row>
    <row r="1316" spans="2:5" ht="12" customHeight="1">
      <c r="B1316"/>
      <c r="C1316"/>
      <c r="D1316"/>
      <c r="E1316"/>
    </row>
    <row r="1317" spans="2:5" ht="12" customHeight="1">
      <c r="B1317"/>
      <c r="C1317"/>
      <c r="D1317"/>
      <c r="E1317"/>
    </row>
    <row r="1318" spans="2:5" ht="12" customHeight="1">
      <c r="B1318"/>
      <c r="C1318"/>
      <c r="D1318"/>
      <c r="E1318"/>
    </row>
    <row r="1319" spans="2:5" ht="12" customHeight="1">
      <c r="B1319"/>
      <c r="C1319"/>
      <c r="D1319"/>
      <c r="E1319"/>
    </row>
    <row r="1320" spans="2:5" ht="12" customHeight="1">
      <c r="B1320"/>
      <c r="C1320"/>
      <c r="D1320"/>
      <c r="E1320"/>
    </row>
    <row r="1321" spans="2:5" ht="12" customHeight="1">
      <c r="B1321"/>
      <c r="C1321"/>
      <c r="D1321"/>
      <c r="E1321"/>
    </row>
    <row r="1322" spans="2:5" ht="12" customHeight="1">
      <c r="B1322"/>
      <c r="C1322"/>
      <c r="D1322"/>
      <c r="E1322"/>
    </row>
    <row r="1323" spans="2:5" ht="12" customHeight="1">
      <c r="B1323"/>
      <c r="C1323"/>
      <c r="D1323"/>
      <c r="E1323"/>
    </row>
    <row r="1324" spans="2:5" ht="12" customHeight="1">
      <c r="B1324"/>
      <c r="C1324"/>
      <c r="D1324"/>
      <c r="E1324"/>
    </row>
    <row r="1325" spans="2:5" ht="12" customHeight="1">
      <c r="B1325"/>
      <c r="C1325"/>
      <c r="D1325"/>
      <c r="E1325"/>
    </row>
    <row r="1326" spans="2:5" ht="12" customHeight="1">
      <c r="B1326"/>
      <c r="C1326"/>
      <c r="D1326"/>
      <c r="E1326"/>
    </row>
    <row r="1327" spans="2:5" ht="12" customHeight="1">
      <c r="B1327"/>
      <c r="C1327"/>
      <c r="D1327"/>
      <c r="E1327"/>
    </row>
    <row r="1328" spans="2:5" ht="12" customHeight="1">
      <c r="B1328"/>
      <c r="C1328"/>
      <c r="D1328"/>
      <c r="E1328"/>
    </row>
    <row r="1329" spans="2:5" ht="12" customHeight="1">
      <c r="B1329"/>
      <c r="C1329"/>
      <c r="D1329"/>
      <c r="E1329"/>
    </row>
    <row r="1330" spans="2:5" ht="12" customHeight="1">
      <c r="B1330"/>
      <c r="C1330"/>
      <c r="D1330"/>
      <c r="E1330"/>
    </row>
    <row r="1331" spans="2:5" ht="12" customHeight="1">
      <c r="B1331"/>
      <c r="C1331"/>
      <c r="D1331"/>
      <c r="E1331"/>
    </row>
    <row r="1332" spans="2:5" ht="12" customHeight="1">
      <c r="B1332"/>
      <c r="C1332"/>
      <c r="D1332"/>
      <c r="E1332"/>
    </row>
    <row r="1333" spans="2:5" ht="12" customHeight="1">
      <c r="B1333"/>
      <c r="C1333"/>
      <c r="D1333"/>
      <c r="E1333"/>
    </row>
    <row r="1334" spans="2:5" ht="12" customHeight="1">
      <c r="B1334"/>
      <c r="C1334"/>
      <c r="D1334"/>
      <c r="E1334"/>
    </row>
    <row r="1335" spans="2:5" ht="12" customHeight="1">
      <c r="B1335"/>
      <c r="C1335"/>
      <c r="D1335"/>
      <c r="E1335"/>
    </row>
    <row r="1336" spans="2:5" ht="12" customHeight="1">
      <c r="B1336"/>
      <c r="C1336"/>
      <c r="D1336"/>
      <c r="E1336"/>
    </row>
    <row r="1337" spans="2:5" ht="12" customHeight="1">
      <c r="B1337"/>
      <c r="C1337"/>
      <c r="D1337"/>
      <c r="E1337"/>
    </row>
    <row r="1338" spans="2:5" ht="12" customHeight="1">
      <c r="B1338"/>
      <c r="C1338"/>
      <c r="D1338"/>
      <c r="E1338"/>
    </row>
    <row r="1339" spans="2:5" ht="12" customHeight="1">
      <c r="B1339"/>
      <c r="C1339"/>
      <c r="D1339"/>
      <c r="E1339"/>
    </row>
    <row r="1340" spans="2:5" ht="12" customHeight="1">
      <c r="B1340"/>
      <c r="C1340"/>
      <c r="D1340"/>
      <c r="E1340"/>
    </row>
    <row r="1341" spans="2:5" ht="12" customHeight="1">
      <c r="B1341"/>
      <c r="C1341"/>
      <c r="D1341"/>
      <c r="E1341"/>
    </row>
    <row r="1342" spans="2:5" ht="12" customHeight="1">
      <c r="B1342"/>
      <c r="C1342"/>
      <c r="D1342"/>
      <c r="E1342"/>
    </row>
    <row r="1343" spans="2:5" ht="12" customHeight="1">
      <c r="B1343"/>
      <c r="C1343"/>
      <c r="D1343"/>
      <c r="E1343"/>
    </row>
    <row r="1344" spans="2:5" ht="12" customHeight="1">
      <c r="B1344"/>
      <c r="C1344"/>
      <c r="D1344"/>
      <c r="E1344"/>
    </row>
    <row r="1345" spans="2:5" ht="12" customHeight="1">
      <c r="B1345"/>
      <c r="C1345"/>
      <c r="D1345"/>
      <c r="E1345"/>
    </row>
    <row r="1346" spans="2:5" ht="12" customHeight="1">
      <c r="B1346"/>
      <c r="C1346"/>
      <c r="D1346"/>
      <c r="E1346"/>
    </row>
    <row r="1347" spans="2:5" ht="12" customHeight="1">
      <c r="B1347"/>
      <c r="C1347"/>
      <c r="D1347"/>
      <c r="E1347"/>
    </row>
    <row r="1348" spans="2:5" ht="12" customHeight="1">
      <c r="B1348"/>
      <c r="C1348"/>
      <c r="D1348"/>
      <c r="E1348"/>
    </row>
    <row r="1349" spans="2:5" ht="12" customHeight="1">
      <c r="B1349"/>
      <c r="C1349"/>
      <c r="D1349"/>
      <c r="E1349"/>
    </row>
    <row r="1350" spans="2:5" ht="12" customHeight="1">
      <c r="B1350"/>
      <c r="C1350"/>
      <c r="D1350"/>
      <c r="E1350"/>
    </row>
    <row r="1351" spans="2:5" ht="12" customHeight="1">
      <c r="B1351"/>
      <c r="C1351"/>
      <c r="D1351"/>
      <c r="E1351"/>
    </row>
    <row r="1352" spans="2:5" ht="12" customHeight="1">
      <c r="B1352"/>
      <c r="C1352"/>
      <c r="D1352"/>
      <c r="E1352"/>
    </row>
    <row r="1353" spans="2:5" ht="12" customHeight="1">
      <c r="B1353"/>
      <c r="C1353"/>
      <c r="D1353"/>
      <c r="E1353"/>
    </row>
    <row r="1354" spans="2:5" ht="12" customHeight="1">
      <c r="B1354"/>
      <c r="C1354"/>
      <c r="D1354"/>
      <c r="E1354"/>
    </row>
    <row r="1355" spans="2:5" ht="12" customHeight="1">
      <c r="B1355"/>
      <c r="C1355"/>
      <c r="D1355"/>
      <c r="E1355"/>
    </row>
    <row r="1356" spans="2:5" ht="12" customHeight="1">
      <c r="B1356"/>
      <c r="C1356"/>
      <c r="D1356"/>
      <c r="E1356"/>
    </row>
    <row r="1357" spans="2:5" ht="12" customHeight="1">
      <c r="B1357"/>
      <c r="C1357"/>
      <c r="D1357"/>
      <c r="E1357"/>
    </row>
    <row r="1358" spans="2:5" ht="12" customHeight="1">
      <c r="B1358"/>
      <c r="C1358"/>
      <c r="D1358"/>
      <c r="E1358"/>
    </row>
    <row r="1359" spans="2:5" ht="12" customHeight="1">
      <c r="B1359"/>
      <c r="C1359"/>
      <c r="D1359"/>
      <c r="E1359"/>
    </row>
    <row r="1360" spans="2:5" ht="12" customHeight="1">
      <c r="B1360"/>
      <c r="C1360"/>
      <c r="D1360"/>
      <c r="E1360"/>
    </row>
    <row r="1361" spans="2:5" ht="12" customHeight="1">
      <c r="B1361"/>
      <c r="C1361"/>
      <c r="D1361"/>
      <c r="E1361"/>
    </row>
    <row r="1362" spans="2:5" ht="12" customHeight="1">
      <c r="B1362"/>
      <c r="C1362"/>
      <c r="D1362"/>
      <c r="E1362"/>
    </row>
    <row r="1363" spans="2:5" ht="12" customHeight="1">
      <c r="B1363"/>
      <c r="C1363"/>
      <c r="D1363"/>
      <c r="E1363"/>
    </row>
  </sheetData>
  <sortState ref="A44:X48">
    <sortCondition ref="A44"/>
  </sortState>
  <mergeCells count="6">
    <mergeCell ref="A1:E1"/>
    <mergeCell ref="A2:A4"/>
    <mergeCell ref="B2:B4"/>
    <mergeCell ref="C2:E2"/>
    <mergeCell ref="C3:D3"/>
    <mergeCell ref="E3:E4"/>
  </mergeCells>
  <phoneticPr fontId="0" type="noConversion"/>
  <pageMargins left="0.78740157480314965" right="0.78740157480314965" top="0.98425196850393704" bottom="0.78740157480314965" header="0.51181102362204722" footer="0.51181102362204722"/>
  <pageSetup paperSize="9" firstPageNumber="46" orientation="portrait" useFirstPageNumber="1" r:id="rId1"/>
  <headerFooter alignWithMargins="0">
    <oddFooter>&amp;C&amp;6© Statistisches Landesamt des Freistaates Sachsen - B I 6 - j/16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C21"/>
  <sheetViews>
    <sheetView showGridLines="0" tabSelected="1" workbookViewId="0">
      <selection activeCell="B21" sqref="B21"/>
    </sheetView>
  </sheetViews>
  <sheetFormatPr baseColWidth="10" defaultRowHeight="12"/>
  <cols>
    <col min="1" max="1" width="5.7109375" style="173" customWidth="1"/>
    <col min="2" max="2" width="83" style="171" customWidth="1"/>
    <col min="3" max="3" width="6.7109375" style="173" customWidth="1"/>
    <col min="4" max="16384" width="11.42578125" style="171"/>
  </cols>
  <sheetData>
    <row r="1" spans="1:3">
      <c r="C1" s="53" t="s">
        <v>27</v>
      </c>
    </row>
    <row r="2" spans="1:3">
      <c r="C2" s="53"/>
    </row>
    <row r="3" spans="1:3" ht="24">
      <c r="A3" s="175" t="s">
        <v>199</v>
      </c>
      <c r="B3" s="360" t="s">
        <v>329</v>
      </c>
      <c r="C3" s="174">
        <v>45</v>
      </c>
    </row>
    <row r="4" spans="1:3">
      <c r="A4" s="175"/>
      <c r="B4" s="230"/>
      <c r="C4" s="174"/>
    </row>
    <row r="5" spans="1:3" ht="36">
      <c r="A5" s="175" t="s">
        <v>200</v>
      </c>
      <c r="B5" s="360" t="s">
        <v>330</v>
      </c>
      <c r="C5" s="174">
        <v>46</v>
      </c>
    </row>
    <row r="6" spans="1:3">
      <c r="C6" s="53"/>
    </row>
    <row r="7" spans="1:3" ht="36">
      <c r="A7" s="175" t="s">
        <v>201</v>
      </c>
      <c r="B7" s="360" t="s">
        <v>335</v>
      </c>
      <c r="C7" s="174">
        <v>48</v>
      </c>
    </row>
    <row r="9" spans="1:3" ht="24">
      <c r="A9" s="175" t="s">
        <v>202</v>
      </c>
      <c r="B9" s="360" t="s">
        <v>331</v>
      </c>
      <c r="C9" s="174">
        <v>50</v>
      </c>
    </row>
    <row r="11" spans="1:3" ht="24">
      <c r="A11" s="175" t="s">
        <v>203</v>
      </c>
      <c r="B11" s="360" t="s">
        <v>332</v>
      </c>
      <c r="C11" s="174">
        <v>51</v>
      </c>
    </row>
    <row r="12" spans="1:3">
      <c r="A12" s="175"/>
      <c r="B12" s="230"/>
      <c r="C12" s="174"/>
    </row>
    <row r="13" spans="1:3" ht="24">
      <c r="A13" s="175" t="s">
        <v>204</v>
      </c>
      <c r="B13" s="360" t="s">
        <v>358</v>
      </c>
      <c r="C13" s="174">
        <v>53</v>
      </c>
    </row>
    <row r="15" spans="1:3" ht="24">
      <c r="A15" s="175" t="s">
        <v>205</v>
      </c>
      <c r="B15" s="360" t="s">
        <v>336</v>
      </c>
      <c r="C15" s="174">
        <v>53</v>
      </c>
    </row>
    <row r="16" spans="1:3">
      <c r="A16" s="175"/>
      <c r="B16" s="230"/>
      <c r="C16" s="174"/>
    </row>
    <row r="17" spans="1:3" ht="24">
      <c r="A17" s="175" t="s">
        <v>206</v>
      </c>
      <c r="B17" s="360" t="s">
        <v>353</v>
      </c>
      <c r="C17" s="174">
        <v>54</v>
      </c>
    </row>
    <row r="18" spans="1:3">
      <c r="A18" s="175"/>
      <c r="B18" s="230"/>
      <c r="C18" s="174"/>
    </row>
    <row r="19" spans="1:3" ht="24">
      <c r="A19" s="175" t="s">
        <v>207</v>
      </c>
      <c r="B19" s="360" t="s">
        <v>354</v>
      </c>
      <c r="C19" s="174">
        <v>55</v>
      </c>
    </row>
    <row r="21" spans="1:3" ht="24">
      <c r="A21" s="175" t="s">
        <v>208</v>
      </c>
      <c r="B21" s="360" t="s">
        <v>355</v>
      </c>
      <c r="C21" s="174">
        <v>56</v>
      </c>
    </row>
  </sheetData>
  <hyperlinks>
    <hyperlink ref="B3" location="'15'!A1" display="Schüler mit sonderpädagogischem Förderbedarf in Neigungskursbereichen an allgemeinbildenden Förderschulen im Schuljahr 2016/17 nach Klassenstufen"/>
    <hyperlink ref="B5" location="'16'!A1" display="'16'!A1"/>
    <hyperlink ref="B7" location="'17'!A1" display="'17'!A1"/>
    <hyperlink ref="B9" location="'18'!A1" display="Wiederholer an allgemeinbildenden Förderschulen im Schuljahr 2016/17 nach Klassenstufen und Trägerschaft"/>
    <hyperlink ref="B11" location="'19'!A1" display="'19'!A1"/>
    <hyperlink ref="B13" location="'20, 21'!A1" display="'20, 21'!A1"/>
    <hyperlink ref="B15" location="'20, 21'!A1" display="Lehrpersonen an allgemeinbildenden Förderschulen im Schuljahr 2016/17 nach Art des Beschäftigungsverhältnisses"/>
    <hyperlink ref="B17" location="'22'!A1" display="Voll- bzw. teilzeitbeschäftigte Lehrpersonen an allgemeinbildenden Förderschulen im Schuljahr 2016/17 nach Alter und Trägerschaft"/>
    <hyperlink ref="B19" location="'23'!A1" display="Voll- bzw. teilzeitbeschäftigte Lehrpersonen an allgemeinbildenden Förderschulen im Schuljahr 2016/17 nach Alter und Förderschultypen"/>
    <hyperlink ref="B21" location="'24'!A1" display="Voll- bzw. teilzeitbeschäftigte Lehrpersonen an allgemeinbildenden Förderschulen im Schuljahr 2016/17 nach Kreisfreien Städten und Landkreisen, Beschäftigungsumfang sowie Trägerschaft"/>
  </hyperlinks>
  <pageMargins left="0.70866141732283472" right="0.70866141732283472" top="0.78740157480314965" bottom="0.78740157480314965" header="0.31496062992125984" footer="0.31496062992125984"/>
  <pageSetup paperSize="9" firstPageNumber="2" orientation="portrait" r:id="rId1"/>
  <headerFooter>
    <oddFooter>&amp;C&amp;6© Statistisches Landesamt des Freistaates Sachsen - B I 6 - j/16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J51"/>
  <sheetViews>
    <sheetView showGridLines="0" topLeftCell="A28" workbookViewId="0">
      <selection sqref="A1:G1"/>
    </sheetView>
  </sheetViews>
  <sheetFormatPr baseColWidth="10" defaultRowHeight="12"/>
  <cols>
    <col min="1" max="1" width="20.5703125" style="176" customWidth="1"/>
    <col min="2" max="7" width="12.42578125" style="176" customWidth="1"/>
    <col min="8" max="16384" width="11.42578125" style="176"/>
  </cols>
  <sheetData>
    <row r="1" spans="1:10" ht="45.75" customHeight="1">
      <c r="A1" s="482" t="s">
        <v>242</v>
      </c>
      <c r="B1" s="482"/>
      <c r="C1" s="482"/>
      <c r="D1" s="482"/>
      <c r="E1" s="482"/>
      <c r="F1" s="482"/>
      <c r="G1" s="482"/>
    </row>
    <row r="2" spans="1:10" ht="20.25" customHeight="1">
      <c r="A2" s="483"/>
      <c r="B2" s="455" t="s">
        <v>124</v>
      </c>
      <c r="C2" s="455" t="s">
        <v>239</v>
      </c>
      <c r="D2" s="455"/>
      <c r="E2" s="455"/>
      <c r="F2" s="455"/>
      <c r="G2" s="485"/>
    </row>
    <row r="3" spans="1:10" ht="20.25" customHeight="1">
      <c r="A3" s="484"/>
      <c r="B3" s="457"/>
      <c r="C3" s="324" t="s">
        <v>61</v>
      </c>
      <c r="D3" s="324" t="s">
        <v>86</v>
      </c>
      <c r="E3" s="324" t="s">
        <v>87</v>
      </c>
      <c r="F3" s="324" t="s">
        <v>88</v>
      </c>
      <c r="G3" s="325" t="s">
        <v>240</v>
      </c>
    </row>
    <row r="4" spans="1:10" ht="36" customHeight="1">
      <c r="A4" s="188"/>
      <c r="B4" s="486" t="s">
        <v>124</v>
      </c>
      <c r="C4" s="486"/>
      <c r="D4" s="486"/>
      <c r="E4" s="486"/>
      <c r="F4" s="486"/>
      <c r="G4" s="486"/>
    </row>
    <row r="5" spans="1:10">
      <c r="A5" s="326" t="s">
        <v>130</v>
      </c>
      <c r="B5" s="233">
        <v>151</v>
      </c>
      <c r="C5" s="233">
        <v>128</v>
      </c>
      <c r="D5" s="146">
        <v>5</v>
      </c>
      <c r="E5" s="327">
        <v>1</v>
      </c>
      <c r="F5" s="234">
        <v>17</v>
      </c>
      <c r="G5" s="327">
        <v>0</v>
      </c>
      <c r="H5" s="234"/>
      <c r="I5" s="146"/>
      <c r="J5" s="234"/>
    </row>
    <row r="6" spans="1:10" ht="18" customHeight="1">
      <c r="A6" s="326" t="s">
        <v>37</v>
      </c>
      <c r="B6" s="233">
        <v>50</v>
      </c>
      <c r="C6" s="233">
        <v>49</v>
      </c>
      <c r="D6" s="146">
        <v>0</v>
      </c>
      <c r="E6" s="327">
        <v>0</v>
      </c>
      <c r="F6" s="234">
        <v>1</v>
      </c>
      <c r="G6" s="327">
        <v>0</v>
      </c>
      <c r="H6" s="234"/>
      <c r="I6" s="146"/>
      <c r="J6" s="234"/>
    </row>
    <row r="7" spans="1:10">
      <c r="A7" s="326" t="s">
        <v>38</v>
      </c>
      <c r="B7" s="233">
        <v>77</v>
      </c>
      <c r="C7" s="233">
        <v>65</v>
      </c>
      <c r="D7" s="146">
        <v>1</v>
      </c>
      <c r="E7" s="327">
        <v>0</v>
      </c>
      <c r="F7" s="234">
        <v>11</v>
      </c>
      <c r="G7" s="327">
        <v>0</v>
      </c>
      <c r="H7" s="234"/>
      <c r="I7" s="146"/>
      <c r="J7" s="234"/>
    </row>
    <row r="8" spans="1:10">
      <c r="A8" s="326" t="s">
        <v>131</v>
      </c>
      <c r="B8" s="233">
        <v>52</v>
      </c>
      <c r="C8" s="233">
        <v>48</v>
      </c>
      <c r="D8" s="146">
        <v>1</v>
      </c>
      <c r="E8" s="327">
        <v>0</v>
      </c>
      <c r="F8" s="234">
        <v>3</v>
      </c>
      <c r="G8" s="327">
        <v>0</v>
      </c>
      <c r="H8" s="234"/>
      <c r="I8" s="146"/>
      <c r="J8" s="234"/>
    </row>
    <row r="9" spans="1:10">
      <c r="A9" s="326" t="s">
        <v>39</v>
      </c>
      <c r="B9" s="233">
        <v>53</v>
      </c>
      <c r="C9" s="233">
        <v>36</v>
      </c>
      <c r="D9" s="146">
        <v>4</v>
      </c>
      <c r="E9" s="327">
        <v>0</v>
      </c>
      <c r="F9" s="234">
        <v>13</v>
      </c>
      <c r="G9" s="327">
        <v>0</v>
      </c>
      <c r="H9" s="234"/>
      <c r="I9" s="146"/>
      <c r="J9" s="234"/>
    </row>
    <row r="10" spans="1:10" ht="24" customHeight="1">
      <c r="A10" s="326" t="s">
        <v>132</v>
      </c>
      <c r="B10" s="233">
        <v>203</v>
      </c>
      <c r="C10" s="233">
        <v>170</v>
      </c>
      <c r="D10" s="146">
        <v>2</v>
      </c>
      <c r="E10" s="327">
        <v>1</v>
      </c>
      <c r="F10" s="234">
        <v>29</v>
      </c>
      <c r="G10" s="327">
        <v>1</v>
      </c>
      <c r="H10" s="234"/>
      <c r="I10" s="146"/>
      <c r="J10" s="234"/>
    </row>
    <row r="11" spans="1:10" ht="18" customHeight="1">
      <c r="A11" s="326" t="s">
        <v>133</v>
      </c>
      <c r="B11" s="233">
        <v>64</v>
      </c>
      <c r="C11" s="233">
        <v>62</v>
      </c>
      <c r="D11" s="146">
        <v>0</v>
      </c>
      <c r="E11" s="327">
        <v>0</v>
      </c>
      <c r="F11" s="234">
        <v>2</v>
      </c>
      <c r="G11" s="327">
        <v>0</v>
      </c>
      <c r="H11" s="234"/>
      <c r="I11" s="146"/>
      <c r="J11" s="234"/>
    </row>
    <row r="12" spans="1:10">
      <c r="A12" s="326" t="s">
        <v>40</v>
      </c>
      <c r="B12" s="233">
        <v>100</v>
      </c>
      <c r="C12" s="233">
        <v>98</v>
      </c>
      <c r="D12" s="146">
        <v>0</v>
      </c>
      <c r="E12" s="327">
        <v>0</v>
      </c>
      <c r="F12" s="234">
        <v>2</v>
      </c>
      <c r="G12" s="327">
        <v>0</v>
      </c>
      <c r="H12" s="234"/>
      <c r="I12" s="146"/>
      <c r="J12" s="234"/>
    </row>
    <row r="13" spans="1:10">
      <c r="A13" s="326" t="s">
        <v>134</v>
      </c>
      <c r="B13" s="233">
        <v>48</v>
      </c>
      <c r="C13" s="233">
        <v>42</v>
      </c>
      <c r="D13" s="146">
        <v>1</v>
      </c>
      <c r="E13" s="327">
        <v>0</v>
      </c>
      <c r="F13" s="234">
        <v>5</v>
      </c>
      <c r="G13" s="327">
        <v>0</v>
      </c>
      <c r="H13" s="234"/>
      <c r="I13" s="146"/>
      <c r="J13" s="234"/>
    </row>
    <row r="14" spans="1:10" ht="24">
      <c r="A14" s="328" t="s">
        <v>42</v>
      </c>
      <c r="B14" s="233">
        <v>66</v>
      </c>
      <c r="C14" s="233">
        <v>62</v>
      </c>
      <c r="D14" s="146">
        <v>1</v>
      </c>
      <c r="E14" s="327">
        <v>1</v>
      </c>
      <c r="F14" s="234">
        <v>2</v>
      </c>
      <c r="G14" s="327">
        <v>0</v>
      </c>
      <c r="H14" s="234"/>
      <c r="I14" s="146"/>
      <c r="J14" s="234"/>
    </row>
    <row r="15" spans="1:10" ht="24" customHeight="1">
      <c r="A15" s="326" t="s">
        <v>135</v>
      </c>
      <c r="B15" s="233">
        <v>344</v>
      </c>
      <c r="C15" s="233">
        <v>288</v>
      </c>
      <c r="D15" s="146">
        <v>11</v>
      </c>
      <c r="E15" s="327">
        <v>4</v>
      </c>
      <c r="F15" s="234">
        <v>39</v>
      </c>
      <c r="G15" s="327">
        <v>2</v>
      </c>
      <c r="H15" s="234"/>
      <c r="I15" s="146"/>
      <c r="J15" s="234"/>
    </row>
    <row r="16" spans="1:10" ht="18" customHeight="1">
      <c r="A16" s="326" t="s">
        <v>159</v>
      </c>
      <c r="B16" s="233">
        <v>21</v>
      </c>
      <c r="C16" s="233">
        <v>17</v>
      </c>
      <c r="D16" s="146">
        <v>0</v>
      </c>
      <c r="E16" s="327">
        <v>0</v>
      </c>
      <c r="F16" s="234">
        <v>4</v>
      </c>
      <c r="G16" s="327">
        <v>0</v>
      </c>
      <c r="H16" s="234"/>
      <c r="I16" s="146"/>
      <c r="J16" s="234"/>
    </row>
    <row r="17" spans="1:10">
      <c r="A17" s="326" t="s">
        <v>41</v>
      </c>
      <c r="B17" s="233">
        <v>42</v>
      </c>
      <c r="C17" s="233">
        <v>41</v>
      </c>
      <c r="D17" s="146">
        <v>0</v>
      </c>
      <c r="E17" s="327">
        <v>0</v>
      </c>
      <c r="F17" s="234">
        <v>1</v>
      </c>
      <c r="G17" s="327">
        <v>0</v>
      </c>
      <c r="H17" s="234"/>
      <c r="I17" s="146"/>
      <c r="J17" s="234"/>
    </row>
    <row r="18" spans="1:10" ht="24" customHeight="1">
      <c r="A18" s="329" t="s">
        <v>136</v>
      </c>
      <c r="B18" s="203">
        <v>1271</v>
      </c>
      <c r="C18" s="203">
        <v>1106</v>
      </c>
      <c r="D18" s="205">
        <v>26</v>
      </c>
      <c r="E18" s="330">
        <v>7</v>
      </c>
      <c r="F18" s="204">
        <v>129</v>
      </c>
      <c r="G18" s="330">
        <v>3</v>
      </c>
      <c r="H18" s="204"/>
      <c r="I18" s="205"/>
      <c r="J18" s="204"/>
    </row>
    <row r="19" spans="1:10" ht="36" customHeight="1">
      <c r="A19" s="188"/>
      <c r="B19" s="449" t="s">
        <v>144</v>
      </c>
      <c r="C19" s="449"/>
      <c r="D19" s="480"/>
      <c r="E19" s="481"/>
      <c r="F19" s="450"/>
      <c r="G19" s="481"/>
    </row>
    <row r="20" spans="1:10">
      <c r="A20" s="326" t="s">
        <v>130</v>
      </c>
      <c r="B20" s="233">
        <v>150</v>
      </c>
      <c r="C20" s="233">
        <v>127</v>
      </c>
      <c r="D20" s="146">
        <v>5</v>
      </c>
      <c r="E20" s="327">
        <v>1</v>
      </c>
      <c r="F20" s="234">
        <v>17</v>
      </c>
      <c r="G20" s="327">
        <v>0</v>
      </c>
      <c r="H20" s="234"/>
      <c r="I20" s="146"/>
      <c r="J20" s="234"/>
    </row>
    <row r="21" spans="1:10" ht="18" customHeight="1">
      <c r="A21" s="326" t="s">
        <v>37</v>
      </c>
      <c r="B21" s="233">
        <v>50</v>
      </c>
      <c r="C21" s="233">
        <v>49</v>
      </c>
      <c r="D21" s="146">
        <v>0</v>
      </c>
      <c r="E21" s="327">
        <v>0</v>
      </c>
      <c r="F21" s="234">
        <v>1</v>
      </c>
      <c r="G21" s="327">
        <v>0</v>
      </c>
      <c r="H21" s="234"/>
      <c r="I21" s="146"/>
      <c r="J21" s="234"/>
    </row>
    <row r="22" spans="1:10">
      <c r="A22" s="326" t="s">
        <v>38</v>
      </c>
      <c r="B22" s="233">
        <v>62</v>
      </c>
      <c r="C22" s="233">
        <v>59</v>
      </c>
      <c r="D22" s="146">
        <v>0</v>
      </c>
      <c r="E22" s="327">
        <v>0</v>
      </c>
      <c r="F22" s="234">
        <v>3</v>
      </c>
      <c r="G22" s="327">
        <v>0</v>
      </c>
      <c r="H22" s="234"/>
      <c r="I22" s="146"/>
      <c r="J22" s="234"/>
    </row>
    <row r="23" spans="1:10">
      <c r="A23" s="326" t="s">
        <v>131</v>
      </c>
      <c r="B23" s="233">
        <v>52</v>
      </c>
      <c r="C23" s="233">
        <v>48</v>
      </c>
      <c r="D23" s="146">
        <v>1</v>
      </c>
      <c r="E23" s="327">
        <v>0</v>
      </c>
      <c r="F23" s="234">
        <v>3</v>
      </c>
      <c r="G23" s="327">
        <v>0</v>
      </c>
      <c r="H23" s="234"/>
      <c r="I23" s="146"/>
      <c r="J23" s="234"/>
    </row>
    <row r="24" spans="1:10">
      <c r="A24" s="326" t="s">
        <v>39</v>
      </c>
      <c r="B24" s="233">
        <v>53</v>
      </c>
      <c r="C24" s="233">
        <v>36</v>
      </c>
      <c r="D24" s="146">
        <v>4</v>
      </c>
      <c r="E24" s="327">
        <v>0</v>
      </c>
      <c r="F24" s="234">
        <v>13</v>
      </c>
      <c r="G24" s="327">
        <v>0</v>
      </c>
      <c r="H24" s="234"/>
      <c r="I24" s="146"/>
      <c r="J24" s="234"/>
    </row>
    <row r="25" spans="1:10" ht="24" customHeight="1">
      <c r="A25" s="326" t="s">
        <v>132</v>
      </c>
      <c r="B25" s="233">
        <v>195</v>
      </c>
      <c r="C25" s="233">
        <v>165</v>
      </c>
      <c r="D25" s="146">
        <v>1</v>
      </c>
      <c r="E25" s="327">
        <v>1</v>
      </c>
      <c r="F25" s="234">
        <v>27</v>
      </c>
      <c r="G25" s="327">
        <v>1</v>
      </c>
      <c r="H25" s="234"/>
      <c r="I25" s="146"/>
      <c r="J25" s="234"/>
    </row>
    <row r="26" spans="1:10" ht="18" customHeight="1">
      <c r="A26" s="326" t="s">
        <v>133</v>
      </c>
      <c r="B26" s="233">
        <v>63</v>
      </c>
      <c r="C26" s="233">
        <v>61</v>
      </c>
      <c r="D26" s="146">
        <v>0</v>
      </c>
      <c r="E26" s="327">
        <v>0</v>
      </c>
      <c r="F26" s="234">
        <v>2</v>
      </c>
      <c r="G26" s="327">
        <v>0</v>
      </c>
      <c r="H26" s="234"/>
      <c r="I26" s="146"/>
      <c r="J26" s="234"/>
    </row>
    <row r="27" spans="1:10">
      <c r="A27" s="326" t="s">
        <v>40</v>
      </c>
      <c r="B27" s="233">
        <v>97</v>
      </c>
      <c r="C27" s="233">
        <v>95</v>
      </c>
      <c r="D27" s="146">
        <v>0</v>
      </c>
      <c r="E27" s="327">
        <v>0</v>
      </c>
      <c r="F27" s="234">
        <v>2</v>
      </c>
      <c r="G27" s="327">
        <v>0</v>
      </c>
      <c r="H27" s="234"/>
      <c r="I27" s="146"/>
      <c r="J27" s="234"/>
    </row>
    <row r="28" spans="1:10">
      <c r="A28" s="326" t="s">
        <v>134</v>
      </c>
      <c r="B28" s="233">
        <v>47</v>
      </c>
      <c r="C28" s="233">
        <v>42</v>
      </c>
      <c r="D28" s="146">
        <v>1</v>
      </c>
      <c r="E28" s="327">
        <v>0</v>
      </c>
      <c r="F28" s="234">
        <v>4</v>
      </c>
      <c r="G28" s="327">
        <v>0</v>
      </c>
      <c r="H28" s="234"/>
      <c r="I28" s="146"/>
      <c r="J28" s="234"/>
    </row>
    <row r="29" spans="1:10" ht="24">
      <c r="A29" s="328" t="s">
        <v>42</v>
      </c>
      <c r="B29" s="233">
        <v>66</v>
      </c>
      <c r="C29" s="233">
        <v>62</v>
      </c>
      <c r="D29" s="146">
        <v>1</v>
      </c>
      <c r="E29" s="327">
        <v>1</v>
      </c>
      <c r="F29" s="234">
        <v>2</v>
      </c>
      <c r="G29" s="327">
        <v>0</v>
      </c>
      <c r="H29" s="234"/>
      <c r="I29" s="146"/>
      <c r="J29" s="234"/>
    </row>
    <row r="30" spans="1:10" ht="24" customHeight="1">
      <c r="A30" s="326" t="s">
        <v>135</v>
      </c>
      <c r="B30" s="233">
        <v>329</v>
      </c>
      <c r="C30" s="233">
        <v>283</v>
      </c>
      <c r="D30" s="146">
        <v>8</v>
      </c>
      <c r="E30" s="327">
        <v>4</v>
      </c>
      <c r="F30" s="234">
        <v>32</v>
      </c>
      <c r="G30" s="327">
        <v>2</v>
      </c>
      <c r="H30" s="234"/>
      <c r="I30" s="146"/>
      <c r="J30" s="234"/>
    </row>
    <row r="31" spans="1:10" ht="18" customHeight="1">
      <c r="A31" s="326" t="s">
        <v>159</v>
      </c>
      <c r="B31" s="233">
        <v>21</v>
      </c>
      <c r="C31" s="233">
        <v>17</v>
      </c>
      <c r="D31" s="146">
        <v>0</v>
      </c>
      <c r="E31" s="327">
        <v>0</v>
      </c>
      <c r="F31" s="234">
        <v>4</v>
      </c>
      <c r="G31" s="327">
        <v>0</v>
      </c>
      <c r="H31" s="234"/>
      <c r="I31" s="146"/>
      <c r="J31" s="234"/>
    </row>
    <row r="32" spans="1:10">
      <c r="A32" s="326" t="s">
        <v>41</v>
      </c>
      <c r="B32" s="233">
        <v>42</v>
      </c>
      <c r="C32" s="233">
        <v>41</v>
      </c>
      <c r="D32" s="146">
        <v>0</v>
      </c>
      <c r="E32" s="327">
        <v>0</v>
      </c>
      <c r="F32" s="234">
        <v>1</v>
      </c>
      <c r="G32" s="327">
        <v>0</v>
      </c>
      <c r="H32" s="234"/>
      <c r="I32" s="146"/>
      <c r="J32" s="234"/>
    </row>
    <row r="33" spans="1:10" ht="24" customHeight="1">
      <c r="A33" s="329" t="s">
        <v>136</v>
      </c>
      <c r="B33" s="203">
        <v>1227</v>
      </c>
      <c r="C33" s="203">
        <v>1085</v>
      </c>
      <c r="D33" s="205">
        <v>21</v>
      </c>
      <c r="E33" s="330">
        <v>7</v>
      </c>
      <c r="F33" s="204">
        <v>111</v>
      </c>
      <c r="G33" s="330">
        <v>3</v>
      </c>
      <c r="H33" s="204"/>
      <c r="I33" s="205"/>
      <c r="J33" s="204"/>
    </row>
    <row r="34" spans="1:10" ht="36" customHeight="1">
      <c r="A34" s="188"/>
      <c r="B34" s="448" t="s">
        <v>143</v>
      </c>
      <c r="C34" s="448"/>
      <c r="D34" s="448"/>
      <c r="E34" s="448"/>
      <c r="F34" s="448"/>
      <c r="G34" s="448"/>
    </row>
    <row r="35" spans="1:10">
      <c r="A35" s="326" t="s">
        <v>130</v>
      </c>
      <c r="B35" s="233">
        <v>1</v>
      </c>
      <c r="C35" s="233">
        <v>1</v>
      </c>
      <c r="D35" s="146">
        <v>0</v>
      </c>
      <c r="E35" s="327">
        <v>0</v>
      </c>
      <c r="F35" s="234">
        <v>0</v>
      </c>
      <c r="G35" s="327">
        <v>0</v>
      </c>
      <c r="H35" s="234"/>
      <c r="I35" s="146"/>
      <c r="J35" s="234"/>
    </row>
    <row r="36" spans="1:10" ht="18" customHeight="1">
      <c r="A36" s="326" t="s">
        <v>37</v>
      </c>
      <c r="B36" s="233">
        <v>0</v>
      </c>
      <c r="C36" s="233">
        <v>0</v>
      </c>
      <c r="D36" s="146">
        <v>0</v>
      </c>
      <c r="E36" s="327">
        <v>0</v>
      </c>
      <c r="F36" s="234">
        <v>0</v>
      </c>
      <c r="G36" s="327">
        <v>0</v>
      </c>
      <c r="H36" s="234"/>
      <c r="I36" s="146"/>
      <c r="J36" s="234"/>
    </row>
    <row r="37" spans="1:10">
      <c r="A37" s="326" t="s">
        <v>38</v>
      </c>
      <c r="B37" s="233">
        <v>15</v>
      </c>
      <c r="C37" s="233">
        <v>6</v>
      </c>
      <c r="D37" s="146">
        <v>1</v>
      </c>
      <c r="E37" s="327">
        <v>0</v>
      </c>
      <c r="F37" s="234">
        <v>8</v>
      </c>
      <c r="G37" s="327">
        <v>0</v>
      </c>
      <c r="H37" s="234"/>
      <c r="I37" s="146"/>
      <c r="J37" s="234"/>
    </row>
    <row r="38" spans="1:10">
      <c r="A38" s="326" t="s">
        <v>131</v>
      </c>
      <c r="B38" s="233">
        <v>0</v>
      </c>
      <c r="C38" s="233">
        <v>0</v>
      </c>
      <c r="D38" s="146">
        <v>0</v>
      </c>
      <c r="E38" s="327">
        <v>0</v>
      </c>
      <c r="F38" s="234">
        <v>0</v>
      </c>
      <c r="G38" s="327">
        <v>0</v>
      </c>
      <c r="H38" s="234"/>
      <c r="I38" s="146"/>
      <c r="J38" s="234"/>
    </row>
    <row r="39" spans="1:10">
      <c r="A39" s="326" t="s">
        <v>39</v>
      </c>
      <c r="B39" s="233">
        <v>0</v>
      </c>
      <c r="C39" s="233">
        <v>0</v>
      </c>
      <c r="D39" s="146">
        <v>0</v>
      </c>
      <c r="E39" s="327">
        <v>0</v>
      </c>
      <c r="F39" s="234">
        <v>0</v>
      </c>
      <c r="G39" s="327">
        <v>0</v>
      </c>
      <c r="H39" s="234"/>
      <c r="I39" s="146"/>
      <c r="J39" s="234"/>
    </row>
    <row r="40" spans="1:10" ht="24" customHeight="1">
      <c r="A40" s="326" t="s">
        <v>132</v>
      </c>
      <c r="B40" s="233">
        <v>8</v>
      </c>
      <c r="C40" s="233">
        <v>5</v>
      </c>
      <c r="D40" s="146">
        <v>1</v>
      </c>
      <c r="E40" s="327">
        <v>0</v>
      </c>
      <c r="F40" s="234">
        <v>2</v>
      </c>
      <c r="G40" s="327">
        <v>0</v>
      </c>
      <c r="H40" s="234"/>
      <c r="I40" s="146"/>
      <c r="J40" s="234"/>
    </row>
    <row r="41" spans="1:10" ht="18" customHeight="1">
      <c r="A41" s="326" t="s">
        <v>133</v>
      </c>
      <c r="B41" s="233">
        <v>1</v>
      </c>
      <c r="C41" s="233">
        <v>1</v>
      </c>
      <c r="D41" s="146">
        <v>0</v>
      </c>
      <c r="E41" s="327">
        <v>0</v>
      </c>
      <c r="F41" s="234">
        <v>0</v>
      </c>
      <c r="G41" s="327">
        <v>0</v>
      </c>
      <c r="H41" s="234"/>
      <c r="I41" s="146"/>
      <c r="J41" s="234"/>
    </row>
    <row r="42" spans="1:10">
      <c r="A42" s="326" t="s">
        <v>40</v>
      </c>
      <c r="B42" s="233">
        <v>3</v>
      </c>
      <c r="C42" s="233">
        <v>3</v>
      </c>
      <c r="D42" s="146">
        <v>0</v>
      </c>
      <c r="E42" s="327">
        <v>0</v>
      </c>
      <c r="F42" s="234">
        <v>0</v>
      </c>
      <c r="G42" s="327">
        <v>0</v>
      </c>
      <c r="H42" s="234"/>
      <c r="I42" s="146"/>
      <c r="J42" s="234"/>
    </row>
    <row r="43" spans="1:10">
      <c r="A43" s="326" t="s">
        <v>134</v>
      </c>
      <c r="B43" s="233">
        <v>1</v>
      </c>
      <c r="C43" s="233">
        <v>0</v>
      </c>
      <c r="D43" s="146">
        <v>0</v>
      </c>
      <c r="E43" s="327">
        <v>0</v>
      </c>
      <c r="F43" s="234">
        <v>1</v>
      </c>
      <c r="G43" s="327">
        <v>0</v>
      </c>
      <c r="H43" s="234"/>
      <c r="I43" s="146"/>
      <c r="J43" s="234"/>
    </row>
    <row r="44" spans="1:10" ht="24">
      <c r="A44" s="328" t="s">
        <v>42</v>
      </c>
      <c r="B44" s="233">
        <v>0</v>
      </c>
      <c r="C44" s="233">
        <v>0</v>
      </c>
      <c r="D44" s="146">
        <v>0</v>
      </c>
      <c r="E44" s="327">
        <v>0</v>
      </c>
      <c r="F44" s="234">
        <v>0</v>
      </c>
      <c r="G44" s="327">
        <v>0</v>
      </c>
      <c r="H44" s="234"/>
      <c r="I44" s="146"/>
      <c r="J44" s="234"/>
    </row>
    <row r="45" spans="1:10" ht="24" customHeight="1">
      <c r="A45" s="326" t="s">
        <v>135</v>
      </c>
      <c r="B45" s="233">
        <v>15</v>
      </c>
      <c r="C45" s="233">
        <v>5</v>
      </c>
      <c r="D45" s="146">
        <v>3</v>
      </c>
      <c r="E45" s="327">
        <v>0</v>
      </c>
      <c r="F45" s="234">
        <v>7</v>
      </c>
      <c r="G45" s="327">
        <v>0</v>
      </c>
      <c r="H45" s="234"/>
      <c r="I45" s="146"/>
      <c r="J45" s="234"/>
    </row>
    <row r="46" spans="1:10" ht="18" customHeight="1">
      <c r="A46" s="326" t="s">
        <v>159</v>
      </c>
      <c r="B46" s="233">
        <v>0</v>
      </c>
      <c r="C46" s="233">
        <v>0</v>
      </c>
      <c r="D46" s="146">
        <v>0</v>
      </c>
      <c r="E46" s="327">
        <v>0</v>
      </c>
      <c r="F46" s="234">
        <v>0</v>
      </c>
      <c r="G46" s="327">
        <v>0</v>
      </c>
      <c r="H46" s="234"/>
      <c r="I46" s="146"/>
      <c r="J46" s="234"/>
    </row>
    <row r="47" spans="1:10">
      <c r="A47" s="326" t="s">
        <v>41</v>
      </c>
      <c r="B47" s="233">
        <v>0</v>
      </c>
      <c r="C47" s="233">
        <v>0</v>
      </c>
      <c r="D47" s="146">
        <v>0</v>
      </c>
      <c r="E47" s="327">
        <v>0</v>
      </c>
      <c r="F47" s="234">
        <v>0</v>
      </c>
      <c r="G47" s="327">
        <v>0</v>
      </c>
      <c r="H47" s="234"/>
      <c r="I47" s="146"/>
      <c r="J47" s="234"/>
    </row>
    <row r="48" spans="1:10" ht="24" customHeight="1">
      <c r="A48" s="329" t="s">
        <v>136</v>
      </c>
      <c r="B48" s="203">
        <v>44</v>
      </c>
      <c r="C48" s="203">
        <v>21</v>
      </c>
      <c r="D48" s="205">
        <v>5</v>
      </c>
      <c r="E48" s="330">
        <v>0</v>
      </c>
      <c r="F48" s="204">
        <v>18</v>
      </c>
      <c r="G48" s="330">
        <v>0</v>
      </c>
      <c r="H48" s="204"/>
      <c r="I48" s="205"/>
      <c r="J48" s="204"/>
    </row>
    <row r="49" spans="1:10" ht="24" customHeight="1">
      <c r="A49" s="307" t="s">
        <v>122</v>
      </c>
      <c r="B49" s="331"/>
      <c r="C49" s="332"/>
      <c r="D49" s="332"/>
      <c r="E49" s="332"/>
      <c r="F49" s="332"/>
      <c r="G49" s="195"/>
      <c r="H49" s="195"/>
      <c r="I49" s="195"/>
      <c r="J49" s="195"/>
    </row>
    <row r="50" spans="1:10">
      <c r="A50" s="307" t="s">
        <v>81</v>
      </c>
      <c r="B50" s="331"/>
      <c r="C50" s="332"/>
      <c r="D50" s="332"/>
      <c r="E50" s="332"/>
      <c r="F50" s="332"/>
      <c r="G50" s="195"/>
      <c r="H50" s="195"/>
      <c r="I50" s="195"/>
      <c r="J50" s="195"/>
    </row>
    <row r="51" spans="1:10">
      <c r="A51" s="307" t="s">
        <v>241</v>
      </c>
    </row>
  </sheetData>
  <mergeCells count="7">
    <mergeCell ref="B34:G34"/>
    <mergeCell ref="B19:G19"/>
    <mergeCell ref="A1:G1"/>
    <mergeCell ref="A2:A3"/>
    <mergeCell ref="B2:B3"/>
    <mergeCell ref="C2:G2"/>
    <mergeCell ref="B4:G4"/>
  </mergeCells>
  <pageMargins left="0.78740157480314965" right="0.78740157480314965" top="0.98425196850393704" bottom="0.78740157480314965" header="0.31496062992125984" footer="0.31496062992125984"/>
  <pageSetup paperSize="9" firstPageNumber="48" orientation="portrait" useFirstPageNumber="1" r:id="rId1"/>
  <headerFooter>
    <oddFooter>&amp;C&amp;"Arial,Standard"&amp;6© Statistisches Landesamt des Freistaates Sachsen - B I 4 - j/16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200" enableFormatConditionsCalculation="0">
    <tabColor rgb="FF92D050"/>
  </sheetPr>
  <dimension ref="A1:D40"/>
  <sheetViews>
    <sheetView showGridLines="0" topLeftCell="A13" zoomScaleNormal="100" workbookViewId="0">
      <selection sqref="A1:D1"/>
    </sheetView>
  </sheetViews>
  <sheetFormatPr baseColWidth="10" defaultRowHeight="12" customHeight="1"/>
  <cols>
    <col min="1" max="1" width="21.140625" customWidth="1"/>
    <col min="2" max="4" width="24.7109375" customWidth="1"/>
  </cols>
  <sheetData>
    <row r="1" spans="1:4" ht="36" customHeight="1">
      <c r="A1" s="487" t="s">
        <v>327</v>
      </c>
      <c r="B1" s="487"/>
      <c r="C1" s="487"/>
      <c r="D1" s="487"/>
    </row>
    <row r="2" spans="1:4" ht="35.1" customHeight="1">
      <c r="A2" s="119" t="s">
        <v>152</v>
      </c>
      <c r="B2" s="34" t="s">
        <v>124</v>
      </c>
      <c r="C2" s="34" t="s">
        <v>125</v>
      </c>
      <c r="D2" s="27" t="s">
        <v>126</v>
      </c>
    </row>
    <row r="3" spans="1:4" ht="36" customHeight="1">
      <c r="A3" s="10"/>
      <c r="B3" s="412" t="s">
        <v>124</v>
      </c>
      <c r="C3" s="488"/>
      <c r="D3" s="488"/>
    </row>
    <row r="4" spans="1:4" ht="13.5" customHeight="1">
      <c r="A4" s="105">
        <v>1</v>
      </c>
      <c r="B4" s="168">
        <v>157</v>
      </c>
      <c r="C4" s="168">
        <v>109</v>
      </c>
      <c r="D4" s="168">
        <v>48</v>
      </c>
    </row>
    <row r="5" spans="1:4" ht="13.5" customHeight="1">
      <c r="A5" s="105">
        <v>2</v>
      </c>
      <c r="B5" s="168">
        <v>95</v>
      </c>
      <c r="C5" s="168">
        <v>67</v>
      </c>
      <c r="D5" s="168">
        <v>28</v>
      </c>
    </row>
    <row r="6" spans="1:4" ht="13.5" customHeight="1">
      <c r="A6" s="105">
        <v>3</v>
      </c>
      <c r="B6" s="168">
        <v>87</v>
      </c>
      <c r="C6" s="168">
        <v>59</v>
      </c>
      <c r="D6" s="168">
        <v>28</v>
      </c>
    </row>
    <row r="7" spans="1:4" ht="13.5" customHeight="1">
      <c r="A7" s="105">
        <v>4</v>
      </c>
      <c r="B7" s="168">
        <v>73</v>
      </c>
      <c r="C7" s="168">
        <v>47</v>
      </c>
      <c r="D7" s="168">
        <v>26</v>
      </c>
    </row>
    <row r="8" spans="1:4" ht="13.5" customHeight="1">
      <c r="A8" s="105">
        <v>5</v>
      </c>
      <c r="B8" s="168">
        <v>49</v>
      </c>
      <c r="C8" s="168">
        <v>35</v>
      </c>
      <c r="D8" s="168">
        <v>14</v>
      </c>
    </row>
    <row r="9" spans="1:4" ht="13.5" customHeight="1">
      <c r="A9" s="105">
        <v>6</v>
      </c>
      <c r="B9" s="168">
        <v>43</v>
      </c>
      <c r="C9" s="168">
        <v>29</v>
      </c>
      <c r="D9" s="168">
        <v>14</v>
      </c>
    </row>
    <row r="10" spans="1:4" ht="13.5" customHeight="1">
      <c r="A10" s="105">
        <v>7</v>
      </c>
      <c r="B10" s="168">
        <v>38</v>
      </c>
      <c r="C10" s="168">
        <v>26</v>
      </c>
      <c r="D10" s="168">
        <v>12</v>
      </c>
    </row>
    <row r="11" spans="1:4" ht="13.5" customHeight="1">
      <c r="A11" s="105">
        <v>8</v>
      </c>
      <c r="B11" s="168">
        <v>39</v>
      </c>
      <c r="C11" s="168">
        <v>25</v>
      </c>
      <c r="D11" s="168">
        <v>14</v>
      </c>
    </row>
    <row r="12" spans="1:4" ht="13.5" customHeight="1">
      <c r="A12" s="105">
        <v>9</v>
      </c>
      <c r="B12" s="168">
        <v>9</v>
      </c>
      <c r="C12" s="168">
        <v>3</v>
      </c>
      <c r="D12" s="168">
        <v>6</v>
      </c>
    </row>
    <row r="13" spans="1:4" ht="13.5" customHeight="1">
      <c r="A13" s="105">
        <v>10</v>
      </c>
      <c r="B13" s="168">
        <v>1</v>
      </c>
      <c r="C13" s="168">
        <v>0</v>
      </c>
      <c r="D13" s="168">
        <v>1</v>
      </c>
    </row>
    <row r="14" spans="1:4" ht="24" customHeight="1">
      <c r="A14" s="24" t="s">
        <v>124</v>
      </c>
      <c r="B14" s="168">
        <v>591</v>
      </c>
      <c r="C14" s="168">
        <v>400</v>
      </c>
      <c r="D14" s="168">
        <v>191</v>
      </c>
    </row>
    <row r="15" spans="1:4" ht="36" customHeight="1">
      <c r="A15" s="10"/>
      <c r="B15" s="412" t="s">
        <v>144</v>
      </c>
      <c r="C15" s="488"/>
      <c r="D15" s="488"/>
    </row>
    <row r="16" spans="1:4" ht="13.5" customHeight="1">
      <c r="A16" s="355">
        <v>1</v>
      </c>
      <c r="B16" s="220">
        <v>157</v>
      </c>
      <c r="C16" s="220">
        <v>109</v>
      </c>
      <c r="D16" s="220">
        <v>48</v>
      </c>
    </row>
    <row r="17" spans="1:4" ht="13.5" customHeight="1">
      <c r="A17" s="355">
        <v>2</v>
      </c>
      <c r="B17" s="220">
        <v>92</v>
      </c>
      <c r="C17" s="220">
        <v>65</v>
      </c>
      <c r="D17" s="220">
        <v>27</v>
      </c>
    </row>
    <row r="18" spans="1:4" ht="13.5" customHeight="1">
      <c r="A18" s="355">
        <v>3</v>
      </c>
      <c r="B18" s="220">
        <v>86</v>
      </c>
      <c r="C18" s="220">
        <v>58</v>
      </c>
      <c r="D18" s="220">
        <v>28</v>
      </c>
    </row>
    <row r="19" spans="1:4" ht="13.5" customHeight="1">
      <c r="A19" s="355">
        <v>4</v>
      </c>
      <c r="B19" s="220">
        <v>72</v>
      </c>
      <c r="C19" s="220">
        <v>46</v>
      </c>
      <c r="D19" s="220">
        <v>26</v>
      </c>
    </row>
    <row r="20" spans="1:4" ht="13.5" customHeight="1">
      <c r="A20" s="355">
        <v>5</v>
      </c>
      <c r="B20" s="220">
        <v>46</v>
      </c>
      <c r="C20" s="220">
        <v>32</v>
      </c>
      <c r="D20" s="220">
        <v>14</v>
      </c>
    </row>
    <row r="21" spans="1:4" ht="13.5" customHeight="1">
      <c r="A21" s="355">
        <v>6</v>
      </c>
      <c r="B21" s="220">
        <v>42</v>
      </c>
      <c r="C21" s="220">
        <v>28</v>
      </c>
      <c r="D21" s="220">
        <v>14</v>
      </c>
    </row>
    <row r="22" spans="1:4" ht="13.5" customHeight="1">
      <c r="A22" s="355">
        <v>7</v>
      </c>
      <c r="B22" s="220">
        <v>37</v>
      </c>
      <c r="C22" s="220">
        <v>26</v>
      </c>
      <c r="D22" s="220">
        <v>11</v>
      </c>
    </row>
    <row r="23" spans="1:4" ht="13.5" customHeight="1">
      <c r="A23" s="355">
        <v>8</v>
      </c>
      <c r="B23" s="220">
        <v>38</v>
      </c>
      <c r="C23" s="220">
        <v>24</v>
      </c>
      <c r="D23" s="220">
        <v>14</v>
      </c>
    </row>
    <row r="24" spans="1:4" ht="13.5" customHeight="1">
      <c r="A24" s="355">
        <v>9</v>
      </c>
      <c r="B24" s="220">
        <v>9</v>
      </c>
      <c r="C24" s="220">
        <v>3</v>
      </c>
      <c r="D24" s="220">
        <v>6</v>
      </c>
    </row>
    <row r="25" spans="1:4" ht="13.5" customHeight="1">
      <c r="A25" s="355">
        <v>10</v>
      </c>
      <c r="B25" s="220">
        <v>1</v>
      </c>
      <c r="C25" s="220">
        <v>0</v>
      </c>
      <c r="D25" s="220">
        <v>1</v>
      </c>
    </row>
    <row r="26" spans="1:4" s="1" customFormat="1" ht="24" customHeight="1">
      <c r="A26" s="24" t="s">
        <v>150</v>
      </c>
      <c r="B26" s="168">
        <v>580</v>
      </c>
      <c r="C26" s="168">
        <v>391</v>
      </c>
      <c r="D26" s="168">
        <v>189</v>
      </c>
    </row>
    <row r="27" spans="1:4" ht="36" customHeight="1">
      <c r="A27" s="10"/>
      <c r="B27" s="412" t="s">
        <v>143</v>
      </c>
      <c r="C27" s="488"/>
      <c r="D27" s="488"/>
    </row>
    <row r="28" spans="1:4" ht="13.5" customHeight="1">
      <c r="A28" s="355">
        <v>1</v>
      </c>
      <c r="B28" s="220">
        <v>0</v>
      </c>
      <c r="C28" s="220">
        <v>0</v>
      </c>
      <c r="D28" s="220">
        <v>0</v>
      </c>
    </row>
    <row r="29" spans="1:4" ht="13.5" customHeight="1">
      <c r="A29" s="355">
        <v>2</v>
      </c>
      <c r="B29" s="220">
        <v>3</v>
      </c>
      <c r="C29" s="220">
        <v>2</v>
      </c>
      <c r="D29" s="220">
        <v>1</v>
      </c>
    </row>
    <row r="30" spans="1:4" ht="13.5" customHeight="1">
      <c r="A30" s="355">
        <v>3</v>
      </c>
      <c r="B30" s="219">
        <v>1</v>
      </c>
      <c r="C30" s="219">
        <v>1</v>
      </c>
      <c r="D30" s="219">
        <v>0</v>
      </c>
    </row>
    <row r="31" spans="1:4" ht="13.5" customHeight="1">
      <c r="A31" s="355">
        <v>4</v>
      </c>
      <c r="B31" s="219">
        <v>1</v>
      </c>
      <c r="C31" s="219">
        <v>1</v>
      </c>
      <c r="D31" s="219">
        <v>0</v>
      </c>
    </row>
    <row r="32" spans="1:4" ht="13.5" customHeight="1">
      <c r="A32" s="355">
        <v>5</v>
      </c>
      <c r="B32" s="220">
        <v>3</v>
      </c>
      <c r="C32" s="220">
        <v>3</v>
      </c>
      <c r="D32" s="220">
        <v>0</v>
      </c>
    </row>
    <row r="33" spans="1:4" ht="13.5" customHeight="1">
      <c r="A33" s="355">
        <v>6</v>
      </c>
      <c r="B33" s="220">
        <v>1</v>
      </c>
      <c r="C33" s="220">
        <v>1</v>
      </c>
      <c r="D33" s="220">
        <v>0</v>
      </c>
    </row>
    <row r="34" spans="1:4" ht="13.5" customHeight="1">
      <c r="A34" s="355">
        <v>7</v>
      </c>
      <c r="B34" s="220">
        <v>1</v>
      </c>
      <c r="C34" s="220">
        <v>0</v>
      </c>
      <c r="D34" s="220">
        <v>1</v>
      </c>
    </row>
    <row r="35" spans="1:4" ht="13.5" customHeight="1">
      <c r="A35" s="355">
        <v>8</v>
      </c>
      <c r="B35" s="220">
        <v>1</v>
      </c>
      <c r="C35" s="220">
        <v>1</v>
      </c>
      <c r="D35" s="220">
        <v>0</v>
      </c>
    </row>
    <row r="36" spans="1:4" ht="13.5" customHeight="1">
      <c r="A36" s="355">
        <v>9</v>
      </c>
      <c r="B36" s="219">
        <v>0</v>
      </c>
      <c r="C36" s="103">
        <v>0</v>
      </c>
      <c r="D36" s="103">
        <v>0</v>
      </c>
    </row>
    <row r="37" spans="1:4" ht="13.5" customHeight="1">
      <c r="A37" s="355">
        <v>10</v>
      </c>
      <c r="B37" s="220">
        <v>0</v>
      </c>
      <c r="C37" s="220">
        <v>0</v>
      </c>
      <c r="D37" s="220">
        <v>0</v>
      </c>
    </row>
    <row r="38" spans="1:4" s="1" customFormat="1" ht="24" customHeight="1">
      <c r="A38" s="24" t="s">
        <v>150</v>
      </c>
      <c r="B38" s="168">
        <v>11</v>
      </c>
      <c r="C38" s="254">
        <v>9</v>
      </c>
      <c r="D38" s="254">
        <v>2</v>
      </c>
    </row>
    <row r="39" spans="1:4" ht="12" customHeight="1">
      <c r="C39" s="43"/>
    </row>
    <row r="40" spans="1:4" ht="12" customHeight="1">
      <c r="C40" s="43"/>
    </row>
  </sheetData>
  <mergeCells count="4">
    <mergeCell ref="A1:D1"/>
    <mergeCell ref="B3:D3"/>
    <mergeCell ref="B15:D15"/>
    <mergeCell ref="B27:D27"/>
  </mergeCells>
  <phoneticPr fontId="0" type="noConversion"/>
  <pageMargins left="0.78740157480314965" right="0.78740157480314965" top="0.98425196850393704" bottom="0.78740157480314965" header="0.51181102362204722" footer="0.51181102362204722"/>
  <pageSetup paperSize="9" firstPageNumber="50" orientation="portrait" useFirstPageNumber="1" r:id="rId1"/>
  <headerFooter alignWithMargins="0">
    <oddFooter>&amp;C&amp;6© Statistisches Landesamt des Freistaates Sachsen - B I 6 - j/16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190" enableFormatConditionsCalculation="0">
    <tabColor rgb="FF92D050"/>
  </sheetPr>
  <dimension ref="A1:N50"/>
  <sheetViews>
    <sheetView showGridLines="0" topLeftCell="A28" zoomScaleNormal="100" workbookViewId="0">
      <selection sqref="A1:N1"/>
    </sheetView>
  </sheetViews>
  <sheetFormatPr baseColWidth="10" defaultColWidth="11.42578125" defaultRowHeight="12" customHeight="1"/>
  <cols>
    <col min="1" max="1" width="19.140625" style="81" customWidth="1"/>
    <col min="2" max="14" width="5.85546875" style="81" customWidth="1"/>
    <col min="15" max="16384" width="11.42578125" style="81"/>
  </cols>
  <sheetData>
    <row r="1" spans="1:14" ht="36" customHeight="1">
      <c r="A1" s="489" t="s">
        <v>328</v>
      </c>
      <c r="B1" s="489"/>
      <c r="C1" s="489"/>
      <c r="D1" s="489"/>
      <c r="E1" s="489"/>
      <c r="F1" s="489"/>
      <c r="G1" s="489"/>
      <c r="H1" s="489"/>
      <c r="I1" s="489"/>
      <c r="J1" s="489"/>
      <c r="K1" s="489"/>
      <c r="L1" s="489"/>
      <c r="M1" s="489"/>
      <c r="N1" s="489"/>
    </row>
    <row r="2" spans="1:14" ht="15" customHeight="1">
      <c r="A2" s="496" t="s">
        <v>101</v>
      </c>
      <c r="B2" s="490" t="s">
        <v>62</v>
      </c>
      <c r="C2" s="490" t="s">
        <v>69</v>
      </c>
      <c r="D2" s="490" t="s">
        <v>70</v>
      </c>
      <c r="E2" s="490" t="s">
        <v>82</v>
      </c>
      <c r="F2" s="490"/>
      <c r="G2" s="490"/>
      <c r="H2" s="490"/>
      <c r="I2" s="490"/>
      <c r="J2" s="490"/>
      <c r="K2" s="490"/>
      <c r="L2" s="490"/>
      <c r="M2" s="490"/>
      <c r="N2" s="494"/>
    </row>
    <row r="3" spans="1:14" ht="35.1" customHeight="1">
      <c r="A3" s="497"/>
      <c r="B3" s="491"/>
      <c r="C3" s="491"/>
      <c r="D3" s="491"/>
      <c r="E3" s="184">
        <v>1</v>
      </c>
      <c r="F3" s="184">
        <v>2</v>
      </c>
      <c r="G3" s="184">
        <v>3</v>
      </c>
      <c r="H3" s="184">
        <v>4</v>
      </c>
      <c r="I3" s="184">
        <v>5</v>
      </c>
      <c r="J3" s="184">
        <v>6</v>
      </c>
      <c r="K3" s="184">
        <v>7</v>
      </c>
      <c r="L3" s="184">
        <v>8</v>
      </c>
      <c r="M3" s="184">
        <v>9</v>
      </c>
      <c r="N3" s="145">
        <v>10</v>
      </c>
    </row>
    <row r="4" spans="1:14" s="83" customFormat="1" ht="36" customHeight="1">
      <c r="A4" s="82"/>
      <c r="B4" s="492" t="s">
        <v>124</v>
      </c>
      <c r="C4" s="492"/>
      <c r="D4" s="492"/>
      <c r="E4" s="492"/>
      <c r="F4" s="493"/>
      <c r="G4" s="493"/>
      <c r="H4" s="493"/>
      <c r="I4" s="493"/>
      <c r="J4" s="493"/>
      <c r="K4" s="493"/>
      <c r="L4" s="493"/>
      <c r="M4" s="493"/>
      <c r="N4" s="157"/>
    </row>
    <row r="5" spans="1:14" s="71" customFormat="1">
      <c r="A5" s="62" t="s">
        <v>130</v>
      </c>
      <c r="B5" s="220">
        <v>61</v>
      </c>
      <c r="C5" s="220">
        <v>46</v>
      </c>
      <c r="D5" s="220">
        <v>15</v>
      </c>
      <c r="E5" s="220">
        <v>13</v>
      </c>
      <c r="F5" s="152">
        <v>12</v>
      </c>
      <c r="G5" s="216">
        <v>8</v>
      </c>
      <c r="H5" s="216">
        <v>14</v>
      </c>
      <c r="I5" s="216">
        <v>6</v>
      </c>
      <c r="J5" s="216">
        <v>4</v>
      </c>
      <c r="K5" s="216">
        <v>2</v>
      </c>
      <c r="L5" s="216">
        <v>1</v>
      </c>
      <c r="M5" s="46">
        <v>1</v>
      </c>
      <c r="N5" s="46">
        <v>0</v>
      </c>
    </row>
    <row r="6" spans="1:14" customFormat="1" ht="18" customHeight="1">
      <c r="A6" s="62" t="s">
        <v>37</v>
      </c>
      <c r="B6" s="220">
        <v>33</v>
      </c>
      <c r="C6" s="220">
        <v>23</v>
      </c>
      <c r="D6" s="220">
        <v>10</v>
      </c>
      <c r="E6" s="220">
        <v>7</v>
      </c>
      <c r="F6" s="152">
        <v>4</v>
      </c>
      <c r="G6" s="216">
        <v>8</v>
      </c>
      <c r="H6" s="216">
        <v>7</v>
      </c>
      <c r="I6" s="216">
        <v>1</v>
      </c>
      <c r="J6" s="216">
        <v>3</v>
      </c>
      <c r="K6" s="216">
        <v>1</v>
      </c>
      <c r="L6" s="216">
        <v>2</v>
      </c>
      <c r="M6" s="46">
        <v>0</v>
      </c>
      <c r="N6" s="46">
        <v>0</v>
      </c>
    </row>
    <row r="7" spans="1:14" s="71" customFormat="1">
      <c r="A7" s="50" t="s">
        <v>38</v>
      </c>
      <c r="B7" s="220">
        <v>44</v>
      </c>
      <c r="C7" s="220">
        <v>32</v>
      </c>
      <c r="D7" s="220">
        <v>12</v>
      </c>
      <c r="E7" s="220">
        <v>8</v>
      </c>
      <c r="F7" s="152">
        <v>4</v>
      </c>
      <c r="G7" s="216">
        <v>8</v>
      </c>
      <c r="H7" s="216">
        <v>7</v>
      </c>
      <c r="I7" s="216">
        <v>5</v>
      </c>
      <c r="J7" s="216">
        <v>3</v>
      </c>
      <c r="K7" s="216">
        <v>4</v>
      </c>
      <c r="L7" s="216">
        <v>5</v>
      </c>
      <c r="M7" s="46">
        <v>0</v>
      </c>
      <c r="N7" s="46">
        <v>0</v>
      </c>
    </row>
    <row r="8" spans="1:14" s="71" customFormat="1">
      <c r="A8" s="50" t="s">
        <v>131</v>
      </c>
      <c r="B8" s="220">
        <v>27</v>
      </c>
      <c r="C8" s="220">
        <v>18</v>
      </c>
      <c r="D8" s="220">
        <v>9</v>
      </c>
      <c r="E8" s="220">
        <v>9</v>
      </c>
      <c r="F8" s="152">
        <v>9</v>
      </c>
      <c r="G8" s="216">
        <v>1</v>
      </c>
      <c r="H8" s="216">
        <v>3</v>
      </c>
      <c r="I8" s="216">
        <v>0</v>
      </c>
      <c r="J8" s="216">
        <v>2</v>
      </c>
      <c r="K8" s="216">
        <v>1</v>
      </c>
      <c r="L8" s="216">
        <v>2</v>
      </c>
      <c r="M8" s="46">
        <v>0</v>
      </c>
      <c r="N8" s="46">
        <v>0</v>
      </c>
    </row>
    <row r="9" spans="1:14" s="71" customFormat="1">
      <c r="A9" s="50" t="s">
        <v>39</v>
      </c>
      <c r="B9" s="220">
        <v>42</v>
      </c>
      <c r="C9" s="220">
        <v>25</v>
      </c>
      <c r="D9" s="220">
        <v>17</v>
      </c>
      <c r="E9" s="220">
        <v>12</v>
      </c>
      <c r="F9" s="152">
        <v>12</v>
      </c>
      <c r="G9" s="216">
        <v>5</v>
      </c>
      <c r="H9" s="216">
        <v>2</v>
      </c>
      <c r="I9" s="216">
        <v>5</v>
      </c>
      <c r="J9" s="216">
        <v>2</v>
      </c>
      <c r="K9" s="216">
        <v>1</v>
      </c>
      <c r="L9" s="216">
        <v>2</v>
      </c>
      <c r="M9" s="46">
        <v>1</v>
      </c>
      <c r="N9" s="46">
        <v>0</v>
      </c>
    </row>
    <row r="10" spans="1:14" s="71" customFormat="1" ht="24" customHeight="1">
      <c r="A10" s="50" t="s">
        <v>132</v>
      </c>
      <c r="B10" s="220">
        <v>67</v>
      </c>
      <c r="C10" s="220">
        <v>44</v>
      </c>
      <c r="D10" s="220">
        <v>23</v>
      </c>
      <c r="E10" s="220">
        <v>29</v>
      </c>
      <c r="F10" s="152">
        <v>5</v>
      </c>
      <c r="G10" s="216">
        <v>16</v>
      </c>
      <c r="H10" s="216">
        <v>6</v>
      </c>
      <c r="I10" s="216">
        <v>3</v>
      </c>
      <c r="J10" s="216">
        <v>1</v>
      </c>
      <c r="K10" s="216">
        <v>3</v>
      </c>
      <c r="L10" s="216">
        <v>2</v>
      </c>
      <c r="M10" s="46">
        <v>2</v>
      </c>
      <c r="N10" s="46">
        <v>0</v>
      </c>
    </row>
    <row r="11" spans="1:14" s="71" customFormat="1" ht="18" customHeight="1">
      <c r="A11" s="62" t="s">
        <v>133</v>
      </c>
      <c r="B11" s="220">
        <v>71</v>
      </c>
      <c r="C11" s="220">
        <v>49</v>
      </c>
      <c r="D11" s="220">
        <v>22</v>
      </c>
      <c r="E11" s="220">
        <v>12</v>
      </c>
      <c r="F11" s="152">
        <v>12</v>
      </c>
      <c r="G11" s="216">
        <v>13</v>
      </c>
      <c r="H11" s="216">
        <v>6</v>
      </c>
      <c r="I11" s="216">
        <v>4</v>
      </c>
      <c r="J11" s="216">
        <v>9</v>
      </c>
      <c r="K11" s="216">
        <v>4</v>
      </c>
      <c r="L11" s="216">
        <v>10</v>
      </c>
      <c r="M11" s="46">
        <v>1</v>
      </c>
      <c r="N11" s="46">
        <v>0</v>
      </c>
    </row>
    <row r="12" spans="1:14" customFormat="1">
      <c r="A12" s="62" t="s">
        <v>40</v>
      </c>
      <c r="B12" s="220">
        <v>49</v>
      </c>
      <c r="C12" s="220">
        <v>32</v>
      </c>
      <c r="D12" s="220">
        <v>17</v>
      </c>
      <c r="E12" s="220">
        <v>9</v>
      </c>
      <c r="F12" s="152">
        <v>7</v>
      </c>
      <c r="G12" s="216">
        <v>12</v>
      </c>
      <c r="H12" s="216">
        <v>3</v>
      </c>
      <c r="I12" s="216">
        <v>4</v>
      </c>
      <c r="J12" s="216">
        <v>7</v>
      </c>
      <c r="K12" s="216">
        <v>5</v>
      </c>
      <c r="L12" s="216">
        <v>1</v>
      </c>
      <c r="M12" s="46">
        <v>0</v>
      </c>
      <c r="N12" s="46">
        <v>1</v>
      </c>
    </row>
    <row r="13" spans="1:14" s="71" customFormat="1">
      <c r="A13" s="62" t="s">
        <v>134</v>
      </c>
      <c r="B13" s="220">
        <v>21</v>
      </c>
      <c r="C13" s="220">
        <v>13</v>
      </c>
      <c r="D13" s="220">
        <v>8</v>
      </c>
      <c r="E13" s="220">
        <v>4</v>
      </c>
      <c r="F13" s="152">
        <v>3</v>
      </c>
      <c r="G13" s="216">
        <v>2</v>
      </c>
      <c r="H13" s="216">
        <v>5</v>
      </c>
      <c r="I13" s="216">
        <v>5</v>
      </c>
      <c r="J13" s="216">
        <v>0</v>
      </c>
      <c r="K13" s="216">
        <v>2</v>
      </c>
      <c r="L13" s="216">
        <v>0</v>
      </c>
      <c r="M13" s="46">
        <v>0</v>
      </c>
      <c r="N13" s="46">
        <v>0</v>
      </c>
    </row>
    <row r="14" spans="1:14" s="10" customFormat="1" ht="24">
      <c r="A14" s="62" t="s">
        <v>42</v>
      </c>
      <c r="B14" s="220">
        <v>41</v>
      </c>
      <c r="C14" s="220">
        <v>30</v>
      </c>
      <c r="D14" s="220">
        <v>11</v>
      </c>
      <c r="E14" s="220">
        <v>11</v>
      </c>
      <c r="F14" s="152">
        <v>9</v>
      </c>
      <c r="G14" s="216">
        <v>7</v>
      </c>
      <c r="H14" s="216">
        <v>5</v>
      </c>
      <c r="I14" s="216">
        <v>2</v>
      </c>
      <c r="J14" s="216">
        <v>3</v>
      </c>
      <c r="K14" s="216">
        <v>2</v>
      </c>
      <c r="L14" s="216">
        <v>1</v>
      </c>
      <c r="M14" s="46">
        <v>1</v>
      </c>
      <c r="N14" s="46">
        <v>0</v>
      </c>
    </row>
    <row r="15" spans="1:14" s="71" customFormat="1" ht="24" customHeight="1">
      <c r="A15" s="62" t="s">
        <v>135</v>
      </c>
      <c r="B15" s="220">
        <v>81</v>
      </c>
      <c r="C15" s="220">
        <v>55</v>
      </c>
      <c r="D15" s="220">
        <v>26</v>
      </c>
      <c r="E15" s="220">
        <v>31</v>
      </c>
      <c r="F15" s="152">
        <v>14</v>
      </c>
      <c r="G15" s="216">
        <v>4</v>
      </c>
      <c r="H15" s="216">
        <v>6</v>
      </c>
      <c r="I15" s="216">
        <v>8</v>
      </c>
      <c r="J15" s="216">
        <v>5</v>
      </c>
      <c r="K15" s="216">
        <v>2</v>
      </c>
      <c r="L15" s="216">
        <v>9</v>
      </c>
      <c r="M15" s="46">
        <v>2</v>
      </c>
      <c r="N15" s="46">
        <v>0</v>
      </c>
    </row>
    <row r="16" spans="1:14" s="71" customFormat="1" ht="18" customHeight="1">
      <c r="A16" s="62" t="s">
        <v>159</v>
      </c>
      <c r="B16" s="220">
        <v>23</v>
      </c>
      <c r="C16" s="220">
        <v>15</v>
      </c>
      <c r="D16" s="220">
        <v>8</v>
      </c>
      <c r="E16" s="220">
        <v>7</v>
      </c>
      <c r="F16" s="152">
        <v>0</v>
      </c>
      <c r="G16" s="216">
        <v>0</v>
      </c>
      <c r="H16" s="216">
        <v>3</v>
      </c>
      <c r="I16" s="216">
        <v>1</v>
      </c>
      <c r="J16" s="216">
        <v>0</v>
      </c>
      <c r="K16" s="216">
        <v>9</v>
      </c>
      <c r="L16" s="216">
        <v>3</v>
      </c>
      <c r="M16" s="46">
        <v>0</v>
      </c>
      <c r="N16" s="46">
        <v>0</v>
      </c>
    </row>
    <row r="17" spans="1:14" s="71" customFormat="1">
      <c r="A17" s="62" t="s">
        <v>41</v>
      </c>
      <c r="B17" s="220">
        <v>31</v>
      </c>
      <c r="C17" s="220">
        <v>18</v>
      </c>
      <c r="D17" s="220">
        <v>13</v>
      </c>
      <c r="E17" s="220">
        <v>5</v>
      </c>
      <c r="F17" s="152">
        <v>4</v>
      </c>
      <c r="G17" s="216">
        <v>3</v>
      </c>
      <c r="H17" s="216">
        <v>6</v>
      </c>
      <c r="I17" s="216">
        <v>5</v>
      </c>
      <c r="J17" s="216">
        <v>4</v>
      </c>
      <c r="K17" s="216">
        <v>2</v>
      </c>
      <c r="L17" s="216">
        <v>1</v>
      </c>
      <c r="M17" s="46">
        <v>1</v>
      </c>
      <c r="N17" s="46">
        <v>0</v>
      </c>
    </row>
    <row r="18" spans="1:14" s="71" customFormat="1" ht="24" customHeight="1">
      <c r="A18" s="61" t="s">
        <v>136</v>
      </c>
      <c r="B18" s="168">
        <v>591</v>
      </c>
      <c r="C18" s="168">
        <v>400</v>
      </c>
      <c r="D18" s="168">
        <v>191</v>
      </c>
      <c r="E18" s="168">
        <v>157</v>
      </c>
      <c r="F18" s="149">
        <v>95</v>
      </c>
      <c r="G18" s="139">
        <v>87</v>
      </c>
      <c r="H18" s="139">
        <v>73</v>
      </c>
      <c r="I18" s="139">
        <v>49</v>
      </c>
      <c r="J18" s="139">
        <v>43</v>
      </c>
      <c r="K18" s="139">
        <v>38</v>
      </c>
      <c r="L18" s="139">
        <v>39</v>
      </c>
      <c r="M18" s="40">
        <v>9</v>
      </c>
      <c r="N18" s="40">
        <v>1</v>
      </c>
    </row>
    <row r="19" spans="1:14" ht="36" customHeight="1">
      <c r="A19" s="84"/>
      <c r="B19" s="492" t="s">
        <v>144</v>
      </c>
      <c r="C19" s="492"/>
      <c r="D19" s="492"/>
      <c r="E19" s="492"/>
      <c r="F19" s="493"/>
      <c r="G19" s="493"/>
      <c r="H19" s="493"/>
      <c r="I19" s="493"/>
      <c r="J19" s="493"/>
      <c r="K19" s="493"/>
      <c r="L19" s="493"/>
      <c r="M19" s="495"/>
      <c r="N19" s="158"/>
    </row>
    <row r="20" spans="1:14" s="71" customFormat="1">
      <c r="A20" s="62" t="s">
        <v>130</v>
      </c>
      <c r="B20" s="220">
        <v>61</v>
      </c>
      <c r="C20" s="220">
        <v>46</v>
      </c>
      <c r="D20" s="220">
        <v>15</v>
      </c>
      <c r="E20" s="220">
        <v>13</v>
      </c>
      <c r="F20" s="152">
        <v>12</v>
      </c>
      <c r="G20" s="216">
        <v>8</v>
      </c>
      <c r="H20" s="216">
        <v>14</v>
      </c>
      <c r="I20" s="216">
        <v>6</v>
      </c>
      <c r="J20" s="216">
        <v>4</v>
      </c>
      <c r="K20" s="216">
        <v>2</v>
      </c>
      <c r="L20" s="216">
        <v>1</v>
      </c>
      <c r="M20" s="46">
        <v>1</v>
      </c>
      <c r="N20" s="46">
        <v>0</v>
      </c>
    </row>
    <row r="21" spans="1:14" customFormat="1" ht="18" customHeight="1">
      <c r="A21" s="62" t="s">
        <v>37</v>
      </c>
      <c r="B21" s="220">
        <v>33</v>
      </c>
      <c r="C21" s="220">
        <v>23</v>
      </c>
      <c r="D21" s="220">
        <v>10</v>
      </c>
      <c r="E21" s="220">
        <v>7</v>
      </c>
      <c r="F21" s="152">
        <v>4</v>
      </c>
      <c r="G21" s="216">
        <v>8</v>
      </c>
      <c r="H21" s="216">
        <v>7</v>
      </c>
      <c r="I21" s="216">
        <v>1</v>
      </c>
      <c r="J21" s="216">
        <v>3</v>
      </c>
      <c r="K21" s="216">
        <v>1</v>
      </c>
      <c r="L21" s="216">
        <v>2</v>
      </c>
      <c r="M21" s="46">
        <v>0</v>
      </c>
      <c r="N21" s="46">
        <v>0</v>
      </c>
    </row>
    <row r="22" spans="1:14" s="71" customFormat="1">
      <c r="A22" s="50" t="s">
        <v>38</v>
      </c>
      <c r="B22" s="220">
        <v>44</v>
      </c>
      <c r="C22" s="220">
        <v>32</v>
      </c>
      <c r="D22" s="220">
        <v>12</v>
      </c>
      <c r="E22" s="220">
        <v>8</v>
      </c>
      <c r="F22" s="152">
        <v>4</v>
      </c>
      <c r="G22" s="216">
        <v>8</v>
      </c>
      <c r="H22" s="216">
        <v>7</v>
      </c>
      <c r="I22" s="216">
        <v>5</v>
      </c>
      <c r="J22" s="216">
        <v>3</v>
      </c>
      <c r="K22" s="216">
        <v>4</v>
      </c>
      <c r="L22" s="216">
        <v>5</v>
      </c>
      <c r="M22" s="46">
        <v>0</v>
      </c>
      <c r="N22" s="46">
        <v>0</v>
      </c>
    </row>
    <row r="23" spans="1:14" s="71" customFormat="1">
      <c r="A23" s="50" t="s">
        <v>131</v>
      </c>
      <c r="B23" s="220">
        <v>27</v>
      </c>
      <c r="C23" s="220">
        <v>18</v>
      </c>
      <c r="D23" s="220">
        <v>9</v>
      </c>
      <c r="E23" s="220">
        <v>9</v>
      </c>
      <c r="F23" s="152">
        <v>9</v>
      </c>
      <c r="G23" s="216">
        <v>1</v>
      </c>
      <c r="H23" s="216">
        <v>3</v>
      </c>
      <c r="I23" s="216">
        <v>0</v>
      </c>
      <c r="J23" s="216">
        <v>2</v>
      </c>
      <c r="K23" s="216">
        <v>1</v>
      </c>
      <c r="L23" s="216">
        <v>2</v>
      </c>
      <c r="M23" s="46">
        <v>0</v>
      </c>
      <c r="N23" s="46">
        <v>0</v>
      </c>
    </row>
    <row r="24" spans="1:14" s="71" customFormat="1">
      <c r="A24" s="50" t="s">
        <v>39</v>
      </c>
      <c r="B24" s="220">
        <v>42</v>
      </c>
      <c r="C24" s="220">
        <v>25</v>
      </c>
      <c r="D24" s="220">
        <v>17</v>
      </c>
      <c r="E24" s="220">
        <v>12</v>
      </c>
      <c r="F24" s="152">
        <v>12</v>
      </c>
      <c r="G24" s="216">
        <v>5</v>
      </c>
      <c r="H24" s="216">
        <v>2</v>
      </c>
      <c r="I24" s="216">
        <v>5</v>
      </c>
      <c r="J24" s="216">
        <v>2</v>
      </c>
      <c r="K24" s="216">
        <v>1</v>
      </c>
      <c r="L24" s="216">
        <v>2</v>
      </c>
      <c r="M24" s="46">
        <v>1</v>
      </c>
      <c r="N24" s="46">
        <v>0</v>
      </c>
    </row>
    <row r="25" spans="1:14" s="71" customFormat="1" ht="24" customHeight="1">
      <c r="A25" s="50" t="s">
        <v>132</v>
      </c>
      <c r="B25" s="220">
        <v>67</v>
      </c>
      <c r="C25" s="220">
        <v>44</v>
      </c>
      <c r="D25" s="220">
        <v>23</v>
      </c>
      <c r="E25" s="220">
        <v>29</v>
      </c>
      <c r="F25" s="152">
        <v>5</v>
      </c>
      <c r="G25" s="216">
        <v>16</v>
      </c>
      <c r="H25" s="216">
        <v>6</v>
      </c>
      <c r="I25" s="216">
        <v>3</v>
      </c>
      <c r="J25" s="216">
        <v>1</v>
      </c>
      <c r="K25" s="216">
        <v>3</v>
      </c>
      <c r="L25" s="216">
        <v>2</v>
      </c>
      <c r="M25" s="46">
        <v>2</v>
      </c>
      <c r="N25" s="46">
        <v>0</v>
      </c>
    </row>
    <row r="26" spans="1:14" s="71" customFormat="1" ht="18" customHeight="1">
      <c r="A26" s="62" t="s">
        <v>133</v>
      </c>
      <c r="B26" s="220">
        <v>71</v>
      </c>
      <c r="C26" s="220">
        <v>49</v>
      </c>
      <c r="D26" s="220">
        <v>22</v>
      </c>
      <c r="E26" s="220">
        <v>12</v>
      </c>
      <c r="F26" s="152">
        <v>12</v>
      </c>
      <c r="G26" s="216">
        <v>13</v>
      </c>
      <c r="H26" s="216">
        <v>6</v>
      </c>
      <c r="I26" s="216">
        <v>4</v>
      </c>
      <c r="J26" s="216">
        <v>9</v>
      </c>
      <c r="K26" s="216">
        <v>4</v>
      </c>
      <c r="L26" s="216">
        <v>10</v>
      </c>
      <c r="M26" s="46">
        <v>1</v>
      </c>
      <c r="N26" s="46">
        <v>0</v>
      </c>
    </row>
    <row r="27" spans="1:14" customFormat="1">
      <c r="A27" s="62" t="s">
        <v>40</v>
      </c>
      <c r="B27" s="220">
        <v>49</v>
      </c>
      <c r="C27" s="220">
        <v>32</v>
      </c>
      <c r="D27" s="220">
        <v>17</v>
      </c>
      <c r="E27" s="220">
        <v>9</v>
      </c>
      <c r="F27" s="152">
        <v>7</v>
      </c>
      <c r="G27" s="216">
        <v>12</v>
      </c>
      <c r="H27" s="216">
        <v>3</v>
      </c>
      <c r="I27" s="216">
        <v>4</v>
      </c>
      <c r="J27" s="216">
        <v>7</v>
      </c>
      <c r="K27" s="216">
        <v>5</v>
      </c>
      <c r="L27" s="216">
        <v>1</v>
      </c>
      <c r="M27" s="46">
        <v>0</v>
      </c>
      <c r="N27" s="46">
        <v>1</v>
      </c>
    </row>
    <row r="28" spans="1:14" s="71" customFormat="1">
      <c r="A28" s="62" t="s">
        <v>134</v>
      </c>
      <c r="B28" s="220">
        <v>21</v>
      </c>
      <c r="C28" s="220">
        <v>13</v>
      </c>
      <c r="D28" s="220">
        <v>8</v>
      </c>
      <c r="E28" s="220">
        <v>4</v>
      </c>
      <c r="F28" s="152">
        <v>3</v>
      </c>
      <c r="G28" s="216">
        <v>2</v>
      </c>
      <c r="H28" s="216">
        <v>5</v>
      </c>
      <c r="I28" s="216">
        <v>5</v>
      </c>
      <c r="J28" s="216">
        <v>0</v>
      </c>
      <c r="K28" s="216">
        <v>2</v>
      </c>
      <c r="L28" s="216">
        <v>0</v>
      </c>
      <c r="M28" s="46">
        <v>0</v>
      </c>
      <c r="N28" s="46">
        <v>0</v>
      </c>
    </row>
    <row r="29" spans="1:14" s="10" customFormat="1" ht="24">
      <c r="A29" s="62" t="s">
        <v>42</v>
      </c>
      <c r="B29" s="220">
        <v>41</v>
      </c>
      <c r="C29" s="220">
        <v>30</v>
      </c>
      <c r="D29" s="220">
        <v>11</v>
      </c>
      <c r="E29" s="220">
        <v>11</v>
      </c>
      <c r="F29" s="152">
        <v>9</v>
      </c>
      <c r="G29" s="216">
        <v>7</v>
      </c>
      <c r="H29" s="216">
        <v>5</v>
      </c>
      <c r="I29" s="216">
        <v>2</v>
      </c>
      <c r="J29" s="216">
        <v>3</v>
      </c>
      <c r="K29" s="216">
        <v>2</v>
      </c>
      <c r="L29" s="216">
        <v>1</v>
      </c>
      <c r="M29" s="46">
        <v>1</v>
      </c>
      <c r="N29" s="46">
        <v>0</v>
      </c>
    </row>
    <row r="30" spans="1:14" s="71" customFormat="1" ht="24" customHeight="1">
      <c r="A30" s="62" t="s">
        <v>135</v>
      </c>
      <c r="B30" s="220">
        <v>79</v>
      </c>
      <c r="C30" s="220">
        <v>54</v>
      </c>
      <c r="D30" s="220">
        <v>25</v>
      </c>
      <c r="E30" s="220">
        <v>31</v>
      </c>
      <c r="F30" s="152">
        <v>14</v>
      </c>
      <c r="G30" s="216">
        <v>4</v>
      </c>
      <c r="H30" s="216">
        <v>6</v>
      </c>
      <c r="I30" s="216">
        <v>7</v>
      </c>
      <c r="J30" s="216">
        <v>5</v>
      </c>
      <c r="K30" s="216">
        <v>1</v>
      </c>
      <c r="L30" s="216">
        <v>9</v>
      </c>
      <c r="M30" s="46">
        <v>2</v>
      </c>
      <c r="N30" s="46">
        <v>0</v>
      </c>
    </row>
    <row r="31" spans="1:14" s="71" customFormat="1" ht="18" customHeight="1">
      <c r="A31" s="62" t="s">
        <v>159</v>
      </c>
      <c r="B31" s="220">
        <v>23</v>
      </c>
      <c r="C31" s="220">
        <v>15</v>
      </c>
      <c r="D31" s="220">
        <v>8</v>
      </c>
      <c r="E31" s="220">
        <v>7</v>
      </c>
      <c r="F31" s="152">
        <v>0</v>
      </c>
      <c r="G31" s="216">
        <v>0</v>
      </c>
      <c r="H31" s="216">
        <v>3</v>
      </c>
      <c r="I31" s="216">
        <v>1</v>
      </c>
      <c r="J31" s="216">
        <v>0</v>
      </c>
      <c r="K31" s="216">
        <v>9</v>
      </c>
      <c r="L31" s="216">
        <v>3</v>
      </c>
      <c r="M31" s="46">
        <v>0</v>
      </c>
      <c r="N31" s="46">
        <v>0</v>
      </c>
    </row>
    <row r="32" spans="1:14" s="71" customFormat="1">
      <c r="A32" s="62" t="s">
        <v>41</v>
      </c>
      <c r="B32" s="220">
        <v>22</v>
      </c>
      <c r="C32" s="220">
        <v>10</v>
      </c>
      <c r="D32" s="220">
        <v>12</v>
      </c>
      <c r="E32" s="220">
        <v>5</v>
      </c>
      <c r="F32" s="152">
        <v>1</v>
      </c>
      <c r="G32" s="216">
        <v>2</v>
      </c>
      <c r="H32" s="216">
        <v>5</v>
      </c>
      <c r="I32" s="216">
        <v>3</v>
      </c>
      <c r="J32" s="216">
        <v>3</v>
      </c>
      <c r="K32" s="216">
        <v>2</v>
      </c>
      <c r="L32" s="216">
        <v>0</v>
      </c>
      <c r="M32" s="46">
        <v>1</v>
      </c>
      <c r="N32" s="46">
        <v>0</v>
      </c>
    </row>
    <row r="33" spans="1:14" s="71" customFormat="1" ht="24" customHeight="1">
      <c r="A33" s="61" t="s">
        <v>136</v>
      </c>
      <c r="B33" s="168">
        <v>580</v>
      </c>
      <c r="C33" s="168">
        <v>391</v>
      </c>
      <c r="D33" s="168">
        <v>189</v>
      </c>
      <c r="E33" s="168">
        <v>157</v>
      </c>
      <c r="F33" s="149">
        <v>92</v>
      </c>
      <c r="G33" s="139">
        <v>86</v>
      </c>
      <c r="H33" s="139">
        <v>72</v>
      </c>
      <c r="I33" s="139">
        <v>46</v>
      </c>
      <c r="J33" s="139">
        <v>42</v>
      </c>
      <c r="K33" s="139">
        <v>37</v>
      </c>
      <c r="L33" s="139">
        <v>38</v>
      </c>
      <c r="M33" s="40">
        <v>9</v>
      </c>
      <c r="N33" s="40">
        <v>1</v>
      </c>
    </row>
    <row r="34" spans="1:14" s="83" customFormat="1" ht="36.75" customHeight="1">
      <c r="A34" s="82"/>
      <c r="B34" s="493" t="s">
        <v>143</v>
      </c>
      <c r="C34" s="493"/>
      <c r="D34" s="495"/>
      <c r="E34" s="495"/>
      <c r="F34" s="495"/>
      <c r="G34" s="495"/>
      <c r="H34" s="495"/>
      <c r="I34" s="495"/>
      <c r="J34" s="495"/>
      <c r="K34" s="495"/>
      <c r="L34" s="495"/>
      <c r="M34" s="495"/>
      <c r="N34" s="157"/>
    </row>
    <row r="35" spans="1:14" s="71" customFormat="1">
      <c r="A35" s="62" t="s">
        <v>130</v>
      </c>
      <c r="B35" s="220">
        <v>0</v>
      </c>
      <c r="C35" s="220">
        <v>0</v>
      </c>
      <c r="D35" s="220">
        <v>0</v>
      </c>
      <c r="E35" s="220">
        <v>0</v>
      </c>
      <c r="F35" s="152">
        <v>0</v>
      </c>
      <c r="G35" s="216">
        <v>0</v>
      </c>
      <c r="H35" s="216">
        <v>0</v>
      </c>
      <c r="I35" s="216">
        <v>0</v>
      </c>
      <c r="J35" s="216">
        <v>0</v>
      </c>
      <c r="K35" s="216">
        <v>0</v>
      </c>
      <c r="L35" s="216">
        <v>0</v>
      </c>
      <c r="M35" s="46">
        <v>0</v>
      </c>
      <c r="N35" s="46">
        <v>0</v>
      </c>
    </row>
    <row r="36" spans="1:14" s="218" customFormat="1" ht="18" customHeight="1">
      <c r="A36" s="62" t="s">
        <v>37</v>
      </c>
      <c r="B36" s="220">
        <v>0</v>
      </c>
      <c r="C36" s="220">
        <v>0</v>
      </c>
      <c r="D36" s="220">
        <v>0</v>
      </c>
      <c r="E36" s="220">
        <v>0</v>
      </c>
      <c r="F36" s="152">
        <v>0</v>
      </c>
      <c r="G36" s="152">
        <v>0</v>
      </c>
      <c r="H36" s="152">
        <v>0</v>
      </c>
      <c r="I36" s="152">
        <v>0</v>
      </c>
      <c r="J36" s="152">
        <v>0</v>
      </c>
      <c r="K36" s="152">
        <v>0</v>
      </c>
      <c r="L36" s="152">
        <v>0</v>
      </c>
      <c r="M36" s="154">
        <v>0</v>
      </c>
      <c r="N36" s="46">
        <v>0</v>
      </c>
    </row>
    <row r="37" spans="1:14" s="71" customFormat="1">
      <c r="A37" s="50" t="s">
        <v>38</v>
      </c>
      <c r="B37" s="220">
        <v>0</v>
      </c>
      <c r="C37" s="220">
        <v>0</v>
      </c>
      <c r="D37" s="220">
        <v>0</v>
      </c>
      <c r="E37" s="220">
        <v>0</v>
      </c>
      <c r="F37" s="152">
        <v>0</v>
      </c>
      <c r="G37" s="152">
        <v>0</v>
      </c>
      <c r="H37" s="152">
        <v>0</v>
      </c>
      <c r="I37" s="152">
        <v>0</v>
      </c>
      <c r="J37" s="152">
        <v>0</v>
      </c>
      <c r="K37" s="152">
        <v>0</v>
      </c>
      <c r="L37" s="152">
        <v>0</v>
      </c>
      <c r="M37" s="154">
        <v>0</v>
      </c>
      <c r="N37" s="46">
        <v>0</v>
      </c>
    </row>
    <row r="38" spans="1:14" s="71" customFormat="1">
      <c r="A38" s="50" t="s">
        <v>131</v>
      </c>
      <c r="B38" s="220">
        <v>0</v>
      </c>
      <c r="C38" s="220">
        <v>0</v>
      </c>
      <c r="D38" s="220">
        <v>0</v>
      </c>
      <c r="E38" s="220">
        <v>0</v>
      </c>
      <c r="F38" s="152">
        <v>0</v>
      </c>
      <c r="G38" s="152">
        <v>0</v>
      </c>
      <c r="H38" s="152">
        <v>0</v>
      </c>
      <c r="I38" s="152">
        <v>0</v>
      </c>
      <c r="J38" s="152">
        <v>0</v>
      </c>
      <c r="K38" s="152">
        <v>0</v>
      </c>
      <c r="L38" s="152">
        <v>0</v>
      </c>
      <c r="M38" s="154">
        <v>0</v>
      </c>
      <c r="N38" s="46">
        <v>0</v>
      </c>
    </row>
    <row r="39" spans="1:14" s="71" customFormat="1">
      <c r="A39" s="50" t="s">
        <v>39</v>
      </c>
      <c r="B39" s="220">
        <v>0</v>
      </c>
      <c r="C39" s="220">
        <v>0</v>
      </c>
      <c r="D39" s="220">
        <v>0</v>
      </c>
      <c r="E39" s="220">
        <v>0</v>
      </c>
      <c r="F39" s="152">
        <v>0</v>
      </c>
      <c r="G39" s="152">
        <v>0</v>
      </c>
      <c r="H39" s="152">
        <v>0</v>
      </c>
      <c r="I39" s="152">
        <v>0</v>
      </c>
      <c r="J39" s="152">
        <v>0</v>
      </c>
      <c r="K39" s="152">
        <v>0</v>
      </c>
      <c r="L39" s="152">
        <v>0</v>
      </c>
      <c r="M39" s="154">
        <v>0</v>
      </c>
      <c r="N39" s="46">
        <v>0</v>
      </c>
    </row>
    <row r="40" spans="1:14" s="71" customFormat="1" ht="24" customHeight="1">
      <c r="A40" s="50" t="s">
        <v>132</v>
      </c>
      <c r="B40" s="220">
        <v>0</v>
      </c>
      <c r="C40" s="220">
        <v>0</v>
      </c>
      <c r="D40" s="220">
        <v>0</v>
      </c>
      <c r="E40" s="220">
        <v>0</v>
      </c>
      <c r="F40" s="152">
        <v>0</v>
      </c>
      <c r="G40" s="152">
        <v>0</v>
      </c>
      <c r="H40" s="152">
        <v>0</v>
      </c>
      <c r="I40" s="152">
        <v>0</v>
      </c>
      <c r="J40" s="152">
        <v>0</v>
      </c>
      <c r="K40" s="152">
        <v>0</v>
      </c>
      <c r="L40" s="152">
        <v>0</v>
      </c>
      <c r="M40" s="154">
        <v>0</v>
      </c>
      <c r="N40" s="46">
        <v>0</v>
      </c>
    </row>
    <row r="41" spans="1:14" s="71" customFormat="1" ht="18" customHeight="1">
      <c r="A41" s="62" t="s">
        <v>133</v>
      </c>
      <c r="B41" s="220">
        <v>0</v>
      </c>
      <c r="C41" s="220">
        <v>0</v>
      </c>
      <c r="D41" s="220">
        <v>0</v>
      </c>
      <c r="E41" s="220">
        <v>0</v>
      </c>
      <c r="F41" s="152">
        <v>0</v>
      </c>
      <c r="G41" s="152">
        <v>0</v>
      </c>
      <c r="H41" s="152">
        <v>0</v>
      </c>
      <c r="I41" s="152">
        <v>0</v>
      </c>
      <c r="J41" s="152">
        <v>0</v>
      </c>
      <c r="K41" s="152">
        <v>0</v>
      </c>
      <c r="L41" s="152">
        <v>0</v>
      </c>
      <c r="M41" s="154">
        <v>0</v>
      </c>
      <c r="N41" s="46">
        <v>0</v>
      </c>
    </row>
    <row r="42" spans="1:14" s="218" customFormat="1">
      <c r="A42" s="62" t="s">
        <v>40</v>
      </c>
      <c r="B42" s="220">
        <v>0</v>
      </c>
      <c r="C42" s="220">
        <v>0</v>
      </c>
      <c r="D42" s="220">
        <v>0</v>
      </c>
      <c r="E42" s="220">
        <v>0</v>
      </c>
      <c r="F42" s="152">
        <v>0</v>
      </c>
      <c r="G42" s="152">
        <v>0</v>
      </c>
      <c r="H42" s="152">
        <v>0</v>
      </c>
      <c r="I42" s="152">
        <v>0</v>
      </c>
      <c r="J42" s="152">
        <v>0</v>
      </c>
      <c r="K42" s="152">
        <v>0</v>
      </c>
      <c r="L42" s="152">
        <v>0</v>
      </c>
      <c r="M42" s="154">
        <v>0</v>
      </c>
      <c r="N42" s="46">
        <v>0</v>
      </c>
    </row>
    <row r="43" spans="1:14" s="71" customFormat="1">
      <c r="A43" s="62" t="s">
        <v>134</v>
      </c>
      <c r="B43" s="220">
        <v>0</v>
      </c>
      <c r="C43" s="220">
        <v>0</v>
      </c>
      <c r="D43" s="220">
        <v>0</v>
      </c>
      <c r="E43" s="220">
        <v>0</v>
      </c>
      <c r="F43" s="152">
        <v>0</v>
      </c>
      <c r="G43" s="152">
        <v>0</v>
      </c>
      <c r="H43" s="152">
        <v>0</v>
      </c>
      <c r="I43" s="152">
        <v>0</v>
      </c>
      <c r="J43" s="152">
        <v>0</v>
      </c>
      <c r="K43" s="152">
        <v>0</v>
      </c>
      <c r="L43" s="152">
        <v>0</v>
      </c>
      <c r="M43" s="154">
        <v>0</v>
      </c>
      <c r="N43" s="46">
        <v>0</v>
      </c>
    </row>
    <row r="44" spans="1:14" s="10" customFormat="1" ht="24">
      <c r="A44" s="62" t="s">
        <v>42</v>
      </c>
      <c r="B44" s="220">
        <v>0</v>
      </c>
      <c r="C44" s="220">
        <v>0</v>
      </c>
      <c r="D44" s="220">
        <v>0</v>
      </c>
      <c r="E44" s="220">
        <v>0</v>
      </c>
      <c r="F44" s="152">
        <v>0</v>
      </c>
      <c r="G44" s="216">
        <v>0</v>
      </c>
      <c r="H44" s="216">
        <v>0</v>
      </c>
      <c r="I44" s="216">
        <v>0</v>
      </c>
      <c r="J44" s="216">
        <v>0</v>
      </c>
      <c r="K44" s="216">
        <v>0</v>
      </c>
      <c r="L44" s="216">
        <v>0</v>
      </c>
      <c r="M44" s="46">
        <v>0</v>
      </c>
      <c r="N44" s="46">
        <v>0</v>
      </c>
    </row>
    <row r="45" spans="1:14" s="71" customFormat="1" ht="24" customHeight="1">
      <c r="A45" s="62" t="s">
        <v>135</v>
      </c>
      <c r="B45" s="220">
        <v>2</v>
      </c>
      <c r="C45" s="220">
        <v>1</v>
      </c>
      <c r="D45" s="220">
        <v>1</v>
      </c>
      <c r="E45" s="168">
        <v>0</v>
      </c>
      <c r="F45" s="152">
        <v>0</v>
      </c>
      <c r="G45" s="152">
        <v>0</v>
      </c>
      <c r="H45" s="216">
        <v>0</v>
      </c>
      <c r="I45" s="216">
        <v>1</v>
      </c>
      <c r="J45" s="216">
        <v>0</v>
      </c>
      <c r="K45" s="216">
        <v>1</v>
      </c>
      <c r="L45" s="216">
        <v>0</v>
      </c>
      <c r="M45" s="46">
        <v>0</v>
      </c>
      <c r="N45" s="46">
        <v>0</v>
      </c>
    </row>
    <row r="46" spans="1:14" s="71" customFormat="1" ht="18" customHeight="1">
      <c r="A46" s="62" t="s">
        <v>159</v>
      </c>
      <c r="B46" s="220">
        <v>0</v>
      </c>
      <c r="C46" s="220">
        <v>0</v>
      </c>
      <c r="D46" s="220">
        <v>0</v>
      </c>
      <c r="E46" s="168">
        <v>0</v>
      </c>
      <c r="F46" s="152">
        <v>0</v>
      </c>
      <c r="G46" s="216">
        <v>0</v>
      </c>
      <c r="H46" s="216">
        <v>0</v>
      </c>
      <c r="I46" s="216">
        <v>0</v>
      </c>
      <c r="J46" s="216">
        <v>0</v>
      </c>
      <c r="K46" s="216">
        <v>0</v>
      </c>
      <c r="L46" s="216">
        <v>0</v>
      </c>
      <c r="M46" s="46">
        <v>0</v>
      </c>
      <c r="N46" s="46">
        <v>0</v>
      </c>
    </row>
    <row r="47" spans="1:14" s="71" customFormat="1">
      <c r="A47" s="62" t="s">
        <v>41</v>
      </c>
      <c r="B47" s="220">
        <v>9</v>
      </c>
      <c r="C47" s="220">
        <v>8</v>
      </c>
      <c r="D47" s="220">
        <v>1</v>
      </c>
      <c r="E47" s="168">
        <v>0</v>
      </c>
      <c r="F47" s="152">
        <v>3</v>
      </c>
      <c r="G47" s="216">
        <v>1</v>
      </c>
      <c r="H47" s="216">
        <v>1</v>
      </c>
      <c r="I47" s="216">
        <v>2</v>
      </c>
      <c r="J47" s="216">
        <v>1</v>
      </c>
      <c r="K47" s="216">
        <v>0</v>
      </c>
      <c r="L47" s="216">
        <v>1</v>
      </c>
      <c r="M47" s="46">
        <v>0</v>
      </c>
      <c r="N47" s="46">
        <v>0</v>
      </c>
    </row>
    <row r="48" spans="1:14" s="116" customFormat="1" ht="24" customHeight="1">
      <c r="A48" s="61" t="s">
        <v>136</v>
      </c>
      <c r="B48" s="168">
        <v>11</v>
      </c>
      <c r="C48" s="168">
        <v>9</v>
      </c>
      <c r="D48" s="168">
        <v>2</v>
      </c>
      <c r="E48" s="168">
        <v>0</v>
      </c>
      <c r="F48" s="149">
        <v>3</v>
      </c>
      <c r="G48" s="139">
        <v>1</v>
      </c>
      <c r="H48" s="139">
        <v>1</v>
      </c>
      <c r="I48" s="139">
        <v>3</v>
      </c>
      <c r="J48" s="139">
        <v>1</v>
      </c>
      <c r="K48" s="139">
        <v>1</v>
      </c>
      <c r="L48" s="139">
        <v>1</v>
      </c>
      <c r="M48" s="40">
        <v>0</v>
      </c>
      <c r="N48" s="40">
        <v>0</v>
      </c>
    </row>
    <row r="49" spans="1:1" s="92" customFormat="1" ht="24" customHeight="1"/>
    <row r="50" spans="1:1" s="92" customFormat="1" ht="12" customHeight="1">
      <c r="A50" s="93"/>
    </row>
  </sheetData>
  <mergeCells count="9">
    <mergeCell ref="A1:N1"/>
    <mergeCell ref="D2:D3"/>
    <mergeCell ref="B4:M4"/>
    <mergeCell ref="E2:N2"/>
    <mergeCell ref="B34:M34"/>
    <mergeCell ref="B19:M19"/>
    <mergeCell ref="A2:A3"/>
    <mergeCell ref="B2:B3"/>
    <mergeCell ref="C2:C3"/>
  </mergeCells>
  <phoneticPr fontId="0" type="noConversion"/>
  <pageMargins left="0.78740157480314965" right="0.78740157480314965" top="0.98425196850393704" bottom="0.78740157480314965" header="0.51181102362204722" footer="0.51181102362204722"/>
  <pageSetup paperSize="9" firstPageNumber="51" orientation="portrait" useFirstPageNumber="1" r:id="rId1"/>
  <headerFooter alignWithMargins="0">
    <oddFooter>&amp;C&amp;6© Statistisches Landesamt des Freistaates Sachsen - B I 6 - j/16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260" enableFormatConditionsCalculation="0">
    <tabColor rgb="FF92D050"/>
  </sheetPr>
  <dimension ref="A1:D33"/>
  <sheetViews>
    <sheetView showGridLines="0" topLeftCell="A13" zoomScaleNormal="100" workbookViewId="0">
      <selection sqref="A1:D1"/>
    </sheetView>
  </sheetViews>
  <sheetFormatPr baseColWidth="10" defaultRowHeight="12" customHeight="1"/>
  <cols>
    <col min="1" max="1" width="50.85546875" customWidth="1"/>
    <col min="2" max="4" width="14.7109375" customWidth="1"/>
  </cols>
  <sheetData>
    <row r="1" spans="1:4" ht="36" customHeight="1">
      <c r="A1" s="398" t="s">
        <v>356</v>
      </c>
      <c r="B1" s="399"/>
      <c r="C1" s="399"/>
      <c r="D1" s="399"/>
    </row>
    <row r="2" spans="1:4" ht="31.5" customHeight="1">
      <c r="A2" s="54" t="s">
        <v>123</v>
      </c>
      <c r="B2" s="33" t="s">
        <v>124</v>
      </c>
      <c r="C2" s="33" t="s">
        <v>125</v>
      </c>
      <c r="D2" s="120" t="s">
        <v>126</v>
      </c>
    </row>
    <row r="3" spans="1:4" ht="36" customHeight="1">
      <c r="A3" s="136" t="s">
        <v>214</v>
      </c>
      <c r="B3" s="47">
        <v>3316</v>
      </c>
      <c r="C3" s="168">
        <v>498</v>
      </c>
      <c r="D3" s="263">
        <v>2818</v>
      </c>
    </row>
    <row r="4" spans="1:4" ht="18" customHeight="1">
      <c r="A4" s="63" t="s">
        <v>103</v>
      </c>
      <c r="B4" s="47">
        <f>SUM(C4:D4)</f>
        <v>339</v>
      </c>
      <c r="C4" s="168">
        <v>60</v>
      </c>
      <c r="D4" s="263">
        <v>279</v>
      </c>
    </row>
    <row r="5" spans="1:4" ht="18" customHeight="1">
      <c r="A5" s="117" t="s">
        <v>5</v>
      </c>
      <c r="B5" s="47"/>
      <c r="C5" s="220"/>
      <c r="D5" s="258"/>
    </row>
    <row r="6" spans="1:4" ht="34.5" customHeight="1">
      <c r="A6" s="30" t="s">
        <v>6</v>
      </c>
      <c r="B6" s="48">
        <f>SUM(C6:D6)</f>
        <v>118</v>
      </c>
      <c r="C6" s="220">
        <v>23</v>
      </c>
      <c r="D6" s="258">
        <v>95</v>
      </c>
    </row>
    <row r="7" spans="1:4" ht="18" customHeight="1">
      <c r="A7" s="10" t="s">
        <v>7</v>
      </c>
      <c r="B7" s="48">
        <f t="shared" ref="B7:B10" si="0">SUM(C7:D7)</f>
        <v>57</v>
      </c>
      <c r="C7" s="220">
        <v>8</v>
      </c>
      <c r="D7" s="258">
        <v>49</v>
      </c>
    </row>
    <row r="8" spans="1:4" ht="18" customHeight="1">
      <c r="A8" s="10" t="s">
        <v>8</v>
      </c>
      <c r="B8" s="48">
        <f t="shared" si="0"/>
        <v>24</v>
      </c>
      <c r="C8" s="220">
        <v>7</v>
      </c>
      <c r="D8" s="258">
        <v>17</v>
      </c>
    </row>
    <row r="9" spans="1:4" ht="40.5" customHeight="1">
      <c r="A9" s="30" t="s">
        <v>9</v>
      </c>
      <c r="B9" s="48">
        <f t="shared" si="0"/>
        <v>93</v>
      </c>
      <c r="C9" s="220">
        <v>8</v>
      </c>
      <c r="D9" s="258">
        <v>85</v>
      </c>
    </row>
    <row r="10" spans="1:4" ht="24" customHeight="1">
      <c r="A10" s="63" t="s">
        <v>104</v>
      </c>
      <c r="B10" s="47">
        <f t="shared" si="0"/>
        <v>318</v>
      </c>
      <c r="C10" s="168">
        <v>45</v>
      </c>
      <c r="D10" s="263">
        <v>273</v>
      </c>
    </row>
    <row r="11" spans="1:4" ht="18" customHeight="1">
      <c r="A11" s="117" t="s">
        <v>5</v>
      </c>
      <c r="B11" s="47"/>
      <c r="C11" s="220"/>
      <c r="D11" s="258"/>
    </row>
    <row r="12" spans="1:4" ht="21" customHeight="1">
      <c r="A12" s="30" t="s">
        <v>10</v>
      </c>
      <c r="B12" s="48">
        <v>37</v>
      </c>
      <c r="C12" s="215">
        <v>5</v>
      </c>
      <c r="D12" s="214">
        <v>32</v>
      </c>
    </row>
    <row r="13" spans="1:4" ht="16.5" customHeight="1">
      <c r="A13" s="30" t="s">
        <v>169</v>
      </c>
      <c r="B13" s="48">
        <f>SUM(C13:D13)</f>
        <v>25</v>
      </c>
      <c r="C13" s="220">
        <v>3</v>
      </c>
      <c r="D13" s="258">
        <v>22</v>
      </c>
    </row>
    <row r="14" spans="1:4" ht="16.5" customHeight="1">
      <c r="A14" s="30" t="s">
        <v>11</v>
      </c>
      <c r="B14" s="48">
        <f t="shared" ref="B14:B17" si="1">SUM(C14:D14)</f>
        <v>12</v>
      </c>
      <c r="C14" s="219">
        <v>2</v>
      </c>
      <c r="D14" s="256">
        <v>10</v>
      </c>
    </row>
    <row r="15" spans="1:4" ht="18" customHeight="1">
      <c r="A15" s="10" t="s">
        <v>12</v>
      </c>
      <c r="B15" s="48">
        <f t="shared" si="1"/>
        <v>48</v>
      </c>
      <c r="C15" s="220">
        <v>5</v>
      </c>
      <c r="D15" s="258">
        <v>43</v>
      </c>
    </row>
    <row r="16" spans="1:4" ht="18" customHeight="1">
      <c r="A16" s="10" t="s">
        <v>13</v>
      </c>
      <c r="B16" s="48">
        <f t="shared" si="1"/>
        <v>4</v>
      </c>
      <c r="C16" s="220">
        <v>0</v>
      </c>
      <c r="D16" s="258">
        <v>4</v>
      </c>
    </row>
    <row r="17" spans="1:4" ht="39.75" customHeight="1">
      <c r="A17" s="30" t="s">
        <v>14</v>
      </c>
      <c r="B17" s="48">
        <f t="shared" si="1"/>
        <v>148</v>
      </c>
      <c r="C17" s="220">
        <v>11</v>
      </c>
      <c r="D17" s="258">
        <v>137</v>
      </c>
    </row>
    <row r="18" spans="1:4" ht="30" customHeight="1">
      <c r="A18" s="28" t="s">
        <v>357</v>
      </c>
      <c r="B18" s="47">
        <f>SUM(B3,B4-B10)</f>
        <v>3337</v>
      </c>
      <c r="C18" s="168">
        <f>SUM(C3,C4-C10)</f>
        <v>513</v>
      </c>
      <c r="D18" s="263">
        <f>SUM(D3,D4-D10)</f>
        <v>2824</v>
      </c>
    </row>
    <row r="19" spans="1:4" s="218" customFormat="1">
      <c r="A19" s="28"/>
      <c r="B19" s="263"/>
      <c r="C19" s="168"/>
      <c r="D19" s="168"/>
    </row>
    <row r="20" spans="1:4" s="218" customFormat="1">
      <c r="A20" s="28"/>
      <c r="B20" s="263"/>
      <c r="C20" s="168"/>
      <c r="D20" s="168"/>
    </row>
    <row r="21" spans="1:4" s="218" customFormat="1">
      <c r="A21" s="28"/>
      <c r="B21" s="263"/>
      <c r="C21" s="168"/>
      <c r="D21" s="168"/>
    </row>
    <row r="22" spans="1:4" ht="36" customHeight="1">
      <c r="A22" s="376" t="s">
        <v>243</v>
      </c>
      <c r="B22" s="376"/>
      <c r="C22" s="376"/>
      <c r="D22" s="376"/>
    </row>
    <row r="23" spans="1:4" ht="31.5" customHeight="1">
      <c r="A23" s="119" t="s">
        <v>111</v>
      </c>
      <c r="B23" s="34" t="s">
        <v>124</v>
      </c>
      <c r="C23" s="34" t="s">
        <v>125</v>
      </c>
      <c r="D23" s="27" t="s">
        <v>126</v>
      </c>
    </row>
    <row r="24" spans="1:4" ht="26.25" customHeight="1">
      <c r="A24" s="127" t="s">
        <v>48</v>
      </c>
      <c r="B24" s="178">
        <f>SUM(C24:D24)</f>
        <v>3337</v>
      </c>
      <c r="C24" s="179">
        <f>SUM(C26,C25)</f>
        <v>513</v>
      </c>
      <c r="D24" s="356">
        <f>SUM(D26,D25)</f>
        <v>2824</v>
      </c>
    </row>
    <row r="25" spans="1:4" ht="15" customHeight="1">
      <c r="A25" s="224" t="s">
        <v>105</v>
      </c>
      <c r="B25" s="212">
        <f t="shared" ref="B25:B31" si="2">SUM(C25:D25)</f>
        <v>2766</v>
      </c>
      <c r="C25" s="220">
        <v>470</v>
      </c>
      <c r="D25" s="258">
        <v>2296</v>
      </c>
    </row>
    <row r="26" spans="1:4" ht="15" customHeight="1">
      <c r="A26" s="224" t="s">
        <v>106</v>
      </c>
      <c r="B26" s="212">
        <f t="shared" si="2"/>
        <v>571</v>
      </c>
      <c r="C26" s="220">
        <v>43</v>
      </c>
      <c r="D26" s="258">
        <v>528</v>
      </c>
    </row>
    <row r="27" spans="1:4" ht="15" customHeight="1">
      <c r="A27" s="241" t="s">
        <v>107</v>
      </c>
      <c r="B27" s="212">
        <f t="shared" si="2"/>
        <v>4</v>
      </c>
      <c r="C27" s="220">
        <v>1</v>
      </c>
      <c r="D27" s="258">
        <v>3</v>
      </c>
    </row>
    <row r="28" spans="1:4" ht="15" customHeight="1">
      <c r="A28" s="241" t="s">
        <v>108</v>
      </c>
      <c r="B28" s="212">
        <f t="shared" si="2"/>
        <v>1</v>
      </c>
      <c r="C28" s="220">
        <v>0</v>
      </c>
      <c r="D28" s="258">
        <v>1</v>
      </c>
    </row>
    <row r="29" spans="1:4" ht="18" customHeight="1">
      <c r="A29" s="224" t="s">
        <v>28</v>
      </c>
      <c r="B29" s="212">
        <f t="shared" si="2"/>
        <v>54</v>
      </c>
      <c r="C29" s="220">
        <v>14</v>
      </c>
      <c r="D29" s="258">
        <v>40</v>
      </c>
    </row>
    <row r="30" spans="1:4" ht="18" customHeight="1">
      <c r="A30" s="235" t="s">
        <v>21</v>
      </c>
      <c r="B30" s="212">
        <f t="shared" si="2"/>
        <v>310</v>
      </c>
      <c r="C30" s="220">
        <v>89</v>
      </c>
      <c r="D30" s="258">
        <v>221</v>
      </c>
    </row>
    <row r="31" spans="1:4" ht="18" customHeight="1">
      <c r="A31" s="224" t="s">
        <v>109</v>
      </c>
      <c r="B31" s="212">
        <f t="shared" si="2"/>
        <v>58</v>
      </c>
      <c r="C31" s="220">
        <v>9</v>
      </c>
      <c r="D31" s="258">
        <v>49</v>
      </c>
    </row>
    <row r="32" spans="1:4" ht="24" customHeight="1">
      <c r="A32" s="39" t="s">
        <v>122</v>
      </c>
    </row>
    <row r="33" spans="1:4" ht="36" customHeight="1">
      <c r="A33" s="498" t="s">
        <v>78</v>
      </c>
      <c r="B33" s="498"/>
      <c r="C33" s="498"/>
      <c r="D33" s="498"/>
    </row>
  </sheetData>
  <mergeCells count="3">
    <mergeCell ref="A1:D1"/>
    <mergeCell ref="A22:D22"/>
    <mergeCell ref="A33:D33"/>
  </mergeCells>
  <phoneticPr fontId="0" type="noConversion"/>
  <pageMargins left="0.78740157480314965" right="0.78740157480314965" top="0.98425196850393704" bottom="0.78740157480314965" header="0.51181102362204722" footer="0.51181102362204722"/>
  <pageSetup paperSize="9" firstPageNumber="53" orientation="portrait" useFirstPageNumber="1" r:id="rId1"/>
  <headerFooter alignWithMargins="0">
    <oddFooter>&amp;C&amp;6© Statistisches Landesamt des Freistaates Sachsen - B I 6 - j/16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 enableFormatConditionsCalculation="0">
    <tabColor rgb="FF92D050"/>
  </sheetPr>
  <dimension ref="A1:T107"/>
  <sheetViews>
    <sheetView showGridLines="0" topLeftCell="A13" zoomScaleNormal="100" workbookViewId="0">
      <selection sqref="A1:J1"/>
    </sheetView>
  </sheetViews>
  <sheetFormatPr baseColWidth="10" defaultRowHeight="12"/>
  <cols>
    <col min="1" max="1" width="16.85546875" customWidth="1"/>
    <col min="2" max="16" width="8.5703125" customWidth="1"/>
  </cols>
  <sheetData>
    <row r="1" spans="1:12" s="15" customFormat="1" ht="36" customHeight="1">
      <c r="A1" s="487" t="s">
        <v>244</v>
      </c>
      <c r="B1" s="487"/>
      <c r="C1" s="487"/>
      <c r="D1" s="487"/>
      <c r="E1" s="487"/>
      <c r="F1" s="487"/>
      <c r="G1" s="487"/>
      <c r="H1" s="487"/>
      <c r="I1" s="487"/>
      <c r="J1" s="487"/>
    </row>
    <row r="2" spans="1:12" ht="12.75" customHeight="1">
      <c r="A2" s="392" t="s">
        <v>155</v>
      </c>
      <c r="B2" s="400" t="s">
        <v>124</v>
      </c>
      <c r="C2" s="400" t="s">
        <v>125</v>
      </c>
      <c r="D2" s="400" t="s">
        <v>126</v>
      </c>
      <c r="E2" s="400" t="s">
        <v>15</v>
      </c>
      <c r="F2" s="400"/>
      <c r="G2" s="400"/>
      <c r="H2" s="400"/>
      <c r="I2" s="402"/>
      <c r="J2" s="402"/>
    </row>
    <row r="3" spans="1:12" ht="12.75" customHeight="1">
      <c r="A3" s="477"/>
      <c r="B3" s="499"/>
      <c r="C3" s="499"/>
      <c r="D3" s="499"/>
      <c r="E3" s="499" t="s">
        <v>163</v>
      </c>
      <c r="F3" s="499"/>
      <c r="G3" s="499"/>
      <c r="H3" s="499" t="s">
        <v>164</v>
      </c>
      <c r="I3" s="476"/>
      <c r="J3" s="476"/>
    </row>
    <row r="4" spans="1:12" ht="12.75" customHeight="1">
      <c r="A4" s="393"/>
      <c r="B4" s="401"/>
      <c r="C4" s="401"/>
      <c r="D4" s="401"/>
      <c r="E4" s="26" t="s">
        <v>118</v>
      </c>
      <c r="F4" s="26" t="s">
        <v>119</v>
      </c>
      <c r="G4" s="2" t="s">
        <v>120</v>
      </c>
      <c r="H4" s="26" t="s">
        <v>118</v>
      </c>
      <c r="I4" s="41" t="s">
        <v>119</v>
      </c>
      <c r="J4" s="3" t="s">
        <v>120</v>
      </c>
    </row>
    <row r="5" spans="1:12" s="15" customFormat="1" ht="21" customHeight="1">
      <c r="A5" s="121">
        <v>25</v>
      </c>
      <c r="B5" s="256">
        <v>3</v>
      </c>
      <c r="C5" s="219">
        <v>1</v>
      </c>
      <c r="D5" s="256">
        <v>2</v>
      </c>
      <c r="E5" s="233">
        <v>2</v>
      </c>
      <c r="F5" s="234">
        <v>1</v>
      </c>
      <c r="G5" s="233">
        <v>1</v>
      </c>
      <c r="H5" s="234">
        <v>1</v>
      </c>
      <c r="I5" s="146">
        <v>0</v>
      </c>
      <c r="J5" s="234">
        <v>1</v>
      </c>
    </row>
    <row r="6" spans="1:12" s="15" customFormat="1">
      <c r="A6" s="78">
        <v>26</v>
      </c>
      <c r="B6" s="256">
        <v>16</v>
      </c>
      <c r="C6" s="219">
        <v>5</v>
      </c>
      <c r="D6" s="256">
        <v>11</v>
      </c>
      <c r="E6" s="233">
        <v>12</v>
      </c>
      <c r="F6" s="234">
        <v>3</v>
      </c>
      <c r="G6" s="233">
        <v>9</v>
      </c>
      <c r="H6" s="234">
        <v>4</v>
      </c>
      <c r="I6" s="146">
        <v>2</v>
      </c>
      <c r="J6" s="234">
        <v>2</v>
      </c>
    </row>
    <row r="7" spans="1:12" s="15" customFormat="1">
      <c r="A7" s="78">
        <v>27</v>
      </c>
      <c r="B7" s="256">
        <v>20</v>
      </c>
      <c r="C7" s="219">
        <v>1</v>
      </c>
      <c r="D7" s="256">
        <v>19</v>
      </c>
      <c r="E7" s="233">
        <v>18</v>
      </c>
      <c r="F7" s="234">
        <v>1</v>
      </c>
      <c r="G7" s="233">
        <v>17</v>
      </c>
      <c r="H7" s="234">
        <v>2</v>
      </c>
      <c r="I7" s="146">
        <v>0</v>
      </c>
      <c r="J7" s="234">
        <v>2</v>
      </c>
    </row>
    <row r="8" spans="1:12" s="15" customFormat="1">
      <c r="A8" s="78">
        <v>28</v>
      </c>
      <c r="B8" s="256">
        <v>23</v>
      </c>
      <c r="C8" s="219">
        <v>5</v>
      </c>
      <c r="D8" s="256">
        <v>18</v>
      </c>
      <c r="E8" s="233">
        <v>23</v>
      </c>
      <c r="F8" s="234">
        <v>5</v>
      </c>
      <c r="G8" s="233">
        <v>18</v>
      </c>
      <c r="H8" s="234">
        <v>0</v>
      </c>
      <c r="I8" s="146">
        <v>0</v>
      </c>
      <c r="J8" s="234">
        <v>0</v>
      </c>
    </row>
    <row r="9" spans="1:12" s="15" customFormat="1">
      <c r="A9" s="78">
        <v>29</v>
      </c>
      <c r="B9" s="256">
        <v>29</v>
      </c>
      <c r="C9" s="219">
        <v>5</v>
      </c>
      <c r="D9" s="256">
        <v>24</v>
      </c>
      <c r="E9" s="233">
        <v>28</v>
      </c>
      <c r="F9" s="234">
        <v>5</v>
      </c>
      <c r="G9" s="233">
        <v>23</v>
      </c>
      <c r="H9" s="234">
        <v>1</v>
      </c>
      <c r="I9" s="146">
        <v>0</v>
      </c>
      <c r="J9" s="234">
        <v>1</v>
      </c>
    </row>
    <row r="10" spans="1:12" s="1" customFormat="1" ht="11.25" customHeight="1">
      <c r="A10" s="78" t="s">
        <v>150</v>
      </c>
      <c r="B10" s="147">
        <v>91</v>
      </c>
      <c r="C10" s="357">
        <v>17</v>
      </c>
      <c r="D10" s="147">
        <v>74</v>
      </c>
      <c r="E10" s="147">
        <v>83</v>
      </c>
      <c r="F10" s="357">
        <v>15</v>
      </c>
      <c r="G10" s="147">
        <v>68</v>
      </c>
      <c r="H10" s="357">
        <v>8</v>
      </c>
      <c r="I10" s="358">
        <v>2</v>
      </c>
      <c r="J10" s="357">
        <v>6</v>
      </c>
      <c r="K10" s="79"/>
      <c r="L10" s="80"/>
    </row>
    <row r="11" spans="1:12" s="13" customFormat="1" ht="21" customHeight="1">
      <c r="A11" s="78">
        <v>30</v>
      </c>
      <c r="B11" s="256">
        <v>49</v>
      </c>
      <c r="C11" s="219">
        <v>8</v>
      </c>
      <c r="D11" s="256">
        <v>41</v>
      </c>
      <c r="E11" s="233">
        <v>45</v>
      </c>
      <c r="F11" s="234">
        <v>7</v>
      </c>
      <c r="G11" s="233">
        <v>38</v>
      </c>
      <c r="H11" s="234">
        <v>4</v>
      </c>
      <c r="I11" s="146">
        <v>1</v>
      </c>
      <c r="J11" s="234">
        <v>3</v>
      </c>
      <c r="L11" s="123"/>
    </row>
    <row r="12" spans="1:12" s="13" customFormat="1" ht="12" customHeight="1">
      <c r="A12" s="122">
        <v>31</v>
      </c>
      <c r="B12" s="256">
        <v>39</v>
      </c>
      <c r="C12" s="219">
        <v>8</v>
      </c>
      <c r="D12" s="256">
        <v>31</v>
      </c>
      <c r="E12" s="233">
        <v>37</v>
      </c>
      <c r="F12" s="234">
        <v>7</v>
      </c>
      <c r="G12" s="233">
        <v>30</v>
      </c>
      <c r="H12" s="234">
        <v>2</v>
      </c>
      <c r="I12" s="146">
        <v>1</v>
      </c>
      <c r="J12" s="234">
        <v>1</v>
      </c>
      <c r="L12" s="123"/>
    </row>
    <row r="13" spans="1:12" s="13" customFormat="1" ht="12" customHeight="1">
      <c r="A13" s="122">
        <v>32</v>
      </c>
      <c r="B13" s="256">
        <v>56</v>
      </c>
      <c r="C13" s="219">
        <v>11</v>
      </c>
      <c r="D13" s="256">
        <v>45</v>
      </c>
      <c r="E13" s="233">
        <v>52</v>
      </c>
      <c r="F13" s="234">
        <v>11</v>
      </c>
      <c r="G13" s="233">
        <v>41</v>
      </c>
      <c r="H13" s="234">
        <v>4</v>
      </c>
      <c r="I13" s="146">
        <v>0</v>
      </c>
      <c r="J13" s="234">
        <v>4</v>
      </c>
      <c r="L13" s="123"/>
    </row>
    <row r="14" spans="1:12" s="13" customFormat="1" ht="12" customHeight="1">
      <c r="A14" s="122">
        <v>33</v>
      </c>
      <c r="B14" s="256">
        <v>58</v>
      </c>
      <c r="C14" s="219">
        <v>14</v>
      </c>
      <c r="D14" s="256">
        <v>44</v>
      </c>
      <c r="E14" s="233">
        <v>50</v>
      </c>
      <c r="F14" s="234">
        <v>13</v>
      </c>
      <c r="G14" s="233">
        <v>37</v>
      </c>
      <c r="H14" s="234">
        <v>8</v>
      </c>
      <c r="I14" s="146">
        <v>1</v>
      </c>
      <c r="J14" s="234">
        <v>7</v>
      </c>
      <c r="L14" s="123"/>
    </row>
    <row r="15" spans="1:12" s="13" customFormat="1" ht="12" customHeight="1">
      <c r="A15" s="122">
        <v>34</v>
      </c>
      <c r="B15" s="256">
        <v>45</v>
      </c>
      <c r="C15" s="219">
        <v>6</v>
      </c>
      <c r="D15" s="256">
        <v>39</v>
      </c>
      <c r="E15" s="233">
        <v>40</v>
      </c>
      <c r="F15" s="234">
        <v>6</v>
      </c>
      <c r="G15" s="233">
        <v>34</v>
      </c>
      <c r="H15" s="234">
        <v>5</v>
      </c>
      <c r="I15" s="146">
        <v>0</v>
      </c>
      <c r="J15" s="234">
        <v>5</v>
      </c>
      <c r="L15" s="123"/>
    </row>
    <row r="16" spans="1:12" s="72" customFormat="1" ht="11.85" customHeight="1">
      <c r="A16" s="124" t="s">
        <v>150</v>
      </c>
      <c r="B16" s="256">
        <v>247</v>
      </c>
      <c r="C16" s="219">
        <v>47</v>
      </c>
      <c r="D16" s="256">
        <v>200</v>
      </c>
      <c r="E16" s="256">
        <v>224</v>
      </c>
      <c r="F16" s="219">
        <v>44</v>
      </c>
      <c r="G16" s="256">
        <v>180</v>
      </c>
      <c r="H16" s="219">
        <v>23</v>
      </c>
      <c r="I16" s="216">
        <v>3</v>
      </c>
      <c r="J16" s="219">
        <v>20</v>
      </c>
      <c r="K16" s="125"/>
      <c r="L16" s="125"/>
    </row>
    <row r="17" spans="1:20" s="21" customFormat="1" ht="21" customHeight="1">
      <c r="A17" s="78">
        <v>35</v>
      </c>
      <c r="B17" s="256">
        <v>46</v>
      </c>
      <c r="C17" s="219">
        <v>8</v>
      </c>
      <c r="D17" s="256">
        <v>38</v>
      </c>
      <c r="E17" s="233">
        <v>42</v>
      </c>
      <c r="F17" s="234">
        <v>7</v>
      </c>
      <c r="G17" s="233">
        <v>35</v>
      </c>
      <c r="H17" s="234">
        <v>4</v>
      </c>
      <c r="I17" s="146">
        <v>1</v>
      </c>
      <c r="J17" s="234">
        <v>3</v>
      </c>
      <c r="L17" s="38"/>
    </row>
    <row r="18" spans="1:20" s="13" customFormat="1" ht="12" customHeight="1">
      <c r="A18" s="78">
        <v>36</v>
      </c>
      <c r="B18" s="256">
        <v>58</v>
      </c>
      <c r="C18" s="219">
        <v>13</v>
      </c>
      <c r="D18" s="256">
        <v>45</v>
      </c>
      <c r="E18" s="233">
        <v>52</v>
      </c>
      <c r="F18" s="234">
        <v>10</v>
      </c>
      <c r="G18" s="233">
        <v>42</v>
      </c>
      <c r="H18" s="234">
        <v>6</v>
      </c>
      <c r="I18" s="146">
        <v>3</v>
      </c>
      <c r="J18" s="234">
        <v>3</v>
      </c>
      <c r="L18" s="123"/>
    </row>
    <row r="19" spans="1:20" s="13" customFormat="1" ht="12" customHeight="1">
      <c r="A19" s="78">
        <v>37</v>
      </c>
      <c r="B19" s="256">
        <v>73</v>
      </c>
      <c r="C19" s="219">
        <v>15</v>
      </c>
      <c r="D19" s="256">
        <v>58</v>
      </c>
      <c r="E19" s="233">
        <v>67</v>
      </c>
      <c r="F19" s="234">
        <v>14</v>
      </c>
      <c r="G19" s="233">
        <v>53</v>
      </c>
      <c r="H19" s="234">
        <v>6</v>
      </c>
      <c r="I19" s="146">
        <v>1</v>
      </c>
      <c r="J19" s="234">
        <v>5</v>
      </c>
      <c r="L19" s="123"/>
    </row>
    <row r="20" spans="1:20" s="13" customFormat="1" ht="12" customHeight="1">
      <c r="A20" s="78">
        <v>38</v>
      </c>
      <c r="B20" s="256">
        <v>68</v>
      </c>
      <c r="C20" s="219">
        <v>14</v>
      </c>
      <c r="D20" s="256">
        <v>54</v>
      </c>
      <c r="E20" s="233">
        <v>64</v>
      </c>
      <c r="F20" s="234">
        <v>12</v>
      </c>
      <c r="G20" s="233">
        <v>52</v>
      </c>
      <c r="H20" s="234">
        <v>4</v>
      </c>
      <c r="I20" s="146">
        <v>2</v>
      </c>
      <c r="J20" s="234">
        <v>2</v>
      </c>
      <c r="L20" s="123"/>
    </row>
    <row r="21" spans="1:20" s="13" customFormat="1" ht="12" customHeight="1">
      <c r="A21" s="78">
        <v>39</v>
      </c>
      <c r="B21" s="256">
        <v>61</v>
      </c>
      <c r="C21" s="219">
        <v>10</v>
      </c>
      <c r="D21" s="256">
        <v>51</v>
      </c>
      <c r="E21" s="233">
        <v>52</v>
      </c>
      <c r="F21" s="234">
        <v>7</v>
      </c>
      <c r="G21" s="233">
        <v>45</v>
      </c>
      <c r="H21" s="234">
        <v>9</v>
      </c>
      <c r="I21" s="146">
        <v>3</v>
      </c>
      <c r="J21" s="234">
        <v>6</v>
      </c>
      <c r="L21" s="123"/>
    </row>
    <row r="22" spans="1:20" s="72" customFormat="1" ht="11.85" customHeight="1">
      <c r="A22" s="78" t="s">
        <v>150</v>
      </c>
      <c r="B22" s="256">
        <v>306</v>
      </c>
      <c r="C22" s="219">
        <v>60</v>
      </c>
      <c r="D22" s="256">
        <v>246</v>
      </c>
      <c r="E22" s="256">
        <v>277</v>
      </c>
      <c r="F22" s="219">
        <v>50</v>
      </c>
      <c r="G22" s="256">
        <v>227</v>
      </c>
      <c r="H22" s="219">
        <v>29</v>
      </c>
      <c r="I22" s="216">
        <v>10</v>
      </c>
      <c r="J22" s="219">
        <v>19</v>
      </c>
      <c r="K22" s="125"/>
      <c r="L22" s="125"/>
    </row>
    <row r="23" spans="1:20" s="13" customFormat="1" ht="21" customHeight="1">
      <c r="A23" s="78">
        <v>40</v>
      </c>
      <c r="B23" s="256">
        <v>69</v>
      </c>
      <c r="C23" s="219">
        <v>16</v>
      </c>
      <c r="D23" s="256">
        <v>53</v>
      </c>
      <c r="E23" s="233">
        <v>59</v>
      </c>
      <c r="F23" s="234">
        <v>13</v>
      </c>
      <c r="G23" s="233">
        <v>46</v>
      </c>
      <c r="H23" s="234">
        <v>10</v>
      </c>
      <c r="I23" s="146">
        <v>3</v>
      </c>
      <c r="J23" s="234">
        <v>7</v>
      </c>
      <c r="L23" s="123"/>
    </row>
    <row r="24" spans="1:20" s="13" customFormat="1" ht="12" customHeight="1">
      <c r="A24" s="78">
        <v>41</v>
      </c>
      <c r="B24" s="256">
        <v>66</v>
      </c>
      <c r="C24" s="219">
        <v>9</v>
      </c>
      <c r="D24" s="256">
        <v>57</v>
      </c>
      <c r="E24" s="233">
        <v>56</v>
      </c>
      <c r="F24" s="234">
        <v>6</v>
      </c>
      <c r="G24" s="233">
        <v>50</v>
      </c>
      <c r="H24" s="234">
        <v>10</v>
      </c>
      <c r="I24" s="146">
        <v>3</v>
      </c>
      <c r="J24" s="234">
        <v>7</v>
      </c>
      <c r="L24" s="123"/>
    </row>
    <row r="25" spans="1:20" s="13" customFormat="1" ht="12" customHeight="1">
      <c r="A25" s="78">
        <v>42</v>
      </c>
      <c r="B25" s="256">
        <v>34</v>
      </c>
      <c r="C25" s="219">
        <v>2</v>
      </c>
      <c r="D25" s="256">
        <v>32</v>
      </c>
      <c r="E25" s="233">
        <v>28</v>
      </c>
      <c r="F25" s="234">
        <v>2</v>
      </c>
      <c r="G25" s="233">
        <v>26</v>
      </c>
      <c r="H25" s="234">
        <v>6</v>
      </c>
      <c r="I25" s="146">
        <v>0</v>
      </c>
      <c r="J25" s="234">
        <v>6</v>
      </c>
      <c r="L25" s="123"/>
    </row>
    <row r="26" spans="1:20" s="13" customFormat="1" ht="12" customHeight="1">
      <c r="A26" s="78">
        <v>43</v>
      </c>
      <c r="B26" s="256">
        <v>35</v>
      </c>
      <c r="C26" s="219">
        <v>7</v>
      </c>
      <c r="D26" s="256">
        <v>28</v>
      </c>
      <c r="E26" s="233">
        <v>25</v>
      </c>
      <c r="F26" s="234">
        <v>7</v>
      </c>
      <c r="G26" s="233">
        <v>18</v>
      </c>
      <c r="H26" s="234">
        <v>10</v>
      </c>
      <c r="I26" s="146">
        <v>0</v>
      </c>
      <c r="J26" s="234">
        <v>10</v>
      </c>
      <c r="L26" s="123"/>
    </row>
    <row r="27" spans="1:20" s="13" customFormat="1" ht="12" customHeight="1">
      <c r="A27" s="78">
        <v>44</v>
      </c>
      <c r="B27" s="256">
        <v>46</v>
      </c>
      <c r="C27" s="219">
        <v>7</v>
      </c>
      <c r="D27" s="256">
        <v>39</v>
      </c>
      <c r="E27" s="233">
        <v>36</v>
      </c>
      <c r="F27" s="234">
        <v>4</v>
      </c>
      <c r="G27" s="233">
        <v>32</v>
      </c>
      <c r="H27" s="234">
        <v>10</v>
      </c>
      <c r="I27" s="146">
        <v>3</v>
      </c>
      <c r="J27" s="234">
        <v>7</v>
      </c>
      <c r="L27" s="123"/>
    </row>
    <row r="28" spans="1:20" s="72" customFormat="1" ht="11.85" customHeight="1">
      <c r="A28" s="78" t="s">
        <v>150</v>
      </c>
      <c r="B28" s="256">
        <v>250</v>
      </c>
      <c r="C28" s="219">
        <v>41</v>
      </c>
      <c r="D28" s="256">
        <v>209</v>
      </c>
      <c r="E28" s="256">
        <v>204</v>
      </c>
      <c r="F28" s="219">
        <v>32</v>
      </c>
      <c r="G28" s="256">
        <v>172</v>
      </c>
      <c r="H28" s="219">
        <v>46</v>
      </c>
      <c r="I28" s="216">
        <v>9</v>
      </c>
      <c r="J28" s="219">
        <v>37</v>
      </c>
      <c r="K28" s="125"/>
      <c r="L28" s="125"/>
    </row>
    <row r="29" spans="1:20" s="13" customFormat="1" ht="21" customHeight="1">
      <c r="A29" s="78">
        <v>45</v>
      </c>
      <c r="B29" s="256">
        <v>58</v>
      </c>
      <c r="C29" s="219">
        <v>10</v>
      </c>
      <c r="D29" s="256">
        <v>48</v>
      </c>
      <c r="E29" s="233">
        <v>48</v>
      </c>
      <c r="F29" s="234">
        <v>9</v>
      </c>
      <c r="G29" s="233">
        <v>39</v>
      </c>
      <c r="H29" s="234">
        <v>10</v>
      </c>
      <c r="I29" s="146">
        <v>1</v>
      </c>
      <c r="J29" s="234">
        <v>9</v>
      </c>
      <c r="L29" s="123"/>
      <c r="T29" s="126"/>
    </row>
    <row r="30" spans="1:20" s="13" customFormat="1" ht="12" customHeight="1">
      <c r="A30" s="78">
        <v>46</v>
      </c>
      <c r="B30" s="256">
        <v>77</v>
      </c>
      <c r="C30" s="219">
        <v>16</v>
      </c>
      <c r="D30" s="256">
        <v>61</v>
      </c>
      <c r="E30" s="233">
        <v>63</v>
      </c>
      <c r="F30" s="234">
        <v>13</v>
      </c>
      <c r="G30" s="233">
        <v>50</v>
      </c>
      <c r="H30" s="234">
        <v>14</v>
      </c>
      <c r="I30" s="146">
        <v>3</v>
      </c>
      <c r="J30" s="234">
        <v>11</v>
      </c>
      <c r="L30" s="123"/>
    </row>
    <row r="31" spans="1:20" s="13" customFormat="1" ht="12" customHeight="1">
      <c r="A31" s="78">
        <v>47</v>
      </c>
      <c r="B31" s="256">
        <v>80</v>
      </c>
      <c r="C31" s="219">
        <v>9</v>
      </c>
      <c r="D31" s="256">
        <v>71</v>
      </c>
      <c r="E31" s="233">
        <v>75</v>
      </c>
      <c r="F31" s="234">
        <v>9</v>
      </c>
      <c r="G31" s="233">
        <v>66</v>
      </c>
      <c r="H31" s="234">
        <v>5</v>
      </c>
      <c r="I31" s="146">
        <v>0</v>
      </c>
      <c r="J31" s="234">
        <v>5</v>
      </c>
      <c r="L31" s="123"/>
    </row>
    <row r="32" spans="1:20" s="13" customFormat="1" ht="12" customHeight="1">
      <c r="A32" s="78">
        <v>48</v>
      </c>
      <c r="B32" s="256">
        <v>107</v>
      </c>
      <c r="C32" s="219">
        <v>10</v>
      </c>
      <c r="D32" s="256">
        <v>97</v>
      </c>
      <c r="E32" s="233">
        <v>99</v>
      </c>
      <c r="F32" s="234">
        <v>9</v>
      </c>
      <c r="G32" s="233">
        <v>90</v>
      </c>
      <c r="H32" s="234">
        <v>8</v>
      </c>
      <c r="I32" s="146">
        <v>1</v>
      </c>
      <c r="J32" s="234">
        <v>7</v>
      </c>
      <c r="L32" s="123"/>
    </row>
    <row r="33" spans="1:12" s="13" customFormat="1" ht="12" customHeight="1">
      <c r="A33" s="78">
        <v>49</v>
      </c>
      <c r="B33" s="256">
        <v>104</v>
      </c>
      <c r="C33" s="219">
        <v>10</v>
      </c>
      <c r="D33" s="256">
        <v>94</v>
      </c>
      <c r="E33" s="233">
        <v>97</v>
      </c>
      <c r="F33" s="234">
        <v>10</v>
      </c>
      <c r="G33" s="233">
        <v>87</v>
      </c>
      <c r="H33" s="234">
        <v>7</v>
      </c>
      <c r="I33" s="146">
        <v>0</v>
      </c>
      <c r="J33" s="234">
        <v>7</v>
      </c>
      <c r="L33" s="123"/>
    </row>
    <row r="34" spans="1:12" s="72" customFormat="1" ht="11.85" customHeight="1">
      <c r="A34" s="78" t="s">
        <v>150</v>
      </c>
      <c r="B34" s="256">
        <v>426</v>
      </c>
      <c r="C34" s="219">
        <v>55</v>
      </c>
      <c r="D34" s="256">
        <v>371</v>
      </c>
      <c r="E34" s="256">
        <v>382</v>
      </c>
      <c r="F34" s="219">
        <v>50</v>
      </c>
      <c r="G34" s="256">
        <v>332</v>
      </c>
      <c r="H34" s="219">
        <v>44</v>
      </c>
      <c r="I34" s="216">
        <v>5</v>
      </c>
      <c r="J34" s="219">
        <v>39</v>
      </c>
      <c r="K34" s="125"/>
      <c r="L34" s="125"/>
    </row>
    <row r="35" spans="1:12" s="13" customFormat="1" ht="21" customHeight="1">
      <c r="A35" s="78">
        <v>50</v>
      </c>
      <c r="B35" s="256">
        <v>141</v>
      </c>
      <c r="C35" s="219">
        <v>22</v>
      </c>
      <c r="D35" s="256">
        <v>119</v>
      </c>
      <c r="E35" s="233">
        <v>130</v>
      </c>
      <c r="F35" s="234">
        <v>19</v>
      </c>
      <c r="G35" s="233">
        <v>111</v>
      </c>
      <c r="H35" s="234">
        <v>11</v>
      </c>
      <c r="I35" s="146">
        <v>3</v>
      </c>
      <c r="J35" s="234">
        <v>8</v>
      </c>
      <c r="L35" s="123"/>
    </row>
    <row r="36" spans="1:12" s="13" customFormat="1" ht="12" customHeight="1">
      <c r="A36" s="78">
        <v>51</v>
      </c>
      <c r="B36" s="256">
        <v>146</v>
      </c>
      <c r="C36" s="219">
        <v>16</v>
      </c>
      <c r="D36" s="256">
        <v>130</v>
      </c>
      <c r="E36" s="233">
        <v>134</v>
      </c>
      <c r="F36" s="234">
        <v>16</v>
      </c>
      <c r="G36" s="233">
        <v>118</v>
      </c>
      <c r="H36" s="234">
        <v>12</v>
      </c>
      <c r="I36" s="146">
        <v>0</v>
      </c>
      <c r="J36" s="234">
        <v>12</v>
      </c>
      <c r="L36" s="123"/>
    </row>
    <row r="37" spans="1:12" s="13" customFormat="1" ht="12" customHeight="1">
      <c r="A37" s="78">
        <v>52</v>
      </c>
      <c r="B37" s="256">
        <v>151</v>
      </c>
      <c r="C37" s="219">
        <v>23</v>
      </c>
      <c r="D37" s="256">
        <v>128</v>
      </c>
      <c r="E37" s="233">
        <v>139</v>
      </c>
      <c r="F37" s="234">
        <v>20</v>
      </c>
      <c r="G37" s="233">
        <v>119</v>
      </c>
      <c r="H37" s="234">
        <v>12</v>
      </c>
      <c r="I37" s="146">
        <v>3</v>
      </c>
      <c r="J37" s="234">
        <v>9</v>
      </c>
      <c r="L37" s="123"/>
    </row>
    <row r="38" spans="1:12" s="13" customFormat="1" ht="12" customHeight="1">
      <c r="A38" s="78">
        <v>53</v>
      </c>
      <c r="B38" s="256">
        <v>140</v>
      </c>
      <c r="C38" s="219">
        <v>14</v>
      </c>
      <c r="D38" s="256">
        <v>126</v>
      </c>
      <c r="E38" s="233">
        <v>132</v>
      </c>
      <c r="F38" s="234">
        <v>13</v>
      </c>
      <c r="G38" s="233">
        <v>119</v>
      </c>
      <c r="H38" s="234">
        <v>8</v>
      </c>
      <c r="I38" s="146">
        <v>1</v>
      </c>
      <c r="J38" s="234">
        <v>7</v>
      </c>
      <c r="L38" s="123"/>
    </row>
    <row r="39" spans="1:12" s="13" customFormat="1" ht="12" customHeight="1">
      <c r="A39" s="78">
        <v>54</v>
      </c>
      <c r="B39" s="256">
        <v>180</v>
      </c>
      <c r="C39" s="219">
        <v>31</v>
      </c>
      <c r="D39" s="256">
        <v>149</v>
      </c>
      <c r="E39" s="233">
        <v>164</v>
      </c>
      <c r="F39" s="234">
        <v>27</v>
      </c>
      <c r="G39" s="233">
        <v>137</v>
      </c>
      <c r="H39" s="234">
        <v>16</v>
      </c>
      <c r="I39" s="146">
        <v>4</v>
      </c>
      <c r="J39" s="234">
        <v>12</v>
      </c>
      <c r="L39" s="123"/>
    </row>
    <row r="40" spans="1:12" s="72" customFormat="1" ht="11.85" customHeight="1">
      <c r="A40" s="78" t="s">
        <v>150</v>
      </c>
      <c r="B40" s="256">
        <v>758</v>
      </c>
      <c r="C40" s="219">
        <v>106</v>
      </c>
      <c r="D40" s="256">
        <v>652</v>
      </c>
      <c r="E40" s="256">
        <v>699</v>
      </c>
      <c r="F40" s="219">
        <v>95</v>
      </c>
      <c r="G40" s="256">
        <v>604</v>
      </c>
      <c r="H40" s="219">
        <v>59</v>
      </c>
      <c r="I40" s="216">
        <v>11</v>
      </c>
      <c r="J40" s="219">
        <v>48</v>
      </c>
      <c r="K40" s="125"/>
      <c r="L40" s="125"/>
    </row>
    <row r="41" spans="1:12" s="13" customFormat="1" ht="21" customHeight="1">
      <c r="A41" s="78">
        <v>55</v>
      </c>
      <c r="B41" s="256">
        <v>156</v>
      </c>
      <c r="C41" s="219">
        <v>22</v>
      </c>
      <c r="D41" s="256">
        <v>134</v>
      </c>
      <c r="E41" s="233">
        <v>145</v>
      </c>
      <c r="F41" s="234">
        <v>21</v>
      </c>
      <c r="G41" s="233">
        <v>124</v>
      </c>
      <c r="H41" s="234">
        <v>11</v>
      </c>
      <c r="I41" s="146">
        <v>1</v>
      </c>
      <c r="J41" s="234">
        <v>10</v>
      </c>
      <c r="L41" s="123"/>
    </row>
    <row r="42" spans="1:12" s="13" customFormat="1" ht="12" customHeight="1">
      <c r="A42" s="78">
        <v>56</v>
      </c>
      <c r="B42" s="256">
        <v>143</v>
      </c>
      <c r="C42" s="219">
        <v>28</v>
      </c>
      <c r="D42" s="256">
        <v>115</v>
      </c>
      <c r="E42" s="233">
        <v>132</v>
      </c>
      <c r="F42" s="234">
        <v>25</v>
      </c>
      <c r="G42" s="233">
        <v>107</v>
      </c>
      <c r="H42" s="234">
        <v>11</v>
      </c>
      <c r="I42" s="146">
        <v>3</v>
      </c>
      <c r="J42" s="234">
        <v>8</v>
      </c>
      <c r="L42" s="123"/>
    </row>
    <row r="43" spans="1:12" s="13" customFormat="1" ht="12" customHeight="1">
      <c r="A43" s="78">
        <v>57</v>
      </c>
      <c r="B43" s="256">
        <v>131</v>
      </c>
      <c r="C43" s="219">
        <v>22</v>
      </c>
      <c r="D43" s="256">
        <v>109</v>
      </c>
      <c r="E43" s="233">
        <v>126</v>
      </c>
      <c r="F43" s="234">
        <v>22</v>
      </c>
      <c r="G43" s="233">
        <v>104</v>
      </c>
      <c r="H43" s="234">
        <v>5</v>
      </c>
      <c r="I43" s="146">
        <v>0</v>
      </c>
      <c r="J43" s="234">
        <v>5</v>
      </c>
      <c r="L43" s="123"/>
    </row>
    <row r="44" spans="1:12" s="13" customFormat="1" ht="12" customHeight="1">
      <c r="A44" s="78">
        <v>58</v>
      </c>
      <c r="B44" s="256">
        <v>173</v>
      </c>
      <c r="C44" s="219">
        <v>21</v>
      </c>
      <c r="D44" s="256">
        <v>152</v>
      </c>
      <c r="E44" s="233">
        <v>161</v>
      </c>
      <c r="F44" s="234">
        <v>20</v>
      </c>
      <c r="G44" s="233">
        <v>141</v>
      </c>
      <c r="H44" s="234">
        <v>12</v>
      </c>
      <c r="I44" s="146">
        <v>1</v>
      </c>
      <c r="J44" s="234">
        <v>11</v>
      </c>
      <c r="L44" s="123"/>
    </row>
    <row r="45" spans="1:12" s="13" customFormat="1" ht="12" customHeight="1">
      <c r="A45" s="78">
        <v>59</v>
      </c>
      <c r="B45" s="256">
        <v>119</v>
      </c>
      <c r="C45" s="219">
        <v>17</v>
      </c>
      <c r="D45" s="256">
        <v>102</v>
      </c>
      <c r="E45" s="233">
        <v>115</v>
      </c>
      <c r="F45" s="234">
        <v>17</v>
      </c>
      <c r="G45" s="233">
        <v>98</v>
      </c>
      <c r="H45" s="234">
        <v>4</v>
      </c>
      <c r="I45" s="146">
        <v>0</v>
      </c>
      <c r="J45" s="234">
        <v>4</v>
      </c>
      <c r="L45" s="123"/>
    </row>
    <row r="46" spans="1:12" s="72" customFormat="1" ht="11.85" customHeight="1">
      <c r="A46" s="78" t="s">
        <v>150</v>
      </c>
      <c r="B46" s="256">
        <v>722</v>
      </c>
      <c r="C46" s="219">
        <v>110</v>
      </c>
      <c r="D46" s="256">
        <v>612</v>
      </c>
      <c r="E46" s="256">
        <v>679</v>
      </c>
      <c r="F46" s="219">
        <v>105</v>
      </c>
      <c r="G46" s="256">
        <v>574</v>
      </c>
      <c r="H46" s="219">
        <v>43</v>
      </c>
      <c r="I46" s="216">
        <v>5</v>
      </c>
      <c r="J46" s="219">
        <v>38</v>
      </c>
      <c r="K46" s="125"/>
      <c r="L46" s="125"/>
    </row>
    <row r="47" spans="1:12" s="13" customFormat="1" ht="21" customHeight="1">
      <c r="A47" s="78">
        <v>60</v>
      </c>
      <c r="B47" s="256">
        <v>142</v>
      </c>
      <c r="C47" s="219">
        <v>20</v>
      </c>
      <c r="D47" s="256">
        <v>122</v>
      </c>
      <c r="E47" s="233">
        <v>135</v>
      </c>
      <c r="F47" s="234">
        <v>17</v>
      </c>
      <c r="G47" s="233">
        <v>118</v>
      </c>
      <c r="H47" s="234">
        <v>7</v>
      </c>
      <c r="I47" s="146">
        <v>3</v>
      </c>
      <c r="J47" s="234">
        <v>4</v>
      </c>
      <c r="L47" s="123"/>
    </row>
    <row r="48" spans="1:12" s="13" customFormat="1" ht="12" customHeight="1">
      <c r="A48" s="78">
        <v>61</v>
      </c>
      <c r="B48" s="256">
        <v>139</v>
      </c>
      <c r="C48" s="219">
        <v>19</v>
      </c>
      <c r="D48" s="256">
        <v>120</v>
      </c>
      <c r="E48" s="233">
        <v>134</v>
      </c>
      <c r="F48" s="234">
        <v>19</v>
      </c>
      <c r="G48" s="233">
        <v>115</v>
      </c>
      <c r="H48" s="234">
        <v>5</v>
      </c>
      <c r="I48" s="146">
        <v>0</v>
      </c>
      <c r="J48" s="234">
        <v>5</v>
      </c>
      <c r="L48" s="123"/>
    </row>
    <row r="49" spans="1:12" s="13" customFormat="1" ht="12" customHeight="1">
      <c r="A49" s="78">
        <v>62</v>
      </c>
      <c r="B49" s="256">
        <v>122</v>
      </c>
      <c r="C49" s="219">
        <v>17</v>
      </c>
      <c r="D49" s="256">
        <v>105</v>
      </c>
      <c r="E49" s="233">
        <v>116</v>
      </c>
      <c r="F49" s="234">
        <v>16</v>
      </c>
      <c r="G49" s="233">
        <v>100</v>
      </c>
      <c r="H49" s="234">
        <v>6</v>
      </c>
      <c r="I49" s="146">
        <v>1</v>
      </c>
      <c r="J49" s="234">
        <v>5</v>
      </c>
      <c r="L49" s="123"/>
    </row>
    <row r="50" spans="1:12" s="15" customFormat="1" ht="12" customHeight="1">
      <c r="A50" s="78">
        <v>63</v>
      </c>
      <c r="B50" s="256">
        <v>69</v>
      </c>
      <c r="C50" s="219">
        <v>14</v>
      </c>
      <c r="D50" s="256">
        <v>55</v>
      </c>
      <c r="E50" s="233">
        <v>67</v>
      </c>
      <c r="F50" s="234">
        <v>13</v>
      </c>
      <c r="G50" s="233">
        <v>54</v>
      </c>
      <c r="H50" s="234">
        <v>2</v>
      </c>
      <c r="I50" s="146">
        <v>1</v>
      </c>
      <c r="J50" s="234">
        <v>1</v>
      </c>
      <c r="L50" s="38"/>
    </row>
    <row r="51" spans="1:12" s="15" customFormat="1" ht="12" customHeight="1">
      <c r="A51" s="78">
        <v>64</v>
      </c>
      <c r="B51" s="256">
        <v>36</v>
      </c>
      <c r="C51" s="219">
        <v>2</v>
      </c>
      <c r="D51" s="256">
        <v>34</v>
      </c>
      <c r="E51" s="233">
        <v>36</v>
      </c>
      <c r="F51" s="234">
        <v>2</v>
      </c>
      <c r="G51" s="233">
        <v>34</v>
      </c>
      <c r="H51" s="234">
        <v>0</v>
      </c>
      <c r="I51" s="146">
        <v>0</v>
      </c>
      <c r="J51" s="234">
        <v>0</v>
      </c>
      <c r="L51" s="38"/>
    </row>
    <row r="52" spans="1:12" s="72" customFormat="1" ht="11.45" customHeight="1">
      <c r="A52" s="78" t="s">
        <v>150</v>
      </c>
      <c r="B52" s="256">
        <v>508</v>
      </c>
      <c r="C52" s="219">
        <v>72</v>
      </c>
      <c r="D52" s="256">
        <v>436</v>
      </c>
      <c r="E52" s="256">
        <v>488</v>
      </c>
      <c r="F52" s="219">
        <v>67</v>
      </c>
      <c r="G52" s="256">
        <v>421</v>
      </c>
      <c r="H52" s="219">
        <v>20</v>
      </c>
      <c r="I52" s="216">
        <v>5</v>
      </c>
      <c r="J52" s="219">
        <v>15</v>
      </c>
      <c r="K52" s="125"/>
      <c r="L52" s="125"/>
    </row>
    <row r="53" spans="1:12" s="72" customFormat="1" ht="21" customHeight="1">
      <c r="A53" s="124" t="s">
        <v>89</v>
      </c>
      <c r="B53" s="256">
        <v>29</v>
      </c>
      <c r="C53" s="219">
        <v>5</v>
      </c>
      <c r="D53" s="256">
        <v>24</v>
      </c>
      <c r="E53" s="233">
        <v>27</v>
      </c>
      <c r="F53" s="234">
        <v>5</v>
      </c>
      <c r="G53" s="233">
        <v>22</v>
      </c>
      <c r="H53" s="234">
        <v>2</v>
      </c>
      <c r="I53" s="146">
        <v>0</v>
      </c>
      <c r="J53" s="234">
        <v>2</v>
      </c>
      <c r="K53" s="125"/>
      <c r="L53" s="125"/>
    </row>
    <row r="54" spans="1:12" s="1" customFormat="1" ht="20.25" customHeight="1">
      <c r="A54" s="24" t="s">
        <v>124</v>
      </c>
      <c r="B54" s="339">
        <v>3337</v>
      </c>
      <c r="C54" s="340">
        <v>513</v>
      </c>
      <c r="D54" s="339">
        <v>2824</v>
      </c>
      <c r="E54" s="203">
        <v>3063</v>
      </c>
      <c r="F54" s="204">
        <v>463</v>
      </c>
      <c r="G54" s="203">
        <v>2600</v>
      </c>
      <c r="H54" s="204">
        <v>274</v>
      </c>
      <c r="I54" s="205">
        <v>50</v>
      </c>
      <c r="J54" s="204">
        <v>224</v>
      </c>
      <c r="L54" s="35"/>
    </row>
    <row r="55" spans="1:12" ht="12.95" customHeight="1"/>
    <row r="56" spans="1:12" ht="12.95" customHeight="1"/>
    <row r="57" spans="1:12" ht="12.95" customHeight="1"/>
    <row r="58" spans="1:12" ht="12.95" customHeight="1"/>
    <row r="59" spans="1:12" ht="12.95" customHeight="1"/>
    <row r="60" spans="1:12" s="1" customFormat="1" ht="12.95" customHeight="1"/>
    <row r="61" spans="1:12" s="1" customFormat="1"/>
    <row r="64" spans="1:12" ht="12.95" customHeight="1"/>
    <row r="65" ht="12.95" customHeight="1"/>
    <row r="66" ht="12.95" customHeight="1"/>
    <row r="67" ht="12.95" customHeight="1"/>
    <row r="68" ht="12.95" customHeight="1"/>
    <row r="69" ht="12.95" customHeight="1"/>
    <row r="70" ht="12.95" customHeight="1"/>
    <row r="71" ht="12.95" customHeight="1"/>
    <row r="72" ht="12.95" customHeight="1"/>
    <row r="73" s="1" customFormat="1" ht="12.95" customHeight="1"/>
    <row r="77" ht="12.95" customHeight="1"/>
    <row r="78" ht="12.95" customHeight="1"/>
    <row r="79" ht="12.95" customHeight="1"/>
    <row r="80" ht="12.95" customHeight="1"/>
    <row r="81" spans="1:5" ht="12.95" customHeight="1"/>
    <row r="82" spans="1:5" ht="12.95" customHeight="1"/>
    <row r="83" spans="1:5" ht="12.95" customHeight="1">
      <c r="A83" s="1"/>
      <c r="B83" s="1"/>
      <c r="C83" s="1"/>
      <c r="D83" s="1"/>
      <c r="E83" s="1"/>
    </row>
    <row r="84" spans="1:5" ht="12.95" customHeight="1"/>
    <row r="85" spans="1:5" s="1" customFormat="1" ht="12.95" customHeight="1">
      <c r="A85"/>
      <c r="B85"/>
      <c r="C85"/>
      <c r="D85"/>
      <c r="E85"/>
    </row>
    <row r="86" spans="1:5">
      <c r="A86" s="32"/>
    </row>
    <row r="87" spans="1:5">
      <c r="A87" s="32"/>
    </row>
    <row r="88" spans="1:5">
      <c r="A88" s="32"/>
    </row>
    <row r="89" spans="1:5" ht="12.95" customHeight="1">
      <c r="A89" s="32"/>
    </row>
    <row r="90" spans="1:5" ht="12.95" customHeight="1">
      <c r="A90" s="32"/>
    </row>
    <row r="91" spans="1:5" ht="12.95" customHeight="1">
      <c r="A91" s="32"/>
    </row>
    <row r="92" spans="1:5" ht="12.95" customHeight="1">
      <c r="A92" s="32"/>
    </row>
    <row r="93" spans="1:5" ht="12.95" customHeight="1">
      <c r="A93" s="32"/>
    </row>
    <row r="94" spans="1:5" ht="12.95" customHeight="1">
      <c r="A94" s="32"/>
    </row>
    <row r="95" spans="1:5" ht="12.95" customHeight="1">
      <c r="A95" s="32"/>
    </row>
    <row r="96" spans="1:5" ht="12.95" customHeight="1">
      <c r="A96" s="32"/>
    </row>
    <row r="97" spans="1:5" ht="12.95" customHeight="1">
      <c r="A97" s="32"/>
    </row>
    <row r="98" spans="1:5" s="1" customFormat="1" ht="12.95" customHeight="1">
      <c r="A98" s="32"/>
      <c r="B98"/>
      <c r="C98"/>
      <c r="D98"/>
      <c r="E98"/>
    </row>
    <row r="99" spans="1:5">
      <c r="A99" s="32"/>
    </row>
    <row r="100" spans="1:5">
      <c r="A100" s="32"/>
    </row>
    <row r="101" spans="1:5">
      <c r="A101" s="32"/>
    </row>
    <row r="102" spans="1:5">
      <c r="A102" s="32"/>
    </row>
    <row r="103" spans="1:5">
      <c r="A103" s="32"/>
    </row>
    <row r="104" spans="1:5">
      <c r="A104" s="32"/>
    </row>
    <row r="105" spans="1:5">
      <c r="A105" s="32"/>
    </row>
    <row r="106" spans="1:5">
      <c r="A106" s="32"/>
    </row>
    <row r="107" spans="1:5">
      <c r="A107" s="32"/>
    </row>
  </sheetData>
  <mergeCells count="8">
    <mergeCell ref="A1:J1"/>
    <mergeCell ref="E2:J2"/>
    <mergeCell ref="E3:G3"/>
    <mergeCell ref="H3:J3"/>
    <mergeCell ref="A2:A4"/>
    <mergeCell ref="B2:B4"/>
    <mergeCell ref="C2:C4"/>
    <mergeCell ref="D2:D4"/>
  </mergeCells>
  <phoneticPr fontId="9" type="noConversion"/>
  <pageMargins left="0.78740157480314965" right="0.78740157480314965" top="0.98425196850393704" bottom="0.78740157480314965" header="0.51181102362204722" footer="0.51181102362204722"/>
  <pageSetup paperSize="9" firstPageNumber="54" orientation="portrait" useFirstPageNumber="1" r:id="rId1"/>
  <headerFooter alignWithMargins="0">
    <oddFooter>&amp;C&amp;6© Statistisches Landesamt des Freistaates Sachsen - B I 6 - j/16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 enableFormatConditionsCalculation="0">
    <tabColor rgb="FF92D050"/>
  </sheetPr>
  <dimension ref="A1:T70"/>
  <sheetViews>
    <sheetView showGridLines="0" topLeftCell="A16" zoomScaleNormal="100" workbookViewId="0">
      <selection sqref="A1:J1"/>
    </sheetView>
  </sheetViews>
  <sheetFormatPr baseColWidth="10" defaultRowHeight="12"/>
  <cols>
    <col min="2" max="2" width="9.5703125" customWidth="1"/>
    <col min="3" max="9" width="9.28515625" customWidth="1"/>
    <col min="10" max="10" width="9.140625" customWidth="1"/>
    <col min="11" max="11" width="8.5703125" customWidth="1"/>
  </cols>
  <sheetData>
    <row r="1" spans="1:12" s="15" customFormat="1" ht="36" customHeight="1">
      <c r="A1" s="471" t="s">
        <v>245</v>
      </c>
      <c r="B1" s="471"/>
      <c r="C1" s="471"/>
      <c r="D1" s="471"/>
      <c r="E1" s="471"/>
      <c r="F1" s="471"/>
      <c r="G1" s="471"/>
      <c r="H1" s="471"/>
      <c r="I1" s="471"/>
      <c r="J1" s="471"/>
    </row>
    <row r="2" spans="1:12" s="39" customFormat="1" ht="49.5" customHeight="1">
      <c r="A2" s="54" t="s">
        <v>52</v>
      </c>
      <c r="B2" s="33" t="s">
        <v>54</v>
      </c>
      <c r="C2" s="33" t="s">
        <v>55</v>
      </c>
      <c r="D2" s="33" t="s">
        <v>56</v>
      </c>
      <c r="E2" s="33" t="s">
        <v>57</v>
      </c>
      <c r="F2" s="33" t="s">
        <v>51</v>
      </c>
      <c r="G2" s="33" t="s">
        <v>58</v>
      </c>
      <c r="H2" s="33" t="s">
        <v>53</v>
      </c>
      <c r="I2" s="33" t="s">
        <v>59</v>
      </c>
      <c r="J2" s="120" t="s">
        <v>60</v>
      </c>
    </row>
    <row r="3" spans="1:12" s="15" customFormat="1" ht="19.5" customHeight="1">
      <c r="A3" s="121">
        <v>25</v>
      </c>
      <c r="B3" s="220">
        <v>1</v>
      </c>
      <c r="C3" s="258">
        <v>0</v>
      </c>
      <c r="D3" s="152">
        <v>0</v>
      </c>
      <c r="E3" s="220">
        <v>0</v>
      </c>
      <c r="F3" s="220">
        <v>0</v>
      </c>
      <c r="G3" s="220">
        <v>0</v>
      </c>
      <c r="H3" s="220">
        <v>2</v>
      </c>
      <c r="I3" s="220">
        <v>0</v>
      </c>
      <c r="J3" s="152">
        <v>0</v>
      </c>
    </row>
    <row r="4" spans="1:12" s="15" customFormat="1">
      <c r="A4" s="78">
        <v>26</v>
      </c>
      <c r="B4" s="220">
        <v>3</v>
      </c>
      <c r="C4" s="258">
        <v>2</v>
      </c>
      <c r="D4" s="152">
        <v>1</v>
      </c>
      <c r="E4" s="220">
        <v>0</v>
      </c>
      <c r="F4" s="220">
        <v>1</v>
      </c>
      <c r="G4" s="220">
        <v>1</v>
      </c>
      <c r="H4" s="220">
        <v>5</v>
      </c>
      <c r="I4" s="220">
        <v>2</v>
      </c>
      <c r="J4" s="152">
        <v>1</v>
      </c>
    </row>
    <row r="5" spans="1:12" s="15" customFormat="1">
      <c r="A5" s="78">
        <v>27</v>
      </c>
      <c r="B5" s="220">
        <v>1</v>
      </c>
      <c r="C5" s="258">
        <v>6</v>
      </c>
      <c r="D5" s="152">
        <v>0</v>
      </c>
      <c r="E5" s="220">
        <v>0</v>
      </c>
      <c r="F5" s="220">
        <v>1</v>
      </c>
      <c r="G5" s="220">
        <v>4</v>
      </c>
      <c r="H5" s="220">
        <v>7</v>
      </c>
      <c r="I5" s="220">
        <v>1</v>
      </c>
      <c r="J5" s="152">
        <v>0</v>
      </c>
    </row>
    <row r="6" spans="1:12" s="15" customFormat="1">
      <c r="A6" s="78">
        <v>28</v>
      </c>
      <c r="B6" s="220">
        <v>4</v>
      </c>
      <c r="C6" s="258">
        <v>7</v>
      </c>
      <c r="D6" s="152">
        <v>1</v>
      </c>
      <c r="E6" s="220">
        <v>0</v>
      </c>
      <c r="F6" s="220">
        <v>4</v>
      </c>
      <c r="G6" s="220">
        <v>1</v>
      </c>
      <c r="H6" s="220">
        <v>3</v>
      </c>
      <c r="I6" s="220">
        <v>3</v>
      </c>
      <c r="J6" s="152">
        <v>0</v>
      </c>
    </row>
    <row r="7" spans="1:12" s="15" customFormat="1">
      <c r="A7" s="78">
        <v>29</v>
      </c>
      <c r="B7" s="220">
        <v>2</v>
      </c>
      <c r="C7" s="258">
        <v>11</v>
      </c>
      <c r="D7" s="152">
        <v>1</v>
      </c>
      <c r="E7" s="220">
        <v>0</v>
      </c>
      <c r="F7" s="220">
        <v>2</v>
      </c>
      <c r="G7" s="220">
        <v>2</v>
      </c>
      <c r="H7" s="220">
        <v>2</v>
      </c>
      <c r="I7" s="220">
        <v>7</v>
      </c>
      <c r="J7" s="152">
        <v>2</v>
      </c>
    </row>
    <row r="8" spans="1:12" s="1" customFormat="1">
      <c r="A8" s="78" t="s">
        <v>150</v>
      </c>
      <c r="B8" s="215">
        <v>11</v>
      </c>
      <c r="C8" s="214">
        <v>26</v>
      </c>
      <c r="D8" s="150">
        <v>3</v>
      </c>
      <c r="E8" s="215">
        <v>0</v>
      </c>
      <c r="F8" s="215">
        <v>8</v>
      </c>
      <c r="G8" s="215">
        <v>8</v>
      </c>
      <c r="H8" s="215">
        <v>19</v>
      </c>
      <c r="I8" s="215">
        <v>13</v>
      </c>
      <c r="J8" s="150">
        <v>3</v>
      </c>
      <c r="K8" s="79"/>
      <c r="L8" s="80"/>
    </row>
    <row r="9" spans="1:12" s="13" customFormat="1" ht="19.5" customHeight="1">
      <c r="A9" s="78">
        <v>30</v>
      </c>
      <c r="B9" s="220">
        <v>6</v>
      </c>
      <c r="C9" s="258">
        <v>22</v>
      </c>
      <c r="D9" s="152">
        <v>2</v>
      </c>
      <c r="E9" s="220">
        <v>2</v>
      </c>
      <c r="F9" s="220">
        <v>3</v>
      </c>
      <c r="G9" s="220">
        <v>1</v>
      </c>
      <c r="H9" s="220">
        <v>7</v>
      </c>
      <c r="I9" s="220">
        <v>4</v>
      </c>
      <c r="J9" s="152">
        <v>2</v>
      </c>
      <c r="L9" s="123"/>
    </row>
    <row r="10" spans="1:12" s="13" customFormat="1">
      <c r="A10" s="122">
        <v>31</v>
      </c>
      <c r="B10" s="220">
        <v>3</v>
      </c>
      <c r="C10" s="258">
        <v>16</v>
      </c>
      <c r="D10" s="152">
        <v>2</v>
      </c>
      <c r="E10" s="220">
        <v>1</v>
      </c>
      <c r="F10" s="220">
        <v>2</v>
      </c>
      <c r="G10" s="220">
        <v>3</v>
      </c>
      <c r="H10" s="220">
        <v>7</v>
      </c>
      <c r="I10" s="220">
        <v>4</v>
      </c>
      <c r="J10" s="152">
        <v>1</v>
      </c>
      <c r="L10" s="123"/>
    </row>
    <row r="11" spans="1:12" s="13" customFormat="1">
      <c r="A11" s="122">
        <v>32</v>
      </c>
      <c r="B11" s="220">
        <v>7</v>
      </c>
      <c r="C11" s="258">
        <v>20</v>
      </c>
      <c r="D11" s="152">
        <v>0</v>
      </c>
      <c r="E11" s="220">
        <v>3</v>
      </c>
      <c r="F11" s="220">
        <v>3</v>
      </c>
      <c r="G11" s="220">
        <v>5</v>
      </c>
      <c r="H11" s="220">
        <v>12</v>
      </c>
      <c r="I11" s="220">
        <v>6</v>
      </c>
      <c r="J11" s="152">
        <v>0</v>
      </c>
      <c r="L11" s="123"/>
    </row>
    <row r="12" spans="1:12" s="13" customFormat="1">
      <c r="A12" s="122">
        <v>33</v>
      </c>
      <c r="B12" s="220">
        <v>5</v>
      </c>
      <c r="C12" s="258">
        <v>26</v>
      </c>
      <c r="D12" s="152">
        <v>0</v>
      </c>
      <c r="E12" s="220">
        <v>2</v>
      </c>
      <c r="F12" s="220">
        <v>3</v>
      </c>
      <c r="G12" s="220">
        <v>3</v>
      </c>
      <c r="H12" s="220">
        <v>15</v>
      </c>
      <c r="I12" s="220">
        <v>4</v>
      </c>
      <c r="J12" s="152">
        <v>0</v>
      </c>
      <c r="L12" s="123"/>
    </row>
    <row r="13" spans="1:12" s="13" customFormat="1">
      <c r="A13" s="122">
        <v>34</v>
      </c>
      <c r="B13" s="220">
        <v>4</v>
      </c>
      <c r="C13" s="258">
        <v>14</v>
      </c>
      <c r="D13" s="152">
        <v>1</v>
      </c>
      <c r="E13" s="220">
        <v>2</v>
      </c>
      <c r="F13" s="220">
        <v>3</v>
      </c>
      <c r="G13" s="220">
        <v>2</v>
      </c>
      <c r="H13" s="220">
        <v>8</v>
      </c>
      <c r="I13" s="220">
        <v>11</v>
      </c>
      <c r="J13" s="152">
        <v>0</v>
      </c>
      <c r="L13" s="123"/>
    </row>
    <row r="14" spans="1:12" s="72" customFormat="1">
      <c r="A14" s="124" t="s">
        <v>150</v>
      </c>
      <c r="B14" s="167">
        <v>25</v>
      </c>
      <c r="C14" s="44">
        <v>98</v>
      </c>
      <c r="D14" s="151">
        <v>5</v>
      </c>
      <c r="E14" s="167">
        <v>10</v>
      </c>
      <c r="F14" s="167">
        <v>14</v>
      </c>
      <c r="G14" s="167">
        <v>14</v>
      </c>
      <c r="H14" s="167">
        <v>49</v>
      </c>
      <c r="I14" s="167">
        <v>29</v>
      </c>
      <c r="J14" s="151">
        <v>3</v>
      </c>
      <c r="K14" s="125"/>
      <c r="L14" s="125"/>
    </row>
    <row r="15" spans="1:12" s="13" customFormat="1" ht="19.5" customHeight="1">
      <c r="A15" s="78">
        <v>35</v>
      </c>
      <c r="B15" s="220">
        <v>4</v>
      </c>
      <c r="C15" s="258">
        <v>12</v>
      </c>
      <c r="D15" s="152">
        <v>2</v>
      </c>
      <c r="E15" s="220">
        <v>2</v>
      </c>
      <c r="F15" s="220">
        <v>6</v>
      </c>
      <c r="G15" s="220">
        <v>2</v>
      </c>
      <c r="H15" s="220">
        <v>12</v>
      </c>
      <c r="I15" s="220">
        <v>5</v>
      </c>
      <c r="J15" s="152">
        <v>1</v>
      </c>
      <c r="L15" s="123"/>
    </row>
    <row r="16" spans="1:12" s="13" customFormat="1">
      <c r="A16" s="122">
        <v>36</v>
      </c>
      <c r="B16" s="220">
        <v>5</v>
      </c>
      <c r="C16" s="258">
        <v>22</v>
      </c>
      <c r="D16" s="152">
        <v>2</v>
      </c>
      <c r="E16" s="220">
        <v>1</v>
      </c>
      <c r="F16" s="220">
        <v>3</v>
      </c>
      <c r="G16" s="220">
        <v>2</v>
      </c>
      <c r="H16" s="220">
        <v>8</v>
      </c>
      <c r="I16" s="220">
        <v>14</v>
      </c>
      <c r="J16" s="152">
        <v>1</v>
      </c>
      <c r="L16" s="123"/>
    </row>
    <row r="17" spans="1:20" s="13" customFormat="1">
      <c r="A17" s="122">
        <v>37</v>
      </c>
      <c r="B17" s="220">
        <v>7</v>
      </c>
      <c r="C17" s="258">
        <v>24</v>
      </c>
      <c r="D17" s="152">
        <v>3</v>
      </c>
      <c r="E17" s="220">
        <v>5</v>
      </c>
      <c r="F17" s="220">
        <v>4</v>
      </c>
      <c r="G17" s="220">
        <v>7</v>
      </c>
      <c r="H17" s="220">
        <v>16</v>
      </c>
      <c r="I17" s="220">
        <v>7</v>
      </c>
      <c r="J17" s="152">
        <v>0</v>
      </c>
      <c r="L17" s="123"/>
    </row>
    <row r="18" spans="1:20" s="13" customFormat="1">
      <c r="A18" s="122">
        <v>38</v>
      </c>
      <c r="B18" s="220">
        <v>1</v>
      </c>
      <c r="C18" s="258">
        <v>20</v>
      </c>
      <c r="D18" s="152">
        <v>2</v>
      </c>
      <c r="E18" s="220">
        <v>3</v>
      </c>
      <c r="F18" s="220">
        <v>6</v>
      </c>
      <c r="G18" s="220">
        <v>4</v>
      </c>
      <c r="H18" s="220">
        <v>17</v>
      </c>
      <c r="I18" s="220">
        <v>15</v>
      </c>
      <c r="J18" s="152">
        <v>0</v>
      </c>
      <c r="L18" s="123"/>
    </row>
    <row r="19" spans="1:20" s="13" customFormat="1">
      <c r="A19" s="122">
        <v>39</v>
      </c>
      <c r="B19" s="220">
        <v>3</v>
      </c>
      <c r="C19" s="258">
        <v>15</v>
      </c>
      <c r="D19" s="152">
        <v>2</v>
      </c>
      <c r="E19" s="220">
        <v>4</v>
      </c>
      <c r="F19" s="220">
        <v>6</v>
      </c>
      <c r="G19" s="220">
        <v>6</v>
      </c>
      <c r="H19" s="220">
        <v>16</v>
      </c>
      <c r="I19" s="220">
        <v>9</v>
      </c>
      <c r="J19" s="152">
        <v>0</v>
      </c>
      <c r="L19" s="123"/>
    </row>
    <row r="20" spans="1:20" s="72" customFormat="1">
      <c r="A20" s="124" t="s">
        <v>150</v>
      </c>
      <c r="B20" s="167">
        <v>20</v>
      </c>
      <c r="C20" s="44">
        <v>93</v>
      </c>
      <c r="D20" s="151">
        <v>11</v>
      </c>
      <c r="E20" s="167">
        <v>15</v>
      </c>
      <c r="F20" s="167">
        <v>25</v>
      </c>
      <c r="G20" s="167">
        <v>21</v>
      </c>
      <c r="H20" s="167">
        <v>69</v>
      </c>
      <c r="I20" s="167">
        <v>50</v>
      </c>
      <c r="J20" s="151">
        <v>2</v>
      </c>
      <c r="K20" s="125"/>
      <c r="L20" s="125"/>
    </row>
    <row r="21" spans="1:20" s="13" customFormat="1" ht="19.5" customHeight="1">
      <c r="A21" s="78">
        <v>40</v>
      </c>
      <c r="B21" s="220">
        <v>5</v>
      </c>
      <c r="C21" s="258">
        <v>16</v>
      </c>
      <c r="D21" s="152">
        <v>1</v>
      </c>
      <c r="E21" s="220">
        <v>2</v>
      </c>
      <c r="F21" s="220">
        <v>4</v>
      </c>
      <c r="G21" s="220">
        <v>7</v>
      </c>
      <c r="H21" s="220">
        <v>28</v>
      </c>
      <c r="I21" s="220">
        <v>5</v>
      </c>
      <c r="J21" s="152">
        <v>1</v>
      </c>
      <c r="L21" s="123"/>
    </row>
    <row r="22" spans="1:20" s="13" customFormat="1">
      <c r="A22" s="122">
        <v>41</v>
      </c>
      <c r="B22" s="220">
        <v>3</v>
      </c>
      <c r="C22" s="258">
        <v>20</v>
      </c>
      <c r="D22" s="152">
        <v>1</v>
      </c>
      <c r="E22" s="220">
        <v>1</v>
      </c>
      <c r="F22" s="220">
        <v>7</v>
      </c>
      <c r="G22" s="220">
        <v>4</v>
      </c>
      <c r="H22" s="220">
        <v>18</v>
      </c>
      <c r="I22" s="220">
        <v>9</v>
      </c>
      <c r="J22" s="152">
        <v>3</v>
      </c>
      <c r="L22" s="123"/>
    </row>
    <row r="23" spans="1:20" s="13" customFormat="1">
      <c r="A23" s="122">
        <v>42</v>
      </c>
      <c r="B23" s="220">
        <v>5</v>
      </c>
      <c r="C23" s="258">
        <v>6</v>
      </c>
      <c r="D23" s="152">
        <v>2</v>
      </c>
      <c r="E23" s="220">
        <v>3</v>
      </c>
      <c r="F23" s="220">
        <v>2</v>
      </c>
      <c r="G23" s="220">
        <v>4</v>
      </c>
      <c r="H23" s="220">
        <v>11</v>
      </c>
      <c r="I23" s="220">
        <v>1</v>
      </c>
      <c r="J23" s="152">
        <v>0</v>
      </c>
      <c r="L23" s="123"/>
    </row>
    <row r="24" spans="1:20" s="13" customFormat="1">
      <c r="A24" s="122">
        <v>43</v>
      </c>
      <c r="B24" s="220">
        <v>1</v>
      </c>
      <c r="C24" s="258">
        <v>11</v>
      </c>
      <c r="D24" s="152">
        <v>0</v>
      </c>
      <c r="E24" s="220">
        <v>3</v>
      </c>
      <c r="F24" s="220">
        <v>1</v>
      </c>
      <c r="G24" s="220">
        <v>2</v>
      </c>
      <c r="H24" s="220">
        <v>10</v>
      </c>
      <c r="I24" s="220">
        <v>6</v>
      </c>
      <c r="J24" s="152">
        <v>1</v>
      </c>
      <c r="L24" s="123"/>
    </row>
    <row r="25" spans="1:20" s="13" customFormat="1">
      <c r="A25" s="122">
        <v>44</v>
      </c>
      <c r="B25" s="220">
        <v>7</v>
      </c>
      <c r="C25" s="258">
        <v>7</v>
      </c>
      <c r="D25" s="152">
        <v>0</v>
      </c>
      <c r="E25" s="220">
        <v>2</v>
      </c>
      <c r="F25" s="220">
        <v>1</v>
      </c>
      <c r="G25" s="220">
        <v>6</v>
      </c>
      <c r="H25" s="220">
        <v>16</v>
      </c>
      <c r="I25" s="220">
        <v>5</v>
      </c>
      <c r="J25" s="152">
        <v>2</v>
      </c>
      <c r="L25" s="123"/>
    </row>
    <row r="26" spans="1:20" s="72" customFormat="1">
      <c r="A26" s="124" t="s">
        <v>150</v>
      </c>
      <c r="B26" s="167">
        <v>21</v>
      </c>
      <c r="C26" s="44">
        <v>60</v>
      </c>
      <c r="D26" s="151">
        <v>4</v>
      </c>
      <c r="E26" s="167">
        <v>11</v>
      </c>
      <c r="F26" s="167">
        <v>15</v>
      </c>
      <c r="G26" s="167">
        <v>23</v>
      </c>
      <c r="H26" s="167">
        <v>83</v>
      </c>
      <c r="I26" s="167">
        <v>26</v>
      </c>
      <c r="J26" s="151">
        <v>7</v>
      </c>
      <c r="K26" s="125"/>
      <c r="L26" s="125"/>
    </row>
    <row r="27" spans="1:20" s="13" customFormat="1" ht="19.5" customHeight="1">
      <c r="A27" s="78">
        <v>45</v>
      </c>
      <c r="B27" s="220">
        <v>8</v>
      </c>
      <c r="C27" s="258">
        <v>16</v>
      </c>
      <c r="D27" s="152">
        <v>1</v>
      </c>
      <c r="E27" s="220">
        <v>3</v>
      </c>
      <c r="F27" s="220">
        <v>0</v>
      </c>
      <c r="G27" s="220">
        <v>2</v>
      </c>
      <c r="H27" s="220">
        <v>20</v>
      </c>
      <c r="I27" s="220">
        <v>5</v>
      </c>
      <c r="J27" s="152">
        <v>3</v>
      </c>
      <c r="L27" s="123"/>
      <c r="T27" s="126"/>
    </row>
    <row r="28" spans="1:20" s="13" customFormat="1">
      <c r="A28" s="122">
        <v>46</v>
      </c>
      <c r="B28" s="220">
        <v>8</v>
      </c>
      <c r="C28" s="258">
        <v>29</v>
      </c>
      <c r="D28" s="152">
        <v>4</v>
      </c>
      <c r="E28" s="220">
        <v>2</v>
      </c>
      <c r="F28" s="220">
        <v>3</v>
      </c>
      <c r="G28" s="220">
        <v>3</v>
      </c>
      <c r="H28" s="220">
        <v>20</v>
      </c>
      <c r="I28" s="220">
        <v>7</v>
      </c>
      <c r="J28" s="152">
        <v>1</v>
      </c>
      <c r="L28" s="123"/>
    </row>
    <row r="29" spans="1:20" s="13" customFormat="1">
      <c r="A29" s="122">
        <v>47</v>
      </c>
      <c r="B29" s="220">
        <v>11</v>
      </c>
      <c r="C29" s="258">
        <v>34</v>
      </c>
      <c r="D29" s="152">
        <v>1</v>
      </c>
      <c r="E29" s="220">
        <v>3</v>
      </c>
      <c r="F29" s="220">
        <v>3</v>
      </c>
      <c r="G29" s="220">
        <v>3</v>
      </c>
      <c r="H29" s="220">
        <v>21</v>
      </c>
      <c r="I29" s="220">
        <v>2</v>
      </c>
      <c r="J29" s="152">
        <v>2</v>
      </c>
      <c r="L29" s="123"/>
    </row>
    <row r="30" spans="1:20" s="13" customFormat="1">
      <c r="A30" s="122">
        <v>48</v>
      </c>
      <c r="B30" s="220">
        <v>14</v>
      </c>
      <c r="C30" s="258">
        <v>51</v>
      </c>
      <c r="D30" s="152">
        <v>1</v>
      </c>
      <c r="E30" s="220">
        <v>2</v>
      </c>
      <c r="F30" s="220">
        <v>3</v>
      </c>
      <c r="G30" s="220">
        <v>3</v>
      </c>
      <c r="H30" s="220">
        <v>19</v>
      </c>
      <c r="I30" s="220">
        <v>10</v>
      </c>
      <c r="J30" s="152">
        <v>4</v>
      </c>
      <c r="L30" s="123"/>
    </row>
    <row r="31" spans="1:20" s="13" customFormat="1">
      <c r="A31" s="122">
        <v>49</v>
      </c>
      <c r="B31" s="220">
        <v>10</v>
      </c>
      <c r="C31" s="258">
        <v>49</v>
      </c>
      <c r="D31" s="152">
        <v>2</v>
      </c>
      <c r="E31" s="220">
        <v>1</v>
      </c>
      <c r="F31" s="220">
        <v>5</v>
      </c>
      <c r="G31" s="220">
        <v>6</v>
      </c>
      <c r="H31" s="220">
        <v>25</v>
      </c>
      <c r="I31" s="220">
        <v>4</v>
      </c>
      <c r="J31" s="152">
        <v>2</v>
      </c>
      <c r="L31" s="123"/>
    </row>
    <row r="32" spans="1:20" s="72" customFormat="1">
      <c r="A32" s="124" t="s">
        <v>150</v>
      </c>
      <c r="B32" s="167">
        <v>51</v>
      </c>
      <c r="C32" s="44">
        <v>179</v>
      </c>
      <c r="D32" s="151">
        <v>9</v>
      </c>
      <c r="E32" s="167">
        <v>11</v>
      </c>
      <c r="F32" s="167">
        <v>14</v>
      </c>
      <c r="G32" s="167">
        <v>17</v>
      </c>
      <c r="H32" s="167">
        <v>105</v>
      </c>
      <c r="I32" s="167">
        <v>28</v>
      </c>
      <c r="J32" s="151">
        <v>12</v>
      </c>
      <c r="K32" s="125"/>
      <c r="L32" s="125"/>
    </row>
    <row r="33" spans="1:12" s="13" customFormat="1" ht="19.5" customHeight="1">
      <c r="A33" s="78">
        <v>50</v>
      </c>
      <c r="B33" s="220">
        <v>16</v>
      </c>
      <c r="C33" s="258">
        <v>51</v>
      </c>
      <c r="D33" s="152">
        <v>5</v>
      </c>
      <c r="E33" s="220">
        <v>4</v>
      </c>
      <c r="F33" s="220">
        <v>8</v>
      </c>
      <c r="G33" s="220">
        <v>8</v>
      </c>
      <c r="H33" s="220">
        <v>35</v>
      </c>
      <c r="I33" s="220">
        <v>11</v>
      </c>
      <c r="J33" s="152">
        <v>3</v>
      </c>
      <c r="L33" s="123"/>
    </row>
    <row r="34" spans="1:12" s="13" customFormat="1">
      <c r="A34" s="122">
        <v>51</v>
      </c>
      <c r="B34" s="220">
        <v>11</v>
      </c>
      <c r="C34" s="258">
        <v>59</v>
      </c>
      <c r="D34" s="152">
        <v>5</v>
      </c>
      <c r="E34" s="220">
        <v>6</v>
      </c>
      <c r="F34" s="220">
        <v>3</v>
      </c>
      <c r="G34" s="220">
        <v>3</v>
      </c>
      <c r="H34" s="220">
        <v>43</v>
      </c>
      <c r="I34" s="220">
        <v>10</v>
      </c>
      <c r="J34" s="152">
        <v>6</v>
      </c>
      <c r="L34" s="123"/>
    </row>
    <row r="35" spans="1:12" s="13" customFormat="1">
      <c r="A35" s="122">
        <v>52</v>
      </c>
      <c r="B35" s="220">
        <v>8</v>
      </c>
      <c r="C35" s="258">
        <v>71</v>
      </c>
      <c r="D35" s="152">
        <v>5</v>
      </c>
      <c r="E35" s="220">
        <v>3</v>
      </c>
      <c r="F35" s="220">
        <v>8</v>
      </c>
      <c r="G35" s="220">
        <v>8</v>
      </c>
      <c r="H35" s="220">
        <v>33</v>
      </c>
      <c r="I35" s="220">
        <v>10</v>
      </c>
      <c r="J35" s="152">
        <v>5</v>
      </c>
      <c r="L35" s="123"/>
    </row>
    <row r="36" spans="1:12" s="13" customFormat="1">
      <c r="A36" s="122">
        <v>53</v>
      </c>
      <c r="B36" s="220">
        <v>21</v>
      </c>
      <c r="C36" s="258">
        <v>65</v>
      </c>
      <c r="D36" s="152">
        <v>4</v>
      </c>
      <c r="E36" s="220">
        <v>5</v>
      </c>
      <c r="F36" s="220">
        <v>5</v>
      </c>
      <c r="G36" s="220">
        <v>5</v>
      </c>
      <c r="H36" s="220">
        <v>23</v>
      </c>
      <c r="I36" s="220">
        <v>9</v>
      </c>
      <c r="J36" s="152">
        <v>3</v>
      </c>
      <c r="L36" s="123"/>
    </row>
    <row r="37" spans="1:12" s="13" customFormat="1">
      <c r="A37" s="122">
        <v>54</v>
      </c>
      <c r="B37" s="220">
        <v>15</v>
      </c>
      <c r="C37" s="258">
        <v>78</v>
      </c>
      <c r="D37" s="152">
        <v>6</v>
      </c>
      <c r="E37" s="220">
        <v>5</v>
      </c>
      <c r="F37" s="220">
        <v>9</v>
      </c>
      <c r="G37" s="220">
        <v>7</v>
      </c>
      <c r="H37" s="220">
        <v>46</v>
      </c>
      <c r="I37" s="220">
        <v>8</v>
      </c>
      <c r="J37" s="152">
        <v>6</v>
      </c>
      <c r="L37" s="123"/>
    </row>
    <row r="38" spans="1:12" s="13" customFormat="1">
      <c r="A38" s="181" t="s">
        <v>150</v>
      </c>
      <c r="B38" s="220">
        <v>71</v>
      </c>
      <c r="C38" s="258">
        <v>324</v>
      </c>
      <c r="D38" s="152">
        <v>25</v>
      </c>
      <c r="E38" s="220">
        <v>23</v>
      </c>
      <c r="F38" s="220">
        <v>33</v>
      </c>
      <c r="G38" s="220">
        <v>31</v>
      </c>
      <c r="H38" s="220">
        <v>180</v>
      </c>
      <c r="I38" s="220">
        <v>48</v>
      </c>
      <c r="J38" s="152">
        <v>23</v>
      </c>
      <c r="L38" s="123"/>
    </row>
    <row r="39" spans="1:12" s="13" customFormat="1" ht="19.5" customHeight="1">
      <c r="A39" s="78">
        <v>55</v>
      </c>
      <c r="B39" s="220">
        <v>15</v>
      </c>
      <c r="C39" s="258">
        <v>72</v>
      </c>
      <c r="D39" s="152">
        <v>3</v>
      </c>
      <c r="E39" s="220">
        <v>8</v>
      </c>
      <c r="F39" s="220">
        <v>8</v>
      </c>
      <c r="G39" s="220">
        <v>9</v>
      </c>
      <c r="H39" s="220">
        <v>31</v>
      </c>
      <c r="I39" s="220">
        <v>7</v>
      </c>
      <c r="J39" s="152">
        <v>3</v>
      </c>
      <c r="L39" s="123"/>
    </row>
    <row r="40" spans="1:12" s="13" customFormat="1">
      <c r="A40" s="122">
        <v>56</v>
      </c>
      <c r="B40" s="220">
        <v>16</v>
      </c>
      <c r="C40" s="258">
        <v>63</v>
      </c>
      <c r="D40" s="152">
        <v>5</v>
      </c>
      <c r="E40" s="220">
        <v>5</v>
      </c>
      <c r="F40" s="220">
        <v>4</v>
      </c>
      <c r="G40" s="220">
        <v>7</v>
      </c>
      <c r="H40" s="220">
        <v>29</v>
      </c>
      <c r="I40" s="220">
        <v>10</v>
      </c>
      <c r="J40" s="152">
        <v>4</v>
      </c>
      <c r="L40" s="123"/>
    </row>
    <row r="41" spans="1:12" s="13" customFormat="1">
      <c r="A41" s="122">
        <v>57</v>
      </c>
      <c r="B41" s="220">
        <v>16</v>
      </c>
      <c r="C41" s="258">
        <v>53</v>
      </c>
      <c r="D41" s="152">
        <v>1</v>
      </c>
      <c r="E41" s="220">
        <v>5</v>
      </c>
      <c r="F41" s="220">
        <v>6</v>
      </c>
      <c r="G41" s="220">
        <v>4</v>
      </c>
      <c r="H41" s="220">
        <v>30</v>
      </c>
      <c r="I41" s="220">
        <v>9</v>
      </c>
      <c r="J41" s="152">
        <v>7</v>
      </c>
      <c r="L41" s="123"/>
    </row>
    <row r="42" spans="1:12" s="13" customFormat="1">
      <c r="A42" s="122">
        <v>58</v>
      </c>
      <c r="B42" s="220">
        <v>20</v>
      </c>
      <c r="C42" s="258">
        <v>70</v>
      </c>
      <c r="D42" s="152">
        <v>1</v>
      </c>
      <c r="E42" s="220">
        <v>5</v>
      </c>
      <c r="F42" s="220">
        <v>7</v>
      </c>
      <c r="G42" s="220">
        <v>6</v>
      </c>
      <c r="H42" s="220">
        <v>45</v>
      </c>
      <c r="I42" s="220">
        <v>14</v>
      </c>
      <c r="J42" s="152">
        <v>5</v>
      </c>
      <c r="L42" s="123"/>
    </row>
    <row r="43" spans="1:12" s="13" customFormat="1">
      <c r="A43" s="122">
        <v>59</v>
      </c>
      <c r="B43" s="220">
        <v>16</v>
      </c>
      <c r="C43" s="258">
        <v>55</v>
      </c>
      <c r="D43" s="152">
        <v>3</v>
      </c>
      <c r="E43" s="220">
        <v>1</v>
      </c>
      <c r="F43" s="220">
        <v>2</v>
      </c>
      <c r="G43" s="220">
        <v>8</v>
      </c>
      <c r="H43" s="220">
        <v>24</v>
      </c>
      <c r="I43" s="220">
        <v>5</v>
      </c>
      <c r="J43" s="152">
        <v>5</v>
      </c>
      <c r="L43" s="123"/>
    </row>
    <row r="44" spans="1:12" s="72" customFormat="1">
      <c r="A44" s="124" t="s">
        <v>150</v>
      </c>
      <c r="B44" s="167">
        <v>83</v>
      </c>
      <c r="C44" s="44">
        <v>313</v>
      </c>
      <c r="D44" s="151">
        <v>13</v>
      </c>
      <c r="E44" s="167">
        <v>24</v>
      </c>
      <c r="F44" s="167">
        <v>27</v>
      </c>
      <c r="G44" s="167">
        <v>34</v>
      </c>
      <c r="H44" s="167">
        <v>159</v>
      </c>
      <c r="I44" s="167">
        <v>45</v>
      </c>
      <c r="J44" s="151">
        <v>24</v>
      </c>
      <c r="K44" s="125"/>
      <c r="L44" s="125"/>
    </row>
    <row r="45" spans="1:12" s="13" customFormat="1" ht="19.5" customHeight="1">
      <c r="A45" s="78">
        <v>60</v>
      </c>
      <c r="B45" s="220">
        <v>16</v>
      </c>
      <c r="C45" s="258">
        <v>65</v>
      </c>
      <c r="D45" s="152">
        <v>1</v>
      </c>
      <c r="E45" s="220">
        <v>2</v>
      </c>
      <c r="F45" s="220">
        <v>4</v>
      </c>
      <c r="G45" s="220">
        <v>11</v>
      </c>
      <c r="H45" s="220">
        <v>26</v>
      </c>
      <c r="I45" s="220">
        <v>11</v>
      </c>
      <c r="J45" s="152">
        <v>6</v>
      </c>
      <c r="L45" s="123"/>
    </row>
    <row r="46" spans="1:12" s="13" customFormat="1">
      <c r="A46" s="122">
        <v>61</v>
      </c>
      <c r="B46" s="220">
        <v>9</v>
      </c>
      <c r="C46" s="258">
        <v>58</v>
      </c>
      <c r="D46" s="152">
        <v>1</v>
      </c>
      <c r="E46" s="220">
        <v>8</v>
      </c>
      <c r="F46" s="220">
        <v>6</v>
      </c>
      <c r="G46" s="220">
        <v>3</v>
      </c>
      <c r="H46" s="220">
        <v>39</v>
      </c>
      <c r="I46" s="220">
        <v>13</v>
      </c>
      <c r="J46" s="152">
        <v>2</v>
      </c>
      <c r="L46" s="123"/>
    </row>
    <row r="47" spans="1:12" s="13" customFormat="1">
      <c r="A47" s="122">
        <v>62</v>
      </c>
      <c r="B47" s="220">
        <v>12</v>
      </c>
      <c r="C47" s="258">
        <v>56</v>
      </c>
      <c r="D47" s="152">
        <v>2</v>
      </c>
      <c r="E47" s="220">
        <v>5</v>
      </c>
      <c r="F47" s="220">
        <v>4</v>
      </c>
      <c r="G47" s="220">
        <v>4</v>
      </c>
      <c r="H47" s="220">
        <v>29</v>
      </c>
      <c r="I47" s="220">
        <v>5</v>
      </c>
      <c r="J47" s="152">
        <v>5</v>
      </c>
      <c r="L47" s="123"/>
    </row>
    <row r="48" spans="1:12" s="15" customFormat="1">
      <c r="A48" s="78">
        <v>63</v>
      </c>
      <c r="B48" s="220">
        <v>8</v>
      </c>
      <c r="C48" s="258">
        <v>32</v>
      </c>
      <c r="D48" s="152">
        <v>0</v>
      </c>
      <c r="E48" s="220">
        <v>1</v>
      </c>
      <c r="F48" s="220">
        <v>2</v>
      </c>
      <c r="G48" s="220">
        <v>6</v>
      </c>
      <c r="H48" s="220">
        <v>11</v>
      </c>
      <c r="I48" s="220">
        <v>4</v>
      </c>
      <c r="J48" s="152">
        <v>5</v>
      </c>
      <c r="L48" s="38"/>
    </row>
    <row r="49" spans="1:12" s="15" customFormat="1">
      <c r="A49" s="78">
        <v>64</v>
      </c>
      <c r="B49" s="220">
        <v>6</v>
      </c>
      <c r="C49" s="258">
        <v>12</v>
      </c>
      <c r="D49" s="152">
        <v>0</v>
      </c>
      <c r="E49" s="220">
        <v>3</v>
      </c>
      <c r="F49" s="220">
        <v>5</v>
      </c>
      <c r="G49" s="220">
        <v>0</v>
      </c>
      <c r="H49" s="220">
        <v>8</v>
      </c>
      <c r="I49" s="220">
        <v>2</v>
      </c>
      <c r="J49" s="152">
        <v>0</v>
      </c>
      <c r="L49" s="38"/>
    </row>
    <row r="50" spans="1:12" s="72" customFormat="1">
      <c r="A50" s="124" t="s">
        <v>150</v>
      </c>
      <c r="B50" s="167">
        <v>51</v>
      </c>
      <c r="C50" s="44">
        <v>223</v>
      </c>
      <c r="D50" s="151">
        <v>4</v>
      </c>
      <c r="E50" s="167">
        <v>19</v>
      </c>
      <c r="F50" s="167">
        <v>21</v>
      </c>
      <c r="G50" s="167">
        <v>24</v>
      </c>
      <c r="H50" s="167">
        <v>113</v>
      </c>
      <c r="I50" s="167">
        <v>35</v>
      </c>
      <c r="J50" s="151">
        <v>18</v>
      </c>
      <c r="K50" s="125"/>
      <c r="L50" s="125"/>
    </row>
    <row r="51" spans="1:12" s="72" customFormat="1" ht="19.5" customHeight="1">
      <c r="A51" s="78" t="s">
        <v>89</v>
      </c>
      <c r="B51" s="167">
        <v>3</v>
      </c>
      <c r="C51" s="44">
        <v>11</v>
      </c>
      <c r="D51" s="151">
        <v>2</v>
      </c>
      <c r="E51" s="220">
        <v>1</v>
      </c>
      <c r="F51" s="220">
        <v>0</v>
      </c>
      <c r="G51" s="220">
        <v>0</v>
      </c>
      <c r="H51" s="167">
        <v>6</v>
      </c>
      <c r="I51" s="167">
        <v>4</v>
      </c>
      <c r="J51" s="151">
        <v>2</v>
      </c>
      <c r="K51" s="125"/>
      <c r="L51" s="125"/>
    </row>
    <row r="52" spans="1:12" s="1" customFormat="1" ht="21" customHeight="1">
      <c r="A52" s="24" t="s">
        <v>124</v>
      </c>
      <c r="B52" s="168">
        <v>336</v>
      </c>
      <c r="C52" s="263">
        <v>1327</v>
      </c>
      <c r="D52" s="149">
        <v>76</v>
      </c>
      <c r="E52" s="168">
        <v>114</v>
      </c>
      <c r="F52" s="168">
        <v>157</v>
      </c>
      <c r="G52" s="168">
        <v>172</v>
      </c>
      <c r="H52" s="168">
        <v>783</v>
      </c>
      <c r="I52" s="168">
        <v>278</v>
      </c>
      <c r="J52" s="149">
        <v>94</v>
      </c>
      <c r="L52" s="35"/>
    </row>
    <row r="53" spans="1:12">
      <c r="A53" s="32"/>
    </row>
    <row r="54" spans="1:12">
      <c r="A54" s="32"/>
    </row>
    <row r="55" spans="1:12">
      <c r="A55" s="32"/>
    </row>
    <row r="56" spans="1:12">
      <c r="A56" s="32"/>
    </row>
    <row r="57" spans="1:12">
      <c r="A57" s="32"/>
    </row>
    <row r="58" spans="1:12">
      <c r="A58" s="32"/>
    </row>
    <row r="59" spans="1:12">
      <c r="A59" s="32"/>
    </row>
    <row r="60" spans="1:12">
      <c r="A60" s="32"/>
    </row>
    <row r="61" spans="1:12">
      <c r="A61" s="32"/>
    </row>
    <row r="62" spans="1:12">
      <c r="A62" s="32"/>
    </row>
    <row r="63" spans="1:12">
      <c r="A63" s="32"/>
    </row>
    <row r="64" spans="1:12">
      <c r="A64" s="32"/>
    </row>
    <row r="65" spans="1:1">
      <c r="A65" s="32"/>
    </row>
    <row r="66" spans="1:1">
      <c r="A66" s="32"/>
    </row>
    <row r="67" spans="1:1">
      <c r="A67" s="32"/>
    </row>
    <row r="68" spans="1:1">
      <c r="A68" s="32"/>
    </row>
    <row r="69" spans="1:1">
      <c r="A69" s="32"/>
    </row>
    <row r="70" spans="1:1">
      <c r="A70" s="32"/>
    </row>
  </sheetData>
  <mergeCells count="1">
    <mergeCell ref="A1:J1"/>
  </mergeCells>
  <phoneticPr fontId="9" type="noConversion"/>
  <pageMargins left="0.78740157480314965" right="0.78740157480314965" top="0.98425196850393704" bottom="0.78740157480314965" header="0.51181102362204722" footer="0.51181102362204722"/>
  <pageSetup paperSize="9" firstPageNumber="55" orientation="portrait" useFirstPageNumber="1" r:id="rId1"/>
  <headerFooter alignWithMargins="0">
    <oddFooter>&amp;C&amp;6© Statistisches Landesamt des Freistaates Sachsen - B I 6 - j/16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280" enableFormatConditionsCalculation="0">
    <tabColor rgb="FF92D050"/>
  </sheetPr>
  <dimension ref="A1:J49"/>
  <sheetViews>
    <sheetView showGridLines="0" topLeftCell="A31" zoomScaleNormal="100" workbookViewId="0">
      <selection sqref="A1:J1"/>
    </sheetView>
  </sheetViews>
  <sheetFormatPr baseColWidth="10" defaultRowHeight="12" customHeight="1"/>
  <cols>
    <col min="1" max="1" width="19.28515625" customWidth="1"/>
    <col min="2" max="10" width="8.42578125" customWidth="1"/>
  </cols>
  <sheetData>
    <row r="1" spans="1:10" ht="48" customHeight="1">
      <c r="A1" s="376" t="s">
        <v>213</v>
      </c>
      <c r="B1" s="390"/>
      <c r="C1" s="390"/>
      <c r="D1" s="390"/>
      <c r="E1" s="390"/>
      <c r="F1" s="390"/>
      <c r="G1" s="390"/>
      <c r="H1" s="390"/>
      <c r="I1" s="390"/>
      <c r="J1" s="390"/>
    </row>
    <row r="2" spans="1:10" ht="13.5" customHeight="1">
      <c r="A2" s="392" t="s">
        <v>101</v>
      </c>
      <c r="B2" s="400" t="s">
        <v>124</v>
      </c>
      <c r="C2" s="400" t="s">
        <v>125</v>
      </c>
      <c r="D2" s="400" t="s">
        <v>126</v>
      </c>
      <c r="E2" s="400" t="s">
        <v>127</v>
      </c>
      <c r="F2" s="400"/>
      <c r="G2" s="400"/>
      <c r="H2" s="400"/>
      <c r="I2" s="400"/>
      <c r="J2" s="402"/>
    </row>
    <row r="3" spans="1:10" ht="13.5" customHeight="1">
      <c r="A3" s="477"/>
      <c r="B3" s="499"/>
      <c r="C3" s="499"/>
      <c r="D3" s="499"/>
      <c r="E3" s="499" t="s">
        <v>128</v>
      </c>
      <c r="F3" s="499"/>
      <c r="G3" s="499"/>
      <c r="H3" s="499" t="s">
        <v>129</v>
      </c>
      <c r="I3" s="499"/>
      <c r="J3" s="476"/>
    </row>
    <row r="4" spans="1:10" ht="24" customHeight="1">
      <c r="A4" s="393"/>
      <c r="B4" s="401"/>
      <c r="C4" s="401"/>
      <c r="D4" s="401"/>
      <c r="E4" s="2" t="s">
        <v>118</v>
      </c>
      <c r="F4" s="2" t="s">
        <v>119</v>
      </c>
      <c r="G4" s="2" t="s">
        <v>120</v>
      </c>
      <c r="H4" s="2" t="s">
        <v>118</v>
      </c>
      <c r="I4" s="2" t="s">
        <v>119</v>
      </c>
      <c r="J4" s="3" t="s">
        <v>120</v>
      </c>
    </row>
    <row r="5" spans="1:10" s="25" customFormat="1" ht="36" customHeight="1">
      <c r="A5" s="58"/>
      <c r="B5" s="385" t="s">
        <v>124</v>
      </c>
      <c r="C5" s="386"/>
      <c r="D5" s="385"/>
      <c r="E5" s="385"/>
      <c r="F5" s="386"/>
      <c r="G5" s="385"/>
      <c r="H5" s="386"/>
      <c r="I5" s="391"/>
      <c r="J5" s="386"/>
    </row>
    <row r="6" spans="1:10" s="71" customFormat="1">
      <c r="A6" s="62" t="s">
        <v>130</v>
      </c>
      <c r="B6" s="258">
        <v>304</v>
      </c>
      <c r="C6" s="220">
        <f>SUM(F6,I6)</f>
        <v>52</v>
      </c>
      <c r="D6" s="258">
        <f>SUM(G6,J6)</f>
        <v>252</v>
      </c>
      <c r="E6" s="258">
        <v>259</v>
      </c>
      <c r="F6" s="219">
        <v>50</v>
      </c>
      <c r="G6" s="258">
        <v>209</v>
      </c>
      <c r="H6" s="219">
        <v>45</v>
      </c>
      <c r="I6" s="216">
        <v>2</v>
      </c>
      <c r="J6" s="219">
        <v>43</v>
      </c>
    </row>
    <row r="7" spans="1:10" ht="18" customHeight="1">
      <c r="A7" s="62" t="s">
        <v>37</v>
      </c>
      <c r="B7" s="258">
        <v>203</v>
      </c>
      <c r="C7" s="220">
        <f t="shared" ref="C7:C19" si="0">SUM(F7,I7)</f>
        <v>24</v>
      </c>
      <c r="D7" s="258">
        <f t="shared" ref="D7:D19" si="1">SUM(G7,J7)</f>
        <v>179</v>
      </c>
      <c r="E7" s="258">
        <v>181</v>
      </c>
      <c r="F7" s="219">
        <v>22</v>
      </c>
      <c r="G7" s="258">
        <v>159</v>
      </c>
      <c r="H7" s="219">
        <v>22</v>
      </c>
      <c r="I7" s="216">
        <v>2</v>
      </c>
      <c r="J7" s="219">
        <v>20</v>
      </c>
    </row>
    <row r="8" spans="1:10" s="71" customFormat="1">
      <c r="A8" s="50" t="s">
        <v>38</v>
      </c>
      <c r="B8" s="258">
        <v>262</v>
      </c>
      <c r="C8" s="220">
        <f t="shared" si="0"/>
        <v>42</v>
      </c>
      <c r="D8" s="258">
        <f t="shared" si="1"/>
        <v>220</v>
      </c>
      <c r="E8" s="258">
        <v>232</v>
      </c>
      <c r="F8" s="219">
        <v>42</v>
      </c>
      <c r="G8" s="258">
        <v>190</v>
      </c>
      <c r="H8" s="219">
        <v>30</v>
      </c>
      <c r="I8" s="216">
        <v>0</v>
      </c>
      <c r="J8" s="219">
        <v>30</v>
      </c>
    </row>
    <row r="9" spans="1:10" s="71" customFormat="1">
      <c r="A9" s="50" t="s">
        <v>131</v>
      </c>
      <c r="B9" s="258">
        <v>142</v>
      </c>
      <c r="C9" s="220">
        <f t="shared" si="0"/>
        <v>33</v>
      </c>
      <c r="D9" s="258">
        <f t="shared" si="1"/>
        <v>109</v>
      </c>
      <c r="E9" s="258">
        <v>128</v>
      </c>
      <c r="F9" s="219">
        <v>29</v>
      </c>
      <c r="G9" s="258">
        <v>99</v>
      </c>
      <c r="H9" s="219">
        <v>14</v>
      </c>
      <c r="I9" s="216">
        <v>4</v>
      </c>
      <c r="J9" s="219">
        <v>10</v>
      </c>
    </row>
    <row r="10" spans="1:10" s="71" customFormat="1">
      <c r="A10" s="50" t="s">
        <v>39</v>
      </c>
      <c r="B10" s="258">
        <v>250</v>
      </c>
      <c r="C10" s="220">
        <f t="shared" si="0"/>
        <v>34</v>
      </c>
      <c r="D10" s="258">
        <f t="shared" si="1"/>
        <v>216</v>
      </c>
      <c r="E10" s="258">
        <v>217</v>
      </c>
      <c r="F10" s="219">
        <v>31</v>
      </c>
      <c r="G10" s="258">
        <v>186</v>
      </c>
      <c r="H10" s="219">
        <v>33</v>
      </c>
      <c r="I10" s="216">
        <v>3</v>
      </c>
      <c r="J10" s="219">
        <v>30</v>
      </c>
    </row>
    <row r="11" spans="1:10" s="71" customFormat="1" ht="24" customHeight="1">
      <c r="A11" s="50" t="s">
        <v>132</v>
      </c>
      <c r="B11" s="258">
        <v>407</v>
      </c>
      <c r="C11" s="220">
        <f t="shared" si="0"/>
        <v>63</v>
      </c>
      <c r="D11" s="258">
        <f t="shared" si="1"/>
        <v>344</v>
      </c>
      <c r="E11" s="258">
        <v>314</v>
      </c>
      <c r="F11" s="219">
        <v>54</v>
      </c>
      <c r="G11" s="258">
        <v>260</v>
      </c>
      <c r="H11" s="219">
        <v>93</v>
      </c>
      <c r="I11" s="216">
        <v>9</v>
      </c>
      <c r="J11" s="219">
        <v>84</v>
      </c>
    </row>
    <row r="12" spans="1:10" s="71" customFormat="1" ht="18" customHeight="1">
      <c r="A12" s="62" t="s">
        <v>133</v>
      </c>
      <c r="B12" s="258">
        <v>269</v>
      </c>
      <c r="C12" s="220">
        <f t="shared" si="0"/>
        <v>39</v>
      </c>
      <c r="D12" s="258">
        <f t="shared" si="1"/>
        <v>230</v>
      </c>
      <c r="E12" s="258">
        <v>242</v>
      </c>
      <c r="F12" s="219">
        <v>37</v>
      </c>
      <c r="G12" s="258">
        <v>205</v>
      </c>
      <c r="H12" s="219">
        <v>27</v>
      </c>
      <c r="I12" s="216">
        <v>2</v>
      </c>
      <c r="J12" s="219">
        <v>25</v>
      </c>
    </row>
    <row r="13" spans="1:10">
      <c r="A13" s="62" t="s">
        <v>40</v>
      </c>
      <c r="B13" s="258">
        <v>271</v>
      </c>
      <c r="C13" s="220">
        <f t="shared" si="0"/>
        <v>38</v>
      </c>
      <c r="D13" s="258">
        <f t="shared" si="1"/>
        <v>233</v>
      </c>
      <c r="E13" s="258">
        <v>217</v>
      </c>
      <c r="F13" s="219">
        <v>37</v>
      </c>
      <c r="G13" s="258">
        <v>180</v>
      </c>
      <c r="H13" s="219">
        <v>54</v>
      </c>
      <c r="I13" s="216">
        <v>1</v>
      </c>
      <c r="J13" s="219">
        <v>53</v>
      </c>
    </row>
    <row r="14" spans="1:10" s="71" customFormat="1">
      <c r="A14" s="62" t="s">
        <v>134</v>
      </c>
      <c r="B14" s="258">
        <v>194</v>
      </c>
      <c r="C14" s="220">
        <f t="shared" si="0"/>
        <v>26</v>
      </c>
      <c r="D14" s="258">
        <f t="shared" si="1"/>
        <v>168</v>
      </c>
      <c r="E14" s="258">
        <v>162</v>
      </c>
      <c r="F14" s="219">
        <v>23</v>
      </c>
      <c r="G14" s="258">
        <v>139</v>
      </c>
      <c r="H14" s="219">
        <v>32</v>
      </c>
      <c r="I14" s="216">
        <v>3</v>
      </c>
      <c r="J14" s="219">
        <v>29</v>
      </c>
    </row>
    <row r="15" spans="1:10" s="10" customFormat="1" ht="24">
      <c r="A15" s="62" t="s">
        <v>43</v>
      </c>
      <c r="B15" s="258">
        <v>227</v>
      </c>
      <c r="C15" s="220">
        <f t="shared" si="0"/>
        <v>38</v>
      </c>
      <c r="D15" s="258">
        <f t="shared" si="1"/>
        <v>189</v>
      </c>
      <c r="E15" s="258">
        <v>176</v>
      </c>
      <c r="F15" s="219">
        <v>37</v>
      </c>
      <c r="G15" s="258">
        <v>139</v>
      </c>
      <c r="H15" s="219">
        <v>51</v>
      </c>
      <c r="I15" s="216">
        <v>1</v>
      </c>
      <c r="J15" s="219">
        <v>50</v>
      </c>
    </row>
    <row r="16" spans="1:10" s="71" customFormat="1" ht="24" customHeight="1">
      <c r="A16" s="62" t="s">
        <v>135</v>
      </c>
      <c r="B16" s="258">
        <v>512</v>
      </c>
      <c r="C16" s="220">
        <f t="shared" si="0"/>
        <v>87</v>
      </c>
      <c r="D16" s="258">
        <f t="shared" si="1"/>
        <v>425</v>
      </c>
      <c r="E16" s="258">
        <v>404</v>
      </c>
      <c r="F16" s="219">
        <v>78</v>
      </c>
      <c r="G16" s="258">
        <v>326</v>
      </c>
      <c r="H16" s="219">
        <v>108</v>
      </c>
      <c r="I16" s="216">
        <v>9</v>
      </c>
      <c r="J16" s="219">
        <v>99</v>
      </c>
    </row>
    <row r="17" spans="1:10" s="71" customFormat="1" ht="18" customHeight="1">
      <c r="A17" s="62" t="s">
        <v>159</v>
      </c>
      <c r="B17" s="258">
        <v>140</v>
      </c>
      <c r="C17" s="220">
        <f t="shared" si="0"/>
        <v>19</v>
      </c>
      <c r="D17" s="258">
        <f t="shared" si="1"/>
        <v>121</v>
      </c>
      <c r="E17" s="258">
        <v>109</v>
      </c>
      <c r="F17" s="219">
        <v>16</v>
      </c>
      <c r="G17" s="258">
        <v>93</v>
      </c>
      <c r="H17" s="219">
        <v>31</v>
      </c>
      <c r="I17" s="216">
        <v>3</v>
      </c>
      <c r="J17" s="219">
        <v>28</v>
      </c>
    </row>
    <row r="18" spans="1:10" s="71" customFormat="1">
      <c r="A18" s="62" t="s">
        <v>41</v>
      </c>
      <c r="B18" s="258">
        <v>156</v>
      </c>
      <c r="C18" s="220">
        <f t="shared" si="0"/>
        <v>18</v>
      </c>
      <c r="D18" s="258">
        <f t="shared" si="1"/>
        <v>138</v>
      </c>
      <c r="E18" s="258">
        <v>125</v>
      </c>
      <c r="F18" s="219">
        <v>14</v>
      </c>
      <c r="G18" s="258">
        <v>111</v>
      </c>
      <c r="H18" s="219">
        <v>31</v>
      </c>
      <c r="I18" s="216">
        <v>4</v>
      </c>
      <c r="J18" s="219">
        <v>27</v>
      </c>
    </row>
    <row r="19" spans="1:10" s="71" customFormat="1" ht="24" customHeight="1">
      <c r="A19" s="61" t="s">
        <v>136</v>
      </c>
      <c r="B19" s="263">
        <v>3337</v>
      </c>
      <c r="C19" s="168">
        <f t="shared" si="0"/>
        <v>513</v>
      </c>
      <c r="D19" s="263">
        <f t="shared" si="1"/>
        <v>2824</v>
      </c>
      <c r="E19" s="263">
        <v>2766</v>
      </c>
      <c r="F19" s="340">
        <v>470</v>
      </c>
      <c r="G19" s="263">
        <v>2296</v>
      </c>
      <c r="H19" s="340">
        <v>571</v>
      </c>
      <c r="I19" s="139">
        <v>43</v>
      </c>
      <c r="J19" s="340">
        <v>528</v>
      </c>
    </row>
    <row r="20" spans="1:10" ht="36" customHeight="1">
      <c r="B20" s="371" t="s">
        <v>144</v>
      </c>
      <c r="C20" s="373"/>
      <c r="D20" s="371"/>
      <c r="E20" s="371"/>
      <c r="F20" s="373"/>
      <c r="G20" s="371"/>
      <c r="H20" s="373"/>
      <c r="I20" s="372"/>
      <c r="J20" s="373"/>
    </row>
    <row r="21" spans="1:10" s="71" customFormat="1">
      <c r="A21" s="62" t="s">
        <v>130</v>
      </c>
      <c r="B21" s="258">
        <v>296</v>
      </c>
      <c r="C21" s="220">
        <f>SUM(F21,I21)</f>
        <v>50</v>
      </c>
      <c r="D21" s="258">
        <f>SUM(G21,J21)</f>
        <v>246</v>
      </c>
      <c r="E21" s="258">
        <v>255</v>
      </c>
      <c r="F21" s="219">
        <v>49</v>
      </c>
      <c r="G21" s="258">
        <v>206</v>
      </c>
      <c r="H21" s="219">
        <v>41</v>
      </c>
      <c r="I21" s="216">
        <v>1</v>
      </c>
      <c r="J21" s="219">
        <v>40</v>
      </c>
    </row>
    <row r="22" spans="1:10" ht="18" customHeight="1">
      <c r="A22" s="62" t="s">
        <v>37</v>
      </c>
      <c r="B22" s="258">
        <v>199</v>
      </c>
      <c r="C22" s="220">
        <f t="shared" ref="C22:C34" si="2">SUM(F22,I22)</f>
        <v>23</v>
      </c>
      <c r="D22" s="258">
        <f t="shared" ref="D22:D34" si="3">SUM(G22,J22)</f>
        <v>176</v>
      </c>
      <c r="E22" s="258">
        <v>178</v>
      </c>
      <c r="F22" s="219">
        <v>21</v>
      </c>
      <c r="G22" s="258">
        <v>157</v>
      </c>
      <c r="H22" s="219">
        <v>21</v>
      </c>
      <c r="I22" s="216">
        <v>2</v>
      </c>
      <c r="J22" s="219">
        <v>19</v>
      </c>
    </row>
    <row r="23" spans="1:10" s="71" customFormat="1">
      <c r="A23" s="50" t="s">
        <v>38</v>
      </c>
      <c r="B23" s="258">
        <v>246</v>
      </c>
      <c r="C23" s="220">
        <f t="shared" si="2"/>
        <v>40</v>
      </c>
      <c r="D23" s="258">
        <f t="shared" si="3"/>
        <v>206</v>
      </c>
      <c r="E23" s="258">
        <v>216</v>
      </c>
      <c r="F23" s="219">
        <v>40</v>
      </c>
      <c r="G23" s="258">
        <v>176</v>
      </c>
      <c r="H23" s="219">
        <v>30</v>
      </c>
      <c r="I23" s="216">
        <v>0</v>
      </c>
      <c r="J23" s="219">
        <v>30</v>
      </c>
    </row>
    <row r="24" spans="1:10" s="71" customFormat="1">
      <c r="A24" s="50" t="s">
        <v>131</v>
      </c>
      <c r="B24" s="258">
        <v>142</v>
      </c>
      <c r="C24" s="220">
        <f t="shared" si="2"/>
        <v>33</v>
      </c>
      <c r="D24" s="258">
        <f t="shared" si="3"/>
        <v>109</v>
      </c>
      <c r="E24" s="258">
        <v>128</v>
      </c>
      <c r="F24" s="219">
        <v>29</v>
      </c>
      <c r="G24" s="258">
        <v>99</v>
      </c>
      <c r="H24" s="219">
        <v>14</v>
      </c>
      <c r="I24" s="216">
        <v>4</v>
      </c>
      <c r="J24" s="219">
        <v>10</v>
      </c>
    </row>
    <row r="25" spans="1:10" s="71" customFormat="1">
      <c r="A25" s="50" t="s">
        <v>39</v>
      </c>
      <c r="B25" s="258">
        <v>237</v>
      </c>
      <c r="C25" s="220">
        <f t="shared" si="2"/>
        <v>32</v>
      </c>
      <c r="D25" s="258">
        <f t="shared" si="3"/>
        <v>205</v>
      </c>
      <c r="E25" s="258">
        <v>206</v>
      </c>
      <c r="F25" s="219">
        <v>30</v>
      </c>
      <c r="G25" s="258">
        <v>176</v>
      </c>
      <c r="H25" s="219">
        <v>31</v>
      </c>
      <c r="I25" s="216">
        <v>2</v>
      </c>
      <c r="J25" s="219">
        <v>29</v>
      </c>
    </row>
    <row r="26" spans="1:10" s="71" customFormat="1" ht="24" customHeight="1">
      <c r="A26" s="50" t="s">
        <v>132</v>
      </c>
      <c r="B26" s="258">
        <v>339</v>
      </c>
      <c r="C26" s="220">
        <f t="shared" si="2"/>
        <v>53</v>
      </c>
      <c r="D26" s="258">
        <f t="shared" si="3"/>
        <v>286</v>
      </c>
      <c r="E26" s="258">
        <v>264</v>
      </c>
      <c r="F26" s="219">
        <v>49</v>
      </c>
      <c r="G26" s="258">
        <v>215</v>
      </c>
      <c r="H26" s="219">
        <v>75</v>
      </c>
      <c r="I26" s="216">
        <v>4</v>
      </c>
      <c r="J26" s="219">
        <v>71</v>
      </c>
    </row>
    <row r="27" spans="1:10" s="71" customFormat="1" ht="18" customHeight="1">
      <c r="A27" s="62" t="s">
        <v>133</v>
      </c>
      <c r="B27" s="258">
        <v>247</v>
      </c>
      <c r="C27" s="220">
        <f t="shared" si="2"/>
        <v>34</v>
      </c>
      <c r="D27" s="258">
        <f t="shared" si="3"/>
        <v>213</v>
      </c>
      <c r="E27" s="258">
        <v>225</v>
      </c>
      <c r="F27" s="219">
        <v>32</v>
      </c>
      <c r="G27" s="258">
        <v>193</v>
      </c>
      <c r="H27" s="219">
        <v>22</v>
      </c>
      <c r="I27" s="216">
        <v>2</v>
      </c>
      <c r="J27" s="219">
        <v>20</v>
      </c>
    </row>
    <row r="28" spans="1:10">
      <c r="A28" s="62" t="s">
        <v>40</v>
      </c>
      <c r="B28" s="258">
        <v>237</v>
      </c>
      <c r="C28" s="220">
        <f t="shared" si="2"/>
        <v>31</v>
      </c>
      <c r="D28" s="258">
        <f t="shared" si="3"/>
        <v>206</v>
      </c>
      <c r="E28" s="258">
        <v>200</v>
      </c>
      <c r="F28" s="219">
        <v>30</v>
      </c>
      <c r="G28" s="258">
        <v>170</v>
      </c>
      <c r="H28" s="219">
        <v>37</v>
      </c>
      <c r="I28" s="216">
        <v>1</v>
      </c>
      <c r="J28" s="219">
        <v>36</v>
      </c>
    </row>
    <row r="29" spans="1:10" s="71" customFormat="1">
      <c r="A29" s="62" t="s">
        <v>134</v>
      </c>
      <c r="B29" s="258">
        <v>181</v>
      </c>
      <c r="C29" s="220">
        <f t="shared" si="2"/>
        <v>26</v>
      </c>
      <c r="D29" s="258">
        <f t="shared" si="3"/>
        <v>155</v>
      </c>
      <c r="E29" s="258">
        <v>150</v>
      </c>
      <c r="F29" s="219">
        <v>23</v>
      </c>
      <c r="G29" s="258">
        <v>127</v>
      </c>
      <c r="H29" s="219">
        <v>31</v>
      </c>
      <c r="I29" s="216">
        <v>3</v>
      </c>
      <c r="J29" s="219">
        <v>28</v>
      </c>
    </row>
    <row r="30" spans="1:10" s="10" customFormat="1" ht="24">
      <c r="A30" s="62" t="s">
        <v>43</v>
      </c>
      <c r="B30" s="258">
        <v>186</v>
      </c>
      <c r="C30" s="220">
        <f t="shared" si="2"/>
        <v>30</v>
      </c>
      <c r="D30" s="258">
        <f t="shared" si="3"/>
        <v>156</v>
      </c>
      <c r="E30" s="258">
        <v>154</v>
      </c>
      <c r="F30" s="219">
        <v>30</v>
      </c>
      <c r="G30" s="258">
        <v>124</v>
      </c>
      <c r="H30" s="219">
        <v>32</v>
      </c>
      <c r="I30" s="216">
        <v>0</v>
      </c>
      <c r="J30" s="219">
        <v>32</v>
      </c>
    </row>
    <row r="31" spans="1:10" s="71" customFormat="1" ht="24" customHeight="1">
      <c r="A31" s="62" t="s">
        <v>135</v>
      </c>
      <c r="B31" s="258">
        <v>468</v>
      </c>
      <c r="C31" s="220">
        <f t="shared" si="2"/>
        <v>78</v>
      </c>
      <c r="D31" s="258">
        <f t="shared" si="3"/>
        <v>390</v>
      </c>
      <c r="E31" s="258">
        <v>376</v>
      </c>
      <c r="F31" s="219">
        <v>70</v>
      </c>
      <c r="G31" s="258">
        <v>306</v>
      </c>
      <c r="H31" s="219">
        <v>92</v>
      </c>
      <c r="I31" s="216">
        <v>8</v>
      </c>
      <c r="J31" s="219">
        <v>84</v>
      </c>
    </row>
    <row r="32" spans="1:10" s="71" customFormat="1" ht="18" customHeight="1">
      <c r="A32" s="62" t="s">
        <v>159</v>
      </c>
      <c r="B32" s="258">
        <v>140</v>
      </c>
      <c r="C32" s="220">
        <f t="shared" si="2"/>
        <v>19</v>
      </c>
      <c r="D32" s="258">
        <f t="shared" si="3"/>
        <v>121</v>
      </c>
      <c r="E32" s="258">
        <v>109</v>
      </c>
      <c r="F32" s="219">
        <v>16</v>
      </c>
      <c r="G32" s="258">
        <v>93</v>
      </c>
      <c r="H32" s="219">
        <v>31</v>
      </c>
      <c r="I32" s="216">
        <v>3</v>
      </c>
      <c r="J32" s="219">
        <v>28</v>
      </c>
    </row>
    <row r="33" spans="1:10" s="71" customFormat="1">
      <c r="A33" s="62" t="s">
        <v>41</v>
      </c>
      <c r="B33" s="258">
        <v>145</v>
      </c>
      <c r="C33" s="220">
        <f t="shared" si="2"/>
        <v>14</v>
      </c>
      <c r="D33" s="258">
        <f t="shared" si="3"/>
        <v>131</v>
      </c>
      <c r="E33" s="258">
        <v>116</v>
      </c>
      <c r="F33" s="219">
        <v>10</v>
      </c>
      <c r="G33" s="258">
        <v>106</v>
      </c>
      <c r="H33" s="219">
        <v>29</v>
      </c>
      <c r="I33" s="216">
        <v>4</v>
      </c>
      <c r="J33" s="219">
        <v>25</v>
      </c>
    </row>
    <row r="34" spans="1:10" s="71" customFormat="1" ht="24" customHeight="1">
      <c r="A34" s="61" t="s">
        <v>136</v>
      </c>
      <c r="B34" s="263">
        <v>3063</v>
      </c>
      <c r="C34" s="168">
        <f t="shared" si="2"/>
        <v>463</v>
      </c>
      <c r="D34" s="263">
        <f t="shared" si="3"/>
        <v>2600</v>
      </c>
      <c r="E34" s="263">
        <v>2577</v>
      </c>
      <c r="F34" s="340">
        <v>429</v>
      </c>
      <c r="G34" s="263">
        <v>2148</v>
      </c>
      <c r="H34" s="340">
        <v>486</v>
      </c>
      <c r="I34" s="139">
        <v>34</v>
      </c>
      <c r="J34" s="340">
        <v>452</v>
      </c>
    </row>
    <row r="35" spans="1:10" s="25" customFormat="1" ht="36" customHeight="1">
      <c r="B35" s="386" t="s">
        <v>143</v>
      </c>
      <c r="C35" s="391"/>
      <c r="D35" s="386"/>
      <c r="E35" s="386"/>
      <c r="F35" s="391"/>
      <c r="G35" s="386"/>
      <c r="H35" s="391"/>
      <c r="I35" s="391"/>
      <c r="J35" s="391"/>
    </row>
    <row r="36" spans="1:10" s="71" customFormat="1">
      <c r="A36" s="62" t="s">
        <v>130</v>
      </c>
      <c r="B36" s="258">
        <v>8</v>
      </c>
      <c r="C36" s="220">
        <f>SUM(F36,I36)</f>
        <v>2</v>
      </c>
      <c r="D36" s="258">
        <f>SUM(G36,J36)</f>
        <v>6</v>
      </c>
      <c r="E36" s="256">
        <v>4</v>
      </c>
      <c r="F36" s="219">
        <v>1</v>
      </c>
      <c r="G36" s="256">
        <v>3</v>
      </c>
      <c r="H36" s="219">
        <v>4</v>
      </c>
      <c r="I36" s="216">
        <v>1</v>
      </c>
      <c r="J36" s="219">
        <v>3</v>
      </c>
    </row>
    <row r="37" spans="1:10" ht="18" customHeight="1">
      <c r="A37" s="62" t="s">
        <v>37</v>
      </c>
      <c r="B37" s="258">
        <v>4</v>
      </c>
      <c r="C37" s="220">
        <f t="shared" ref="C37:C49" si="4">SUM(F37,I37)</f>
        <v>1</v>
      </c>
      <c r="D37" s="258">
        <f t="shared" ref="D37:D49" si="5">SUM(G37,J37)</f>
        <v>3</v>
      </c>
      <c r="E37" s="256">
        <v>3</v>
      </c>
      <c r="F37" s="219">
        <v>1</v>
      </c>
      <c r="G37" s="256">
        <v>2</v>
      </c>
      <c r="H37" s="219">
        <v>1</v>
      </c>
      <c r="I37" s="216">
        <v>0</v>
      </c>
      <c r="J37" s="219">
        <v>1</v>
      </c>
    </row>
    <row r="38" spans="1:10" s="71" customFormat="1">
      <c r="A38" s="50" t="s">
        <v>38</v>
      </c>
      <c r="B38" s="258">
        <v>16</v>
      </c>
      <c r="C38" s="220">
        <f t="shared" si="4"/>
        <v>2</v>
      </c>
      <c r="D38" s="258">
        <f t="shared" si="5"/>
        <v>14</v>
      </c>
      <c r="E38" s="256">
        <v>16</v>
      </c>
      <c r="F38" s="219">
        <v>2</v>
      </c>
      <c r="G38" s="256">
        <v>14</v>
      </c>
      <c r="H38" s="219">
        <v>0</v>
      </c>
      <c r="I38" s="216">
        <v>0</v>
      </c>
      <c r="J38" s="219">
        <v>0</v>
      </c>
    </row>
    <row r="39" spans="1:10" s="71" customFormat="1">
      <c r="A39" s="50" t="s">
        <v>131</v>
      </c>
      <c r="B39" s="258">
        <v>0</v>
      </c>
      <c r="C39" s="220">
        <v>0</v>
      </c>
      <c r="D39" s="258">
        <v>0</v>
      </c>
      <c r="E39" s="258">
        <v>0</v>
      </c>
      <c r="F39" s="219">
        <v>0</v>
      </c>
      <c r="G39" s="258">
        <v>0</v>
      </c>
      <c r="H39" s="219">
        <v>0</v>
      </c>
      <c r="I39" s="216">
        <v>0</v>
      </c>
      <c r="J39" s="219">
        <v>0</v>
      </c>
    </row>
    <row r="40" spans="1:10" s="71" customFormat="1">
      <c r="A40" s="50" t="s">
        <v>39</v>
      </c>
      <c r="B40" s="258">
        <v>13</v>
      </c>
      <c r="C40" s="220">
        <f t="shared" si="4"/>
        <v>2</v>
      </c>
      <c r="D40" s="258">
        <f t="shared" si="5"/>
        <v>11</v>
      </c>
      <c r="E40" s="256">
        <v>11</v>
      </c>
      <c r="F40" s="219">
        <v>1</v>
      </c>
      <c r="G40" s="256">
        <v>10</v>
      </c>
      <c r="H40" s="219">
        <v>2</v>
      </c>
      <c r="I40" s="216">
        <v>1</v>
      </c>
      <c r="J40" s="219">
        <v>1</v>
      </c>
    </row>
    <row r="41" spans="1:10" s="71" customFormat="1" ht="24" customHeight="1">
      <c r="A41" s="50" t="s">
        <v>132</v>
      </c>
      <c r="B41" s="258">
        <v>68</v>
      </c>
      <c r="C41" s="220">
        <f t="shared" si="4"/>
        <v>10</v>
      </c>
      <c r="D41" s="258">
        <f t="shared" si="5"/>
        <v>58</v>
      </c>
      <c r="E41" s="256">
        <v>50</v>
      </c>
      <c r="F41" s="219">
        <v>5</v>
      </c>
      <c r="G41" s="256">
        <v>45</v>
      </c>
      <c r="H41" s="219">
        <v>18</v>
      </c>
      <c r="I41" s="216">
        <v>5</v>
      </c>
      <c r="J41" s="219">
        <v>13</v>
      </c>
    </row>
    <row r="42" spans="1:10" s="71" customFormat="1" ht="18" customHeight="1">
      <c r="A42" s="62" t="s">
        <v>133</v>
      </c>
      <c r="B42" s="258">
        <v>22</v>
      </c>
      <c r="C42" s="220">
        <f t="shared" si="4"/>
        <v>5</v>
      </c>
      <c r="D42" s="258">
        <f t="shared" si="5"/>
        <v>17</v>
      </c>
      <c r="E42" s="256">
        <v>17</v>
      </c>
      <c r="F42" s="219">
        <v>5</v>
      </c>
      <c r="G42" s="256">
        <v>12</v>
      </c>
      <c r="H42" s="219">
        <v>5</v>
      </c>
      <c r="I42" s="216">
        <v>0</v>
      </c>
      <c r="J42" s="219">
        <v>5</v>
      </c>
    </row>
    <row r="43" spans="1:10">
      <c r="A43" s="62" t="s">
        <v>40</v>
      </c>
      <c r="B43" s="258">
        <v>34</v>
      </c>
      <c r="C43" s="220">
        <f t="shared" si="4"/>
        <v>7</v>
      </c>
      <c r="D43" s="258">
        <f t="shared" si="5"/>
        <v>27</v>
      </c>
      <c r="E43" s="256">
        <v>17</v>
      </c>
      <c r="F43" s="219">
        <v>7</v>
      </c>
      <c r="G43" s="256">
        <v>10</v>
      </c>
      <c r="H43" s="219">
        <v>17</v>
      </c>
      <c r="I43" s="216">
        <v>0</v>
      </c>
      <c r="J43" s="219">
        <v>17</v>
      </c>
    </row>
    <row r="44" spans="1:10" s="71" customFormat="1">
      <c r="A44" s="62" t="s">
        <v>134</v>
      </c>
      <c r="B44" s="258">
        <v>13</v>
      </c>
      <c r="C44" s="220">
        <f t="shared" si="4"/>
        <v>0</v>
      </c>
      <c r="D44" s="258">
        <f t="shared" si="5"/>
        <v>13</v>
      </c>
      <c r="E44" s="256">
        <v>12</v>
      </c>
      <c r="F44" s="219">
        <v>0</v>
      </c>
      <c r="G44" s="256">
        <v>12</v>
      </c>
      <c r="H44" s="219">
        <v>1</v>
      </c>
      <c r="I44" s="216">
        <v>0</v>
      </c>
      <c r="J44" s="219">
        <v>1</v>
      </c>
    </row>
    <row r="45" spans="1:10" s="10" customFormat="1" ht="24">
      <c r="A45" s="62" t="s">
        <v>43</v>
      </c>
      <c r="B45" s="258">
        <v>41</v>
      </c>
      <c r="C45" s="220">
        <f t="shared" si="4"/>
        <v>8</v>
      </c>
      <c r="D45" s="258">
        <f t="shared" si="5"/>
        <v>33</v>
      </c>
      <c r="E45" s="256">
        <v>22</v>
      </c>
      <c r="F45" s="219">
        <v>7</v>
      </c>
      <c r="G45" s="256">
        <v>15</v>
      </c>
      <c r="H45" s="219">
        <v>19</v>
      </c>
      <c r="I45" s="216">
        <v>1</v>
      </c>
      <c r="J45" s="219">
        <v>18</v>
      </c>
    </row>
    <row r="46" spans="1:10" s="71" customFormat="1" ht="24" customHeight="1">
      <c r="A46" s="62" t="s">
        <v>135</v>
      </c>
      <c r="B46" s="258">
        <v>44</v>
      </c>
      <c r="C46" s="220">
        <f t="shared" si="4"/>
        <v>9</v>
      </c>
      <c r="D46" s="258">
        <f t="shared" si="5"/>
        <v>35</v>
      </c>
      <c r="E46" s="256">
        <v>28</v>
      </c>
      <c r="F46" s="219">
        <v>8</v>
      </c>
      <c r="G46" s="256">
        <v>20</v>
      </c>
      <c r="H46" s="219">
        <v>16</v>
      </c>
      <c r="I46" s="216">
        <v>1</v>
      </c>
      <c r="J46" s="219">
        <v>15</v>
      </c>
    </row>
    <row r="47" spans="1:10" s="71" customFormat="1" ht="18" customHeight="1">
      <c r="A47" s="62" t="s">
        <v>159</v>
      </c>
      <c r="B47" s="258">
        <v>0</v>
      </c>
      <c r="C47" s="220">
        <v>0</v>
      </c>
      <c r="D47" s="258">
        <v>0</v>
      </c>
      <c r="E47" s="258">
        <v>0</v>
      </c>
      <c r="F47" s="219">
        <v>0</v>
      </c>
      <c r="G47" s="258">
        <v>0</v>
      </c>
      <c r="H47" s="219">
        <v>0</v>
      </c>
      <c r="I47" s="216">
        <v>0</v>
      </c>
      <c r="J47" s="219">
        <v>0</v>
      </c>
    </row>
    <row r="48" spans="1:10" s="211" customFormat="1">
      <c r="A48" s="217" t="s">
        <v>41</v>
      </c>
      <c r="B48" s="342">
        <v>11</v>
      </c>
      <c r="C48" s="220">
        <f t="shared" si="4"/>
        <v>4</v>
      </c>
      <c r="D48" s="258">
        <f t="shared" si="5"/>
        <v>7</v>
      </c>
      <c r="E48" s="341">
        <v>9</v>
      </c>
      <c r="F48" s="207">
        <v>4</v>
      </c>
      <c r="G48" s="341">
        <v>5</v>
      </c>
      <c r="H48" s="207">
        <v>2</v>
      </c>
      <c r="I48" s="148">
        <v>0</v>
      </c>
      <c r="J48" s="207">
        <v>2</v>
      </c>
    </row>
    <row r="49" spans="1:10" s="71" customFormat="1" ht="24" customHeight="1">
      <c r="A49" s="61" t="s">
        <v>136</v>
      </c>
      <c r="B49" s="263">
        <v>274</v>
      </c>
      <c r="C49" s="168">
        <f t="shared" si="4"/>
        <v>50</v>
      </c>
      <c r="D49" s="263">
        <f t="shared" si="5"/>
        <v>224</v>
      </c>
      <c r="E49" s="339">
        <v>189</v>
      </c>
      <c r="F49" s="340">
        <v>41</v>
      </c>
      <c r="G49" s="339">
        <v>148</v>
      </c>
      <c r="H49" s="340">
        <v>85</v>
      </c>
      <c r="I49" s="139">
        <v>9</v>
      </c>
      <c r="J49" s="340">
        <v>76</v>
      </c>
    </row>
  </sheetData>
  <mergeCells count="11">
    <mergeCell ref="B35:J35"/>
    <mergeCell ref="A1:J1"/>
    <mergeCell ref="A2:A4"/>
    <mergeCell ref="B5:J5"/>
    <mergeCell ref="B20:J20"/>
    <mergeCell ref="D2:D4"/>
    <mergeCell ref="B2:B4"/>
    <mergeCell ref="E2:J2"/>
    <mergeCell ref="E3:G3"/>
    <mergeCell ref="H3:J3"/>
    <mergeCell ref="C2:C4"/>
  </mergeCells>
  <phoneticPr fontId="0" type="noConversion"/>
  <pageMargins left="0.78740157480314965" right="0.78740157480314965" top="0.98425196850393704" bottom="0.78740157480314965" header="0.51181102362204722" footer="0.51181102362204722"/>
  <pageSetup paperSize="9" firstPageNumber="56" orientation="portrait" useFirstPageNumber="1" r:id="rId1"/>
  <headerFooter alignWithMargins="0">
    <oddFooter>&amp;C&amp;6© Statistisches Landesamt des Freistaates Sachsen - B I 6 - j/16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20" enableFormatConditionsCalculation="0">
    <tabColor rgb="FF92D050"/>
  </sheetPr>
  <dimension ref="A1:U65"/>
  <sheetViews>
    <sheetView showGridLines="0" topLeftCell="A13" zoomScaleNormal="100" workbookViewId="0">
      <selection sqref="A1:J1"/>
    </sheetView>
  </sheetViews>
  <sheetFormatPr baseColWidth="10" defaultRowHeight="12"/>
  <cols>
    <col min="1" max="1" width="17.7109375" customWidth="1"/>
    <col min="2" max="2" width="6.7109375" customWidth="1"/>
    <col min="3" max="10" width="8.85546875" customWidth="1"/>
    <col min="12" max="12" width="15.7109375" bestFit="1" customWidth="1"/>
    <col min="13" max="13" width="5" bestFit="1" customWidth="1"/>
    <col min="14" max="18" width="7.5703125" customWidth="1"/>
  </cols>
  <sheetData>
    <row r="1" spans="1:10" ht="36" customHeight="1">
      <c r="A1" s="362" t="s">
        <v>216</v>
      </c>
      <c r="B1" s="363"/>
      <c r="C1" s="363"/>
      <c r="D1" s="363"/>
      <c r="E1" s="363"/>
      <c r="F1" s="363"/>
      <c r="G1" s="363"/>
      <c r="H1" s="363"/>
      <c r="I1" s="363"/>
      <c r="J1" s="363"/>
    </row>
    <row r="2" spans="1:10" ht="93" customHeight="1">
      <c r="A2" s="119" t="s">
        <v>100</v>
      </c>
      <c r="B2" s="34" t="s">
        <v>177</v>
      </c>
      <c r="C2" s="33" t="s">
        <v>124</v>
      </c>
      <c r="D2" s="33" t="s">
        <v>140</v>
      </c>
      <c r="E2" s="33" t="s">
        <v>141</v>
      </c>
      <c r="F2" s="33" t="s">
        <v>63</v>
      </c>
      <c r="G2" s="33" t="s">
        <v>64</v>
      </c>
      <c r="H2" s="33" t="s">
        <v>65</v>
      </c>
      <c r="I2" s="34" t="s">
        <v>172</v>
      </c>
      <c r="J2" s="120" t="s">
        <v>66</v>
      </c>
    </row>
    <row r="3" spans="1:10" s="25" customFormat="1" ht="25.5" customHeight="1">
      <c r="A3" s="58"/>
      <c r="B3" s="58"/>
      <c r="C3" s="364" t="s">
        <v>124</v>
      </c>
      <c r="D3" s="364"/>
      <c r="E3" s="364"/>
      <c r="F3" s="364"/>
      <c r="G3" s="364"/>
      <c r="H3" s="364"/>
      <c r="I3" s="364"/>
      <c r="J3" s="364"/>
    </row>
    <row r="4" spans="1:10">
      <c r="A4" s="64">
        <v>7</v>
      </c>
      <c r="B4" s="75" t="s">
        <v>174</v>
      </c>
      <c r="C4" s="270">
        <v>11</v>
      </c>
      <c r="D4" s="277">
        <v>0</v>
      </c>
      <c r="E4" s="275">
        <v>11</v>
      </c>
      <c r="F4" s="275">
        <v>0</v>
      </c>
      <c r="G4" s="275">
        <v>0</v>
      </c>
      <c r="H4" s="275">
        <v>0</v>
      </c>
      <c r="I4" s="277">
        <v>0</v>
      </c>
      <c r="J4" s="277">
        <v>0</v>
      </c>
    </row>
    <row r="5" spans="1:10">
      <c r="A5" s="29"/>
      <c r="B5" s="75" t="s">
        <v>175</v>
      </c>
      <c r="C5" s="270">
        <v>3</v>
      </c>
      <c r="D5" s="277">
        <v>0</v>
      </c>
      <c r="E5" s="275">
        <v>3</v>
      </c>
      <c r="F5" s="275">
        <v>0</v>
      </c>
      <c r="G5" s="275">
        <v>0</v>
      </c>
      <c r="H5" s="275">
        <v>0</v>
      </c>
      <c r="I5" s="277">
        <v>0</v>
      </c>
      <c r="J5" s="277">
        <v>0</v>
      </c>
    </row>
    <row r="6" spans="1:10" s="1" customFormat="1">
      <c r="A6" s="70"/>
      <c r="B6" s="59" t="s">
        <v>176</v>
      </c>
      <c r="C6" s="271">
        <v>14</v>
      </c>
      <c r="D6" s="278">
        <v>0</v>
      </c>
      <c r="E6" s="276">
        <v>14</v>
      </c>
      <c r="F6" s="276">
        <v>0</v>
      </c>
      <c r="G6" s="276">
        <v>0</v>
      </c>
      <c r="H6" s="276">
        <v>0</v>
      </c>
      <c r="I6" s="278">
        <v>0</v>
      </c>
      <c r="J6" s="278">
        <v>0</v>
      </c>
    </row>
    <row r="7" spans="1:10" s="10" customFormat="1" ht="18.75" customHeight="1">
      <c r="A7" s="64">
        <v>8</v>
      </c>
      <c r="B7" s="75" t="s">
        <v>174</v>
      </c>
      <c r="C7" s="270">
        <v>94</v>
      </c>
      <c r="D7" s="277">
        <v>0</v>
      </c>
      <c r="E7" s="275">
        <v>94</v>
      </c>
      <c r="F7" s="275">
        <v>0</v>
      </c>
      <c r="G7" s="275">
        <v>0</v>
      </c>
      <c r="H7" s="275">
        <v>0</v>
      </c>
      <c r="I7" s="277">
        <v>0</v>
      </c>
      <c r="J7" s="277">
        <v>0</v>
      </c>
    </row>
    <row r="8" spans="1:10">
      <c r="A8" s="31"/>
      <c r="B8" s="75" t="s">
        <v>175</v>
      </c>
      <c r="C8" s="270">
        <v>32</v>
      </c>
      <c r="D8" s="277">
        <v>0</v>
      </c>
      <c r="E8" s="275">
        <v>32</v>
      </c>
      <c r="F8" s="275">
        <v>0</v>
      </c>
      <c r="G8" s="275">
        <v>0</v>
      </c>
      <c r="H8" s="275">
        <v>0</v>
      </c>
      <c r="I8" s="277">
        <v>0</v>
      </c>
      <c r="J8" s="277">
        <v>0</v>
      </c>
    </row>
    <row r="9" spans="1:10" s="1" customFormat="1">
      <c r="A9" s="36"/>
      <c r="B9" s="59" t="s">
        <v>176</v>
      </c>
      <c r="C9" s="271">
        <v>126</v>
      </c>
      <c r="D9" s="278">
        <v>0</v>
      </c>
      <c r="E9" s="276">
        <v>126</v>
      </c>
      <c r="F9" s="276">
        <v>0</v>
      </c>
      <c r="G9" s="276">
        <v>0</v>
      </c>
      <c r="H9" s="276">
        <v>0</v>
      </c>
      <c r="I9" s="278">
        <v>0</v>
      </c>
      <c r="J9" s="278">
        <v>0</v>
      </c>
    </row>
    <row r="10" spans="1:10" ht="18.75" customHeight="1">
      <c r="A10" s="64">
        <v>9</v>
      </c>
      <c r="B10" s="75" t="s">
        <v>174</v>
      </c>
      <c r="C10" s="270">
        <v>720</v>
      </c>
      <c r="D10" s="277">
        <v>0</v>
      </c>
      <c r="E10" s="275">
        <v>119</v>
      </c>
      <c r="F10" s="275">
        <v>553</v>
      </c>
      <c r="G10" s="275">
        <v>0</v>
      </c>
      <c r="H10" s="275">
        <v>36</v>
      </c>
      <c r="I10" s="277">
        <v>12</v>
      </c>
      <c r="J10" s="277">
        <v>0</v>
      </c>
    </row>
    <row r="11" spans="1:10">
      <c r="A11" s="13"/>
      <c r="B11" s="75" t="s">
        <v>175</v>
      </c>
      <c r="C11" s="270">
        <v>477</v>
      </c>
      <c r="D11" s="277">
        <v>0</v>
      </c>
      <c r="E11" s="275">
        <v>63</v>
      </c>
      <c r="F11" s="275">
        <v>402</v>
      </c>
      <c r="G11" s="275">
        <v>0</v>
      </c>
      <c r="H11" s="275">
        <v>6</v>
      </c>
      <c r="I11" s="277">
        <v>6</v>
      </c>
      <c r="J11" s="277">
        <v>0</v>
      </c>
    </row>
    <row r="12" spans="1:10" s="1" customFormat="1">
      <c r="A12" s="60"/>
      <c r="B12" s="59" t="s">
        <v>176</v>
      </c>
      <c r="C12" s="271">
        <v>1197</v>
      </c>
      <c r="D12" s="278">
        <v>0</v>
      </c>
      <c r="E12" s="276">
        <v>182</v>
      </c>
      <c r="F12" s="276">
        <v>955</v>
      </c>
      <c r="G12" s="276">
        <v>0</v>
      </c>
      <c r="H12" s="276">
        <v>42</v>
      </c>
      <c r="I12" s="278">
        <v>18</v>
      </c>
      <c r="J12" s="278">
        <v>0</v>
      </c>
    </row>
    <row r="13" spans="1:10" ht="18.75" customHeight="1">
      <c r="A13" s="5">
        <v>10</v>
      </c>
      <c r="B13" s="75" t="s">
        <v>174</v>
      </c>
      <c r="C13" s="270">
        <v>198</v>
      </c>
      <c r="D13" s="277">
        <v>0</v>
      </c>
      <c r="E13" s="275">
        <v>5</v>
      </c>
      <c r="F13" s="275">
        <v>12</v>
      </c>
      <c r="G13" s="275">
        <v>0</v>
      </c>
      <c r="H13" s="275">
        <v>149</v>
      </c>
      <c r="I13" s="277">
        <v>0</v>
      </c>
      <c r="J13" s="152">
        <v>32</v>
      </c>
    </row>
    <row r="14" spans="1:10">
      <c r="A14" s="14"/>
      <c r="B14" s="75" t="s">
        <v>175</v>
      </c>
      <c r="C14" s="270">
        <v>154</v>
      </c>
      <c r="D14" s="277">
        <v>0</v>
      </c>
      <c r="E14" s="275">
        <v>4</v>
      </c>
      <c r="F14" s="275">
        <v>7</v>
      </c>
      <c r="G14" s="275">
        <v>0</v>
      </c>
      <c r="H14" s="275">
        <v>128</v>
      </c>
      <c r="I14" s="277">
        <v>0</v>
      </c>
      <c r="J14" s="152">
        <v>15</v>
      </c>
    </row>
    <row r="15" spans="1:10" s="1" customFormat="1">
      <c r="A15" s="60"/>
      <c r="B15" s="59" t="s">
        <v>176</v>
      </c>
      <c r="C15" s="271">
        <v>352</v>
      </c>
      <c r="D15" s="278">
        <v>0</v>
      </c>
      <c r="E15" s="276">
        <v>9</v>
      </c>
      <c r="F15" s="276">
        <v>19</v>
      </c>
      <c r="G15" s="276">
        <v>0</v>
      </c>
      <c r="H15" s="276">
        <v>277</v>
      </c>
      <c r="I15" s="277">
        <v>0</v>
      </c>
      <c r="J15" s="149">
        <v>47</v>
      </c>
    </row>
    <row r="16" spans="1:10" s="218" customFormat="1" ht="18.75" customHeight="1">
      <c r="A16" s="5">
        <v>11</v>
      </c>
      <c r="B16" s="75" t="s">
        <v>174</v>
      </c>
      <c r="C16" s="270">
        <v>7</v>
      </c>
      <c r="D16" s="277">
        <v>0</v>
      </c>
      <c r="E16" s="275">
        <v>3</v>
      </c>
      <c r="F16" s="275">
        <v>0</v>
      </c>
      <c r="G16" s="275">
        <v>0</v>
      </c>
      <c r="H16" s="275">
        <v>3</v>
      </c>
      <c r="I16" s="152">
        <v>1</v>
      </c>
      <c r="J16" s="152">
        <v>0</v>
      </c>
    </row>
    <row r="17" spans="1:21" s="218" customFormat="1">
      <c r="A17" s="14"/>
      <c r="B17" s="75" t="s">
        <v>175</v>
      </c>
      <c r="C17" s="270">
        <v>4</v>
      </c>
      <c r="D17" s="277">
        <v>0</v>
      </c>
      <c r="E17" s="275">
        <v>2</v>
      </c>
      <c r="F17" s="275">
        <v>0</v>
      </c>
      <c r="G17" s="275">
        <v>0</v>
      </c>
      <c r="H17" s="275">
        <v>2</v>
      </c>
      <c r="I17" s="152">
        <v>0</v>
      </c>
      <c r="J17" s="152">
        <v>0</v>
      </c>
    </row>
    <row r="18" spans="1:21" s="1" customFormat="1">
      <c r="A18" s="60"/>
      <c r="B18" s="59" t="s">
        <v>176</v>
      </c>
      <c r="C18" s="271">
        <v>11</v>
      </c>
      <c r="D18" s="278">
        <v>0</v>
      </c>
      <c r="E18" s="276">
        <v>5</v>
      </c>
      <c r="F18" s="276">
        <v>0</v>
      </c>
      <c r="G18" s="276">
        <v>0</v>
      </c>
      <c r="H18" s="276">
        <v>5</v>
      </c>
      <c r="I18" s="152">
        <v>1</v>
      </c>
      <c r="J18" s="149">
        <v>0</v>
      </c>
    </row>
    <row r="19" spans="1:21" s="1" customFormat="1" ht="18.75" customHeight="1">
      <c r="A19" s="5" t="s">
        <v>139</v>
      </c>
      <c r="B19" s="201" t="s">
        <v>174</v>
      </c>
      <c r="C19" s="272">
        <v>222</v>
      </c>
      <c r="D19" s="359">
        <v>8</v>
      </c>
      <c r="E19" s="275">
        <v>0</v>
      </c>
      <c r="F19" s="275">
        <v>0</v>
      </c>
      <c r="G19" s="275">
        <v>214</v>
      </c>
      <c r="H19" s="275">
        <v>0</v>
      </c>
      <c r="I19" s="277">
        <v>0</v>
      </c>
      <c r="J19" s="277">
        <v>0</v>
      </c>
    </row>
    <row r="20" spans="1:21" s="1" customFormat="1">
      <c r="A20" s="14"/>
      <c r="B20" s="201" t="s">
        <v>175</v>
      </c>
      <c r="C20" s="270">
        <v>127</v>
      </c>
      <c r="D20" s="359">
        <v>5</v>
      </c>
      <c r="E20" s="275">
        <v>0</v>
      </c>
      <c r="F20" s="275">
        <v>0</v>
      </c>
      <c r="G20" s="275">
        <v>122</v>
      </c>
      <c r="H20" s="275">
        <v>0</v>
      </c>
      <c r="I20" s="277">
        <v>0</v>
      </c>
      <c r="J20" s="277">
        <v>0</v>
      </c>
    </row>
    <row r="21" spans="1:21" s="21" customFormat="1">
      <c r="A21" s="60"/>
      <c r="B21" s="59" t="s">
        <v>176</v>
      </c>
      <c r="C21" s="271">
        <v>349</v>
      </c>
      <c r="D21" s="278">
        <v>13</v>
      </c>
      <c r="E21" s="276">
        <v>0</v>
      </c>
      <c r="F21" s="276">
        <v>0</v>
      </c>
      <c r="G21" s="276">
        <v>336</v>
      </c>
      <c r="H21" s="276">
        <v>0</v>
      </c>
      <c r="I21" s="278">
        <v>0</v>
      </c>
      <c r="J21" s="278">
        <v>0</v>
      </c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</row>
    <row r="22" spans="1:21" ht="18.75" customHeight="1">
      <c r="A22" s="248" t="s">
        <v>124</v>
      </c>
      <c r="B22" s="59" t="s">
        <v>174</v>
      </c>
      <c r="C22" s="271">
        <v>1252</v>
      </c>
      <c r="D22" s="278">
        <v>8</v>
      </c>
      <c r="E22" s="276">
        <v>232</v>
      </c>
      <c r="F22" s="276">
        <v>565</v>
      </c>
      <c r="G22" s="276">
        <v>214</v>
      </c>
      <c r="H22" s="276">
        <v>188</v>
      </c>
      <c r="I22" s="278">
        <v>13</v>
      </c>
      <c r="J22" s="278">
        <v>32</v>
      </c>
    </row>
    <row r="23" spans="1:21">
      <c r="A23" s="15"/>
      <c r="B23" s="59" t="s">
        <v>175</v>
      </c>
      <c r="C23" s="271">
        <v>797</v>
      </c>
      <c r="D23" s="278">
        <v>5</v>
      </c>
      <c r="E23" s="276">
        <v>104</v>
      </c>
      <c r="F23" s="276">
        <v>409</v>
      </c>
      <c r="G23" s="276">
        <v>122</v>
      </c>
      <c r="H23" s="276">
        <v>136</v>
      </c>
      <c r="I23" s="278">
        <v>6</v>
      </c>
      <c r="J23" s="278">
        <v>15</v>
      </c>
    </row>
    <row r="24" spans="1:21" s="1" customFormat="1">
      <c r="A24" s="15"/>
      <c r="B24" s="59" t="s">
        <v>176</v>
      </c>
      <c r="C24" s="271">
        <v>2049</v>
      </c>
      <c r="D24" s="278">
        <v>13</v>
      </c>
      <c r="E24" s="276">
        <v>336</v>
      </c>
      <c r="F24" s="276">
        <v>974</v>
      </c>
      <c r="G24" s="276">
        <v>336</v>
      </c>
      <c r="H24" s="276">
        <v>324</v>
      </c>
      <c r="I24" s="278">
        <v>19</v>
      </c>
      <c r="J24" s="278">
        <v>47</v>
      </c>
      <c r="K24" s="35"/>
      <c r="L24"/>
      <c r="M24"/>
      <c r="N24"/>
      <c r="O24"/>
      <c r="P24"/>
      <c r="Q24"/>
      <c r="R24"/>
      <c r="S24"/>
      <c r="T24"/>
      <c r="U24"/>
    </row>
    <row r="25" spans="1:21" s="25" customFormat="1" ht="25.5" customHeight="1">
      <c r="A25" s="58"/>
      <c r="B25" s="58"/>
      <c r="C25" s="365" t="s">
        <v>144</v>
      </c>
      <c r="D25" s="366"/>
      <c r="E25" s="367"/>
      <c r="F25" s="365"/>
      <c r="G25" s="368"/>
      <c r="H25" s="367"/>
      <c r="I25" s="368"/>
      <c r="J25" s="368"/>
    </row>
    <row r="26" spans="1:21">
      <c r="A26" s="64">
        <v>7</v>
      </c>
      <c r="B26" s="75" t="s">
        <v>174</v>
      </c>
      <c r="C26" s="258">
        <v>11</v>
      </c>
      <c r="D26" s="277">
        <v>0</v>
      </c>
      <c r="E26" s="220">
        <v>11</v>
      </c>
      <c r="F26" s="275">
        <v>0</v>
      </c>
      <c r="G26" s="275">
        <v>0</v>
      </c>
      <c r="H26" s="275">
        <v>0</v>
      </c>
      <c r="I26" s="277">
        <v>0</v>
      </c>
      <c r="J26" s="277">
        <v>0</v>
      </c>
      <c r="K26" s="37"/>
    </row>
    <row r="27" spans="1:21">
      <c r="A27" s="5"/>
      <c r="B27" s="75" t="s">
        <v>175</v>
      </c>
      <c r="C27" s="258">
        <v>3</v>
      </c>
      <c r="D27" s="277">
        <v>0</v>
      </c>
      <c r="E27" s="220">
        <v>3</v>
      </c>
      <c r="F27" s="275">
        <v>0</v>
      </c>
      <c r="G27" s="275">
        <v>0</v>
      </c>
      <c r="H27" s="275">
        <v>0</v>
      </c>
      <c r="I27" s="277">
        <v>0</v>
      </c>
      <c r="J27" s="277">
        <v>0</v>
      </c>
      <c r="K27" s="37"/>
      <c r="L27" s="37"/>
      <c r="M27" s="37"/>
      <c r="N27" s="37"/>
      <c r="O27" s="37"/>
      <c r="P27" s="37"/>
      <c r="Q27" s="37"/>
      <c r="R27" s="37"/>
      <c r="S27" s="37"/>
    </row>
    <row r="28" spans="1:21">
      <c r="A28" s="248"/>
      <c r="B28" s="59" t="s">
        <v>176</v>
      </c>
      <c r="C28" s="263">
        <v>14</v>
      </c>
      <c r="D28" s="278">
        <v>0</v>
      </c>
      <c r="E28" s="168">
        <v>14</v>
      </c>
      <c r="F28" s="276">
        <v>0</v>
      </c>
      <c r="G28" s="276">
        <v>0</v>
      </c>
      <c r="H28" s="276">
        <v>0</v>
      </c>
      <c r="I28" s="278">
        <v>0</v>
      </c>
      <c r="J28" s="278">
        <v>0</v>
      </c>
    </row>
    <row r="29" spans="1:21" ht="18.75" customHeight="1">
      <c r="A29" s="64">
        <v>8</v>
      </c>
      <c r="B29" s="75" t="s">
        <v>174</v>
      </c>
      <c r="C29" s="258">
        <v>93</v>
      </c>
      <c r="D29" s="277">
        <v>0</v>
      </c>
      <c r="E29" s="220">
        <v>93</v>
      </c>
      <c r="F29" s="275">
        <v>0</v>
      </c>
      <c r="G29" s="275">
        <v>0</v>
      </c>
      <c r="H29" s="275">
        <v>0</v>
      </c>
      <c r="I29" s="277">
        <v>0</v>
      </c>
      <c r="J29" s="277">
        <v>0</v>
      </c>
    </row>
    <row r="30" spans="1:21">
      <c r="A30" s="252"/>
      <c r="B30" s="75" t="s">
        <v>175</v>
      </c>
      <c r="C30" s="258">
        <v>31</v>
      </c>
      <c r="D30" s="277">
        <v>0</v>
      </c>
      <c r="E30" s="220">
        <v>31</v>
      </c>
      <c r="F30" s="275">
        <v>0</v>
      </c>
      <c r="G30" s="275">
        <v>0</v>
      </c>
      <c r="H30" s="275">
        <v>0</v>
      </c>
      <c r="I30" s="277">
        <v>0</v>
      </c>
      <c r="J30" s="277">
        <v>0</v>
      </c>
    </row>
    <row r="31" spans="1:21">
      <c r="A31" s="53"/>
      <c r="B31" s="59" t="s">
        <v>176</v>
      </c>
      <c r="C31" s="263">
        <v>124</v>
      </c>
      <c r="D31" s="278">
        <v>0</v>
      </c>
      <c r="E31" s="168">
        <v>124</v>
      </c>
      <c r="F31" s="276">
        <v>0</v>
      </c>
      <c r="G31" s="276">
        <v>0</v>
      </c>
      <c r="H31" s="276">
        <v>0</v>
      </c>
      <c r="I31" s="278">
        <v>0</v>
      </c>
      <c r="J31" s="278">
        <v>0</v>
      </c>
    </row>
    <row r="32" spans="1:21" ht="18.75" customHeight="1">
      <c r="A32" s="64">
        <v>9</v>
      </c>
      <c r="B32" s="75" t="s">
        <v>174</v>
      </c>
      <c r="C32" s="258">
        <v>711</v>
      </c>
      <c r="D32" s="277">
        <v>0</v>
      </c>
      <c r="E32" s="220">
        <v>119</v>
      </c>
      <c r="F32" s="275">
        <v>552</v>
      </c>
      <c r="G32" s="275">
        <v>0</v>
      </c>
      <c r="H32" s="220">
        <v>32</v>
      </c>
      <c r="I32" s="277">
        <v>8</v>
      </c>
      <c r="J32" s="277">
        <v>0</v>
      </c>
    </row>
    <row r="33" spans="1:19">
      <c r="A33" s="21"/>
      <c r="B33" s="75" t="s">
        <v>175</v>
      </c>
      <c r="C33" s="258">
        <v>474</v>
      </c>
      <c r="D33" s="277">
        <v>0</v>
      </c>
      <c r="E33" s="220">
        <v>62</v>
      </c>
      <c r="F33" s="275">
        <v>401</v>
      </c>
      <c r="G33" s="275">
        <v>0</v>
      </c>
      <c r="H33" s="220">
        <v>6</v>
      </c>
      <c r="I33" s="277">
        <v>5</v>
      </c>
      <c r="J33" s="277">
        <v>0</v>
      </c>
    </row>
    <row r="34" spans="1:19">
      <c r="A34" s="63"/>
      <c r="B34" s="59" t="s">
        <v>176</v>
      </c>
      <c r="C34" s="263">
        <v>1185</v>
      </c>
      <c r="D34" s="278">
        <v>0</v>
      </c>
      <c r="E34" s="168">
        <v>181</v>
      </c>
      <c r="F34" s="276">
        <v>953</v>
      </c>
      <c r="G34" s="276">
        <v>0</v>
      </c>
      <c r="H34" s="168">
        <v>38</v>
      </c>
      <c r="I34" s="278">
        <v>13</v>
      </c>
      <c r="J34" s="278">
        <v>0</v>
      </c>
    </row>
    <row r="35" spans="1:19" ht="18.75" customHeight="1">
      <c r="A35" s="5">
        <v>10</v>
      </c>
      <c r="B35" s="75" t="s">
        <v>174</v>
      </c>
      <c r="C35" s="258">
        <v>191</v>
      </c>
      <c r="D35" s="277">
        <v>0</v>
      </c>
      <c r="E35" s="220">
        <v>5</v>
      </c>
      <c r="F35" s="275">
        <v>5</v>
      </c>
      <c r="G35" s="275">
        <v>0</v>
      </c>
      <c r="H35" s="220">
        <v>149</v>
      </c>
      <c r="I35" s="277">
        <v>0</v>
      </c>
      <c r="J35" s="152">
        <v>32</v>
      </c>
    </row>
    <row r="36" spans="1:19">
      <c r="A36" s="10"/>
      <c r="B36" s="75" t="s">
        <v>175</v>
      </c>
      <c r="C36" s="258">
        <v>148</v>
      </c>
      <c r="D36" s="277">
        <v>0</v>
      </c>
      <c r="E36" s="220">
        <v>3</v>
      </c>
      <c r="F36" s="275">
        <v>2</v>
      </c>
      <c r="G36" s="275">
        <v>0</v>
      </c>
      <c r="H36" s="220">
        <v>128</v>
      </c>
      <c r="I36" s="277">
        <v>0</v>
      </c>
      <c r="J36" s="152">
        <v>15</v>
      </c>
    </row>
    <row r="37" spans="1:19">
      <c r="A37" s="63"/>
      <c r="B37" s="59" t="s">
        <v>176</v>
      </c>
      <c r="C37" s="263">
        <v>339</v>
      </c>
      <c r="D37" s="278">
        <v>0</v>
      </c>
      <c r="E37" s="168">
        <v>8</v>
      </c>
      <c r="F37" s="276">
        <v>7</v>
      </c>
      <c r="G37" s="276">
        <v>0</v>
      </c>
      <c r="H37" s="168">
        <v>277</v>
      </c>
      <c r="I37" s="277">
        <v>0</v>
      </c>
      <c r="J37" s="149">
        <v>47</v>
      </c>
    </row>
    <row r="38" spans="1:19" s="218" customFormat="1" ht="18.75" customHeight="1">
      <c r="A38" s="5">
        <v>11</v>
      </c>
      <c r="B38" s="75" t="s">
        <v>174</v>
      </c>
      <c r="C38" s="258">
        <v>2</v>
      </c>
      <c r="D38" s="277">
        <v>0</v>
      </c>
      <c r="E38" s="220">
        <v>2</v>
      </c>
      <c r="F38" s="275">
        <v>0</v>
      </c>
      <c r="G38" s="275">
        <v>0</v>
      </c>
      <c r="H38" s="220">
        <v>0</v>
      </c>
      <c r="I38" s="152">
        <v>0</v>
      </c>
      <c r="J38" s="152">
        <v>0</v>
      </c>
    </row>
    <row r="39" spans="1:19" s="218" customFormat="1">
      <c r="A39" s="14"/>
      <c r="B39" s="75" t="s">
        <v>175</v>
      </c>
      <c r="C39" s="258">
        <v>0</v>
      </c>
      <c r="D39" s="277">
        <v>0</v>
      </c>
      <c r="E39" s="220">
        <v>0</v>
      </c>
      <c r="F39" s="275">
        <v>0</v>
      </c>
      <c r="G39" s="275">
        <v>0</v>
      </c>
      <c r="H39" s="220">
        <v>0</v>
      </c>
      <c r="I39" s="152">
        <v>0</v>
      </c>
      <c r="J39" s="152">
        <v>0</v>
      </c>
    </row>
    <row r="40" spans="1:19" s="1" customFormat="1">
      <c r="A40" s="60"/>
      <c r="B40" s="59" t="s">
        <v>176</v>
      </c>
      <c r="C40" s="263">
        <v>2</v>
      </c>
      <c r="D40" s="278">
        <v>0</v>
      </c>
      <c r="E40" s="168">
        <v>2</v>
      </c>
      <c r="F40" s="276">
        <v>0</v>
      </c>
      <c r="G40" s="276">
        <v>0</v>
      </c>
      <c r="H40" s="168">
        <v>0</v>
      </c>
      <c r="I40" s="152">
        <v>0</v>
      </c>
      <c r="J40" s="149">
        <v>0</v>
      </c>
    </row>
    <row r="41" spans="1:19" ht="18.75" customHeight="1">
      <c r="A41" s="5" t="s">
        <v>139</v>
      </c>
      <c r="B41" s="201" t="s">
        <v>174</v>
      </c>
      <c r="C41" s="44">
        <v>181</v>
      </c>
      <c r="D41" s="137">
        <v>7</v>
      </c>
      <c r="E41" s="275">
        <v>0</v>
      </c>
      <c r="F41" s="275">
        <v>0</v>
      </c>
      <c r="G41" s="275">
        <v>174</v>
      </c>
      <c r="H41" s="275">
        <v>0</v>
      </c>
      <c r="I41" s="277">
        <v>0</v>
      </c>
      <c r="J41" s="277">
        <v>0</v>
      </c>
    </row>
    <row r="42" spans="1:19">
      <c r="A42" s="10"/>
      <c r="B42" s="201" t="s">
        <v>175</v>
      </c>
      <c r="C42" s="258">
        <v>106</v>
      </c>
      <c r="D42" s="137">
        <v>5</v>
      </c>
      <c r="E42" s="275">
        <v>0</v>
      </c>
      <c r="F42" s="275">
        <v>0</v>
      </c>
      <c r="G42" s="275">
        <v>101</v>
      </c>
      <c r="H42" s="275">
        <v>0</v>
      </c>
      <c r="I42" s="277">
        <v>0</v>
      </c>
      <c r="J42" s="277">
        <v>0</v>
      </c>
    </row>
    <row r="43" spans="1:19">
      <c r="A43" s="63"/>
      <c r="B43" s="59" t="s">
        <v>176</v>
      </c>
      <c r="C43" s="263">
        <v>287</v>
      </c>
      <c r="D43" s="149">
        <v>12</v>
      </c>
      <c r="E43" s="276">
        <v>0</v>
      </c>
      <c r="F43" s="276">
        <v>0</v>
      </c>
      <c r="G43" s="276">
        <v>275</v>
      </c>
      <c r="H43" s="276">
        <v>0</v>
      </c>
      <c r="I43" s="278">
        <v>0</v>
      </c>
      <c r="J43" s="278">
        <v>0</v>
      </c>
    </row>
    <row r="44" spans="1:19" ht="18.75" customHeight="1">
      <c r="A44" s="248" t="s">
        <v>150</v>
      </c>
      <c r="B44" s="59" t="s">
        <v>174</v>
      </c>
      <c r="C44" s="263">
        <v>1189</v>
      </c>
      <c r="D44" s="149">
        <v>7</v>
      </c>
      <c r="E44" s="276">
        <v>230</v>
      </c>
      <c r="F44" s="276">
        <v>557</v>
      </c>
      <c r="G44" s="276">
        <v>174</v>
      </c>
      <c r="H44" s="276">
        <v>181</v>
      </c>
      <c r="I44" s="278">
        <v>8</v>
      </c>
      <c r="J44" s="278">
        <v>32</v>
      </c>
    </row>
    <row r="45" spans="1:19">
      <c r="A45" s="21"/>
      <c r="B45" s="59" t="s">
        <v>175</v>
      </c>
      <c r="C45" s="263">
        <v>762</v>
      </c>
      <c r="D45" s="149">
        <v>5</v>
      </c>
      <c r="E45" s="276">
        <v>99</v>
      </c>
      <c r="F45" s="276">
        <v>403</v>
      </c>
      <c r="G45" s="276">
        <v>101</v>
      </c>
      <c r="H45" s="276">
        <v>134</v>
      </c>
      <c r="I45" s="278">
        <v>5</v>
      </c>
      <c r="J45" s="278">
        <v>15</v>
      </c>
    </row>
    <row r="46" spans="1:19">
      <c r="A46" s="21"/>
      <c r="B46" s="59" t="s">
        <v>176</v>
      </c>
      <c r="C46" s="263">
        <v>1951</v>
      </c>
      <c r="D46" s="149">
        <v>12</v>
      </c>
      <c r="E46" s="276">
        <v>329</v>
      </c>
      <c r="F46" s="276">
        <v>960</v>
      </c>
      <c r="G46" s="276">
        <v>275</v>
      </c>
      <c r="H46" s="276">
        <v>315</v>
      </c>
      <c r="I46" s="278">
        <v>13</v>
      </c>
      <c r="J46" s="278">
        <v>47</v>
      </c>
    </row>
    <row r="47" spans="1:19" s="269" customFormat="1" ht="25.5" customHeight="1">
      <c r="A47" s="58"/>
      <c r="B47" s="58"/>
      <c r="C47" s="361" t="s">
        <v>143</v>
      </c>
      <c r="D47" s="361"/>
      <c r="E47" s="361"/>
      <c r="F47" s="361"/>
      <c r="G47" s="361"/>
      <c r="H47" s="361"/>
      <c r="I47" s="361"/>
      <c r="J47" s="361"/>
    </row>
    <row r="48" spans="1:19" s="218" customFormat="1">
      <c r="A48" s="64">
        <v>8</v>
      </c>
      <c r="B48" s="75" t="s">
        <v>174</v>
      </c>
      <c r="C48" s="270">
        <v>1</v>
      </c>
      <c r="D48" s="277">
        <v>0</v>
      </c>
      <c r="E48" s="220">
        <v>1</v>
      </c>
      <c r="F48" s="275">
        <v>0</v>
      </c>
      <c r="G48" s="275">
        <v>0</v>
      </c>
      <c r="H48" s="275">
        <v>0</v>
      </c>
      <c r="I48" s="277">
        <v>0</v>
      </c>
      <c r="J48" s="277">
        <v>0</v>
      </c>
      <c r="N48" s="42"/>
      <c r="P48" s="42"/>
      <c r="Q48" s="42"/>
      <c r="R48" s="42"/>
      <c r="S48" s="37"/>
    </row>
    <row r="49" spans="1:19" s="218" customFormat="1">
      <c r="A49" s="252"/>
      <c r="B49" s="75" t="s">
        <v>175</v>
      </c>
      <c r="C49" s="270">
        <v>1</v>
      </c>
      <c r="D49" s="277">
        <v>0</v>
      </c>
      <c r="E49" s="220">
        <v>1</v>
      </c>
      <c r="F49" s="275">
        <v>0</v>
      </c>
      <c r="G49" s="275">
        <v>0</v>
      </c>
      <c r="H49" s="275">
        <v>0</v>
      </c>
      <c r="I49" s="277">
        <v>0</v>
      </c>
      <c r="J49" s="277">
        <v>0</v>
      </c>
      <c r="N49" s="42"/>
      <c r="P49" s="42"/>
      <c r="Q49" s="42"/>
      <c r="R49" s="42"/>
      <c r="S49" s="37"/>
    </row>
    <row r="50" spans="1:19" s="1" customFormat="1">
      <c r="A50" s="53"/>
      <c r="B50" s="59" t="s">
        <v>176</v>
      </c>
      <c r="C50" s="271">
        <v>2</v>
      </c>
      <c r="D50" s="278">
        <v>0</v>
      </c>
      <c r="E50" s="168">
        <v>2</v>
      </c>
      <c r="F50" s="276">
        <v>0</v>
      </c>
      <c r="G50" s="276">
        <v>0</v>
      </c>
      <c r="H50" s="276">
        <v>0</v>
      </c>
      <c r="I50" s="278">
        <v>0</v>
      </c>
      <c r="J50" s="278">
        <v>0</v>
      </c>
      <c r="K50" s="218"/>
      <c r="L50" s="218"/>
      <c r="M50" s="218"/>
      <c r="N50" s="42"/>
      <c r="O50" s="218"/>
      <c r="P50" s="42"/>
      <c r="Q50" s="42"/>
      <c r="R50" s="42"/>
      <c r="S50" s="35"/>
    </row>
    <row r="51" spans="1:19" s="218" customFormat="1" ht="18.75" customHeight="1">
      <c r="A51" s="64">
        <v>9</v>
      </c>
      <c r="B51" s="75" t="s">
        <v>174</v>
      </c>
      <c r="C51" s="270">
        <v>9</v>
      </c>
      <c r="D51" s="277">
        <v>0</v>
      </c>
      <c r="E51" s="220">
        <v>0</v>
      </c>
      <c r="F51" s="275">
        <v>1</v>
      </c>
      <c r="G51" s="275">
        <v>0</v>
      </c>
      <c r="H51" s="220">
        <v>4</v>
      </c>
      <c r="I51" s="277">
        <v>4</v>
      </c>
      <c r="J51" s="277">
        <v>0</v>
      </c>
      <c r="N51" s="42"/>
      <c r="R51" s="42"/>
      <c r="S51" s="37"/>
    </row>
    <row r="52" spans="1:19" s="218" customFormat="1">
      <c r="A52" s="21"/>
      <c r="B52" s="75" t="s">
        <v>175</v>
      </c>
      <c r="C52" s="270">
        <v>3</v>
      </c>
      <c r="D52" s="277">
        <v>0</v>
      </c>
      <c r="E52" s="220">
        <v>1</v>
      </c>
      <c r="F52" s="275">
        <v>1</v>
      </c>
      <c r="G52" s="275">
        <v>0</v>
      </c>
      <c r="H52" s="220">
        <v>0</v>
      </c>
      <c r="I52" s="277">
        <v>1</v>
      </c>
      <c r="J52" s="277">
        <v>0</v>
      </c>
      <c r="N52" s="42"/>
      <c r="R52" s="42"/>
      <c r="S52" s="37"/>
    </row>
    <row r="53" spans="1:19" s="1" customFormat="1">
      <c r="A53" s="63"/>
      <c r="B53" s="59" t="s">
        <v>176</v>
      </c>
      <c r="C53" s="271">
        <v>12</v>
      </c>
      <c r="D53" s="278">
        <v>0</v>
      </c>
      <c r="E53" s="168">
        <v>1</v>
      </c>
      <c r="F53" s="276">
        <v>2</v>
      </c>
      <c r="G53" s="276">
        <v>0</v>
      </c>
      <c r="H53" s="168">
        <v>4</v>
      </c>
      <c r="I53" s="278">
        <v>5</v>
      </c>
      <c r="J53" s="278">
        <v>0</v>
      </c>
      <c r="K53" s="218"/>
      <c r="L53" s="218"/>
      <c r="M53" s="218"/>
      <c r="N53" s="42"/>
      <c r="O53" s="218"/>
      <c r="P53" s="218"/>
      <c r="Q53" s="218"/>
      <c r="R53" s="42"/>
      <c r="S53" s="35"/>
    </row>
    <row r="54" spans="1:19" s="218" customFormat="1" ht="18.75" customHeight="1">
      <c r="A54" s="5">
        <v>10</v>
      </c>
      <c r="B54" s="201" t="s">
        <v>174</v>
      </c>
      <c r="C54" s="270">
        <v>7</v>
      </c>
      <c r="D54" s="277">
        <v>0</v>
      </c>
      <c r="E54" s="220">
        <v>0</v>
      </c>
      <c r="F54" s="275">
        <v>7</v>
      </c>
      <c r="G54" s="275">
        <v>0</v>
      </c>
      <c r="H54" s="220">
        <v>0</v>
      </c>
      <c r="I54" s="277">
        <v>0</v>
      </c>
      <c r="J54" s="152">
        <v>0</v>
      </c>
      <c r="N54" s="42"/>
      <c r="Q54" s="42"/>
      <c r="S54" s="37"/>
    </row>
    <row r="55" spans="1:19" s="218" customFormat="1">
      <c r="A55" s="10"/>
      <c r="B55" s="201" t="s">
        <v>175</v>
      </c>
      <c r="C55" s="270">
        <v>6</v>
      </c>
      <c r="D55" s="277">
        <v>0</v>
      </c>
      <c r="E55" s="220">
        <v>1</v>
      </c>
      <c r="F55" s="275">
        <v>5</v>
      </c>
      <c r="G55" s="275">
        <v>0</v>
      </c>
      <c r="H55" s="220">
        <v>0</v>
      </c>
      <c r="I55" s="277">
        <v>0</v>
      </c>
      <c r="J55" s="152">
        <v>0</v>
      </c>
      <c r="N55" s="42"/>
      <c r="Q55" s="42"/>
      <c r="S55" s="37"/>
    </row>
    <row r="56" spans="1:19" s="1" customFormat="1">
      <c r="A56" s="63"/>
      <c r="B56" s="59" t="s">
        <v>176</v>
      </c>
      <c r="C56" s="271">
        <v>13</v>
      </c>
      <c r="D56" s="278">
        <v>0</v>
      </c>
      <c r="E56" s="168">
        <v>1</v>
      </c>
      <c r="F56" s="276">
        <v>12</v>
      </c>
      <c r="G56" s="276">
        <v>0</v>
      </c>
      <c r="H56" s="168">
        <v>0</v>
      </c>
      <c r="I56" s="277">
        <v>0</v>
      </c>
      <c r="J56" s="149">
        <v>0</v>
      </c>
      <c r="L56" s="218"/>
      <c r="M56" s="218"/>
      <c r="N56" s="42"/>
      <c r="O56" s="218"/>
      <c r="P56" s="218"/>
      <c r="Q56" s="218"/>
      <c r="R56" s="42"/>
      <c r="S56" s="35"/>
    </row>
    <row r="57" spans="1:19" s="218" customFormat="1" ht="18.75" customHeight="1">
      <c r="A57" s="5">
        <v>11</v>
      </c>
      <c r="B57" s="75" t="s">
        <v>174</v>
      </c>
      <c r="C57" s="270">
        <v>5</v>
      </c>
      <c r="D57" s="277">
        <v>0</v>
      </c>
      <c r="E57" s="220">
        <v>1</v>
      </c>
      <c r="F57" s="275">
        <v>0</v>
      </c>
      <c r="G57" s="275">
        <v>0</v>
      </c>
      <c r="H57" s="220">
        <v>3</v>
      </c>
      <c r="I57" s="152">
        <v>1</v>
      </c>
      <c r="J57" s="152">
        <v>0</v>
      </c>
    </row>
    <row r="58" spans="1:19" s="218" customFormat="1">
      <c r="A58" s="14"/>
      <c r="B58" s="75" t="s">
        <v>175</v>
      </c>
      <c r="C58" s="270">
        <v>4</v>
      </c>
      <c r="D58" s="277">
        <v>0</v>
      </c>
      <c r="E58" s="220">
        <v>2</v>
      </c>
      <c r="F58" s="275">
        <v>0</v>
      </c>
      <c r="G58" s="275">
        <v>0</v>
      </c>
      <c r="H58" s="220">
        <v>2</v>
      </c>
      <c r="I58" s="152">
        <v>0</v>
      </c>
      <c r="J58" s="152">
        <v>0</v>
      </c>
    </row>
    <row r="59" spans="1:19" s="1" customFormat="1">
      <c r="A59" s="60"/>
      <c r="B59" s="59" t="s">
        <v>176</v>
      </c>
      <c r="C59" s="271">
        <v>9</v>
      </c>
      <c r="D59" s="278">
        <v>0</v>
      </c>
      <c r="E59" s="168">
        <v>3</v>
      </c>
      <c r="F59" s="276">
        <v>0</v>
      </c>
      <c r="G59" s="276">
        <v>0</v>
      </c>
      <c r="H59" s="168">
        <v>5</v>
      </c>
      <c r="I59" s="152">
        <v>1</v>
      </c>
      <c r="J59" s="149">
        <v>0</v>
      </c>
    </row>
    <row r="60" spans="1:19" s="218" customFormat="1" ht="18.75" customHeight="1">
      <c r="A60" s="5" t="s">
        <v>139</v>
      </c>
      <c r="B60" s="201" t="s">
        <v>174</v>
      </c>
      <c r="C60" s="272">
        <v>41</v>
      </c>
      <c r="D60" s="137">
        <v>1</v>
      </c>
      <c r="E60" s="275">
        <v>0</v>
      </c>
      <c r="F60" s="275">
        <v>0</v>
      </c>
      <c r="G60" s="275">
        <v>40</v>
      </c>
      <c r="H60" s="275">
        <v>0</v>
      </c>
      <c r="I60" s="277">
        <v>0</v>
      </c>
      <c r="J60" s="277">
        <v>0</v>
      </c>
    </row>
    <row r="61" spans="1:19" s="218" customFormat="1">
      <c r="A61" s="10"/>
      <c r="B61" s="201" t="s">
        <v>175</v>
      </c>
      <c r="C61" s="270">
        <v>21</v>
      </c>
      <c r="D61" s="137">
        <v>0</v>
      </c>
      <c r="E61" s="275">
        <v>0</v>
      </c>
      <c r="F61" s="275">
        <v>0</v>
      </c>
      <c r="G61" s="275">
        <v>21</v>
      </c>
      <c r="H61" s="275">
        <v>0</v>
      </c>
      <c r="I61" s="277">
        <v>0</v>
      </c>
      <c r="J61" s="277">
        <v>0</v>
      </c>
    </row>
    <row r="62" spans="1:19" s="218" customFormat="1">
      <c r="A62" s="63"/>
      <c r="B62" s="59" t="s">
        <v>176</v>
      </c>
      <c r="C62" s="271">
        <v>62</v>
      </c>
      <c r="D62" s="149">
        <v>1</v>
      </c>
      <c r="E62" s="276">
        <v>0</v>
      </c>
      <c r="F62" s="276">
        <v>0</v>
      </c>
      <c r="G62" s="276">
        <v>61</v>
      </c>
      <c r="H62" s="276">
        <v>0</v>
      </c>
      <c r="I62" s="278">
        <v>0</v>
      </c>
      <c r="J62" s="278">
        <v>0</v>
      </c>
    </row>
    <row r="63" spans="1:19" s="218" customFormat="1" ht="18.75" customHeight="1">
      <c r="A63" s="248" t="s">
        <v>150</v>
      </c>
      <c r="B63" s="59" t="s">
        <v>174</v>
      </c>
      <c r="C63" s="271">
        <v>63</v>
      </c>
      <c r="D63" s="149">
        <v>1</v>
      </c>
      <c r="E63" s="276">
        <v>2</v>
      </c>
      <c r="F63" s="276">
        <v>8</v>
      </c>
      <c r="G63" s="276">
        <v>40</v>
      </c>
      <c r="H63" s="276">
        <v>7</v>
      </c>
      <c r="I63" s="278">
        <v>5</v>
      </c>
      <c r="J63" s="278">
        <v>0</v>
      </c>
      <c r="S63" s="37"/>
    </row>
    <row r="64" spans="1:19" s="218" customFormat="1">
      <c r="A64" s="21"/>
      <c r="B64" s="59" t="s">
        <v>175</v>
      </c>
      <c r="C64" s="271">
        <v>35</v>
      </c>
      <c r="D64" s="149">
        <v>0</v>
      </c>
      <c r="E64" s="276">
        <v>5</v>
      </c>
      <c r="F64" s="276">
        <v>6</v>
      </c>
      <c r="G64" s="276">
        <v>21</v>
      </c>
      <c r="H64" s="276">
        <v>2</v>
      </c>
      <c r="I64" s="278">
        <v>1</v>
      </c>
      <c r="J64" s="278">
        <v>0</v>
      </c>
      <c r="S64" s="37"/>
    </row>
    <row r="65" spans="1:19" s="1" customFormat="1">
      <c r="A65" s="21"/>
      <c r="B65" s="59" t="s">
        <v>176</v>
      </c>
      <c r="C65" s="271">
        <v>98</v>
      </c>
      <c r="D65" s="149">
        <v>1</v>
      </c>
      <c r="E65" s="276">
        <v>7</v>
      </c>
      <c r="F65" s="276">
        <v>14</v>
      </c>
      <c r="G65" s="276">
        <v>61</v>
      </c>
      <c r="H65" s="276">
        <v>9</v>
      </c>
      <c r="I65" s="278">
        <v>6</v>
      </c>
      <c r="J65" s="278">
        <v>0</v>
      </c>
      <c r="L65" s="35"/>
      <c r="M65" s="35"/>
      <c r="N65" s="35"/>
      <c r="O65" s="35"/>
      <c r="P65" s="35"/>
      <c r="Q65" s="35"/>
      <c r="R65" s="35"/>
      <c r="S65" s="35"/>
    </row>
  </sheetData>
  <mergeCells count="4">
    <mergeCell ref="C47:J47"/>
    <mergeCell ref="A1:J1"/>
    <mergeCell ref="C3:J3"/>
    <mergeCell ref="C25:J25"/>
  </mergeCells>
  <phoneticPr fontId="0" type="noConversion"/>
  <pageMargins left="0.78740157480314965" right="0.78740157480314965" top="0.98425196850393704" bottom="0.78740157480314965" header="0.51181102362204722" footer="0.51181102362204722"/>
  <pageSetup paperSize="9" firstPageNumber="6" orientation="portrait" useFirstPageNumber="1" r:id="rId1"/>
  <headerFooter alignWithMargins="0">
    <oddFooter>&amp;C&amp;6© Statistisches Landesamt des Freistaates Sachsen - B I 6 - j/16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31" enableFormatConditionsCalculation="0">
    <tabColor rgb="FF92D050"/>
  </sheetPr>
  <dimension ref="A1:H49"/>
  <sheetViews>
    <sheetView zoomScaleNormal="100" workbookViewId="0">
      <selection activeCell="J6" sqref="J6"/>
    </sheetView>
  </sheetViews>
  <sheetFormatPr baseColWidth="10" defaultRowHeight="12" customHeight="1"/>
  <cols>
    <col min="1" max="1" width="21.42578125" customWidth="1"/>
    <col min="2" max="8" width="10.5703125" customWidth="1"/>
  </cols>
  <sheetData>
    <row r="1" spans="1:8" ht="36" customHeight="1">
      <c r="A1" s="362" t="s">
        <v>217</v>
      </c>
      <c r="B1" s="362"/>
      <c r="C1" s="362"/>
      <c r="D1" s="362"/>
      <c r="E1" s="362"/>
      <c r="F1" s="362"/>
      <c r="G1" s="362"/>
      <c r="H1" s="362"/>
    </row>
    <row r="2" spans="1:8" ht="69" customHeight="1">
      <c r="A2" s="119" t="s">
        <v>101</v>
      </c>
      <c r="B2" s="34" t="s">
        <v>124</v>
      </c>
      <c r="C2" s="34" t="s">
        <v>140</v>
      </c>
      <c r="D2" s="34" t="s">
        <v>141</v>
      </c>
      <c r="E2" s="34" t="s">
        <v>67</v>
      </c>
      <c r="F2" s="34" t="s">
        <v>68</v>
      </c>
      <c r="G2" s="34" t="s">
        <v>171</v>
      </c>
      <c r="H2" s="27" t="s">
        <v>160</v>
      </c>
    </row>
    <row r="3" spans="1:8" ht="36" customHeight="1">
      <c r="A3" s="12"/>
      <c r="B3" s="369" t="s">
        <v>124</v>
      </c>
      <c r="C3" s="369"/>
      <c r="D3" s="369"/>
      <c r="E3" s="369"/>
      <c r="F3" s="369"/>
      <c r="G3" s="369"/>
      <c r="H3" s="369"/>
    </row>
    <row r="4" spans="1:8" s="71" customFormat="1">
      <c r="A4" s="62" t="s">
        <v>130</v>
      </c>
      <c r="B4" s="258">
        <v>174</v>
      </c>
      <c r="C4" s="152">
        <v>1</v>
      </c>
      <c r="D4" s="220">
        <v>19</v>
      </c>
      <c r="E4" s="220">
        <v>70</v>
      </c>
      <c r="F4" s="220">
        <v>17</v>
      </c>
      <c r="G4" s="219">
        <v>47</v>
      </c>
      <c r="H4" s="216">
        <v>20</v>
      </c>
    </row>
    <row r="5" spans="1:8" ht="18" customHeight="1">
      <c r="A5" s="62" t="s">
        <v>37</v>
      </c>
      <c r="B5" s="258">
        <v>168</v>
      </c>
      <c r="C5" s="152">
        <v>0</v>
      </c>
      <c r="D5" s="220">
        <v>15</v>
      </c>
      <c r="E5" s="220">
        <v>110</v>
      </c>
      <c r="F5" s="220">
        <v>31</v>
      </c>
      <c r="G5" s="219">
        <v>12</v>
      </c>
      <c r="H5" s="216">
        <v>0</v>
      </c>
    </row>
    <row r="6" spans="1:8" s="71" customFormat="1">
      <c r="A6" s="50" t="s">
        <v>38</v>
      </c>
      <c r="B6" s="258">
        <v>186</v>
      </c>
      <c r="C6" s="152">
        <v>0</v>
      </c>
      <c r="D6" s="220">
        <v>34</v>
      </c>
      <c r="E6" s="220">
        <v>97</v>
      </c>
      <c r="F6" s="220">
        <v>34</v>
      </c>
      <c r="G6" s="219">
        <v>21</v>
      </c>
      <c r="H6" s="216">
        <v>0</v>
      </c>
    </row>
    <row r="7" spans="1:8" s="71" customFormat="1">
      <c r="A7" s="50" t="s">
        <v>131</v>
      </c>
      <c r="B7" s="258">
        <v>120</v>
      </c>
      <c r="C7" s="152">
        <v>1</v>
      </c>
      <c r="D7" s="220">
        <v>19</v>
      </c>
      <c r="E7" s="220">
        <v>50</v>
      </c>
      <c r="F7" s="220">
        <v>21</v>
      </c>
      <c r="G7" s="219">
        <v>29</v>
      </c>
      <c r="H7" s="216">
        <v>0</v>
      </c>
    </row>
    <row r="8" spans="1:8" s="71" customFormat="1">
      <c r="A8" s="50" t="s">
        <v>39</v>
      </c>
      <c r="B8" s="258">
        <v>123</v>
      </c>
      <c r="C8" s="152">
        <v>6</v>
      </c>
      <c r="D8" s="220">
        <v>24</v>
      </c>
      <c r="E8" s="220">
        <v>66</v>
      </c>
      <c r="F8" s="220">
        <v>17</v>
      </c>
      <c r="G8" s="219">
        <v>10</v>
      </c>
      <c r="H8" s="216">
        <v>0</v>
      </c>
    </row>
    <row r="9" spans="1:8" s="71" customFormat="1" ht="24" customHeight="1">
      <c r="A9" s="50" t="s">
        <v>132</v>
      </c>
      <c r="B9" s="258">
        <v>180</v>
      </c>
      <c r="C9" s="152">
        <v>1</v>
      </c>
      <c r="D9" s="220">
        <v>30</v>
      </c>
      <c r="E9" s="220">
        <v>71</v>
      </c>
      <c r="F9" s="220">
        <v>26</v>
      </c>
      <c r="G9" s="219">
        <v>44</v>
      </c>
      <c r="H9" s="216">
        <v>8</v>
      </c>
    </row>
    <row r="10" spans="1:8" s="71" customFormat="1" ht="18" customHeight="1">
      <c r="A10" s="62" t="s">
        <v>133</v>
      </c>
      <c r="B10" s="258">
        <v>175</v>
      </c>
      <c r="C10" s="152">
        <v>0</v>
      </c>
      <c r="D10" s="220">
        <v>29</v>
      </c>
      <c r="E10" s="220">
        <v>93</v>
      </c>
      <c r="F10" s="220">
        <v>28</v>
      </c>
      <c r="G10" s="219">
        <v>25</v>
      </c>
      <c r="H10" s="216">
        <v>0</v>
      </c>
    </row>
    <row r="11" spans="1:8">
      <c r="A11" s="62" t="s">
        <v>40</v>
      </c>
      <c r="B11" s="258">
        <v>162</v>
      </c>
      <c r="C11" s="152">
        <v>0</v>
      </c>
      <c r="D11" s="220">
        <v>13</v>
      </c>
      <c r="E11" s="220">
        <v>92</v>
      </c>
      <c r="F11" s="220">
        <v>31</v>
      </c>
      <c r="G11" s="219">
        <v>26</v>
      </c>
      <c r="H11" s="216">
        <v>0</v>
      </c>
    </row>
    <row r="12" spans="1:8" s="71" customFormat="1">
      <c r="A12" s="62" t="s">
        <v>134</v>
      </c>
      <c r="B12" s="258">
        <v>146</v>
      </c>
      <c r="C12" s="152">
        <v>0</v>
      </c>
      <c r="D12" s="220">
        <v>23</v>
      </c>
      <c r="E12" s="220">
        <v>46</v>
      </c>
      <c r="F12" s="220">
        <v>37</v>
      </c>
      <c r="G12" s="219">
        <v>40</v>
      </c>
      <c r="H12" s="216">
        <v>0</v>
      </c>
    </row>
    <row r="13" spans="1:8" s="10" customFormat="1" ht="24">
      <c r="A13" s="62" t="s">
        <v>42</v>
      </c>
      <c r="B13" s="258">
        <v>138</v>
      </c>
      <c r="C13" s="152">
        <v>0</v>
      </c>
      <c r="D13" s="220">
        <v>26</v>
      </c>
      <c r="E13" s="220">
        <v>64</v>
      </c>
      <c r="F13" s="220">
        <v>28</v>
      </c>
      <c r="G13" s="219">
        <v>20</v>
      </c>
      <c r="H13" s="216">
        <v>0</v>
      </c>
    </row>
    <row r="14" spans="1:8" s="71" customFormat="1" ht="24" customHeight="1">
      <c r="A14" s="62" t="s">
        <v>135</v>
      </c>
      <c r="B14" s="258">
        <v>284</v>
      </c>
      <c r="C14" s="152">
        <v>3</v>
      </c>
      <c r="D14" s="220">
        <v>60</v>
      </c>
      <c r="E14" s="220">
        <v>120</v>
      </c>
      <c r="F14" s="220">
        <v>42</v>
      </c>
      <c r="G14" s="219">
        <v>40</v>
      </c>
      <c r="H14" s="216">
        <v>19</v>
      </c>
    </row>
    <row r="15" spans="1:8" s="71" customFormat="1" ht="18" customHeight="1">
      <c r="A15" s="62" t="s">
        <v>159</v>
      </c>
      <c r="B15" s="258">
        <v>88</v>
      </c>
      <c r="C15" s="152">
        <v>1</v>
      </c>
      <c r="D15" s="220">
        <v>22</v>
      </c>
      <c r="E15" s="220">
        <v>38</v>
      </c>
      <c r="F15" s="220">
        <v>18</v>
      </c>
      <c r="G15" s="219">
        <v>9</v>
      </c>
      <c r="H15" s="216">
        <v>0</v>
      </c>
    </row>
    <row r="16" spans="1:8" s="71" customFormat="1">
      <c r="A16" s="62" t="s">
        <v>41</v>
      </c>
      <c r="B16" s="258">
        <v>105</v>
      </c>
      <c r="C16" s="152">
        <v>0</v>
      </c>
      <c r="D16" s="220">
        <v>22</v>
      </c>
      <c r="E16" s="220">
        <v>57</v>
      </c>
      <c r="F16" s="220">
        <v>6</v>
      </c>
      <c r="G16" s="219">
        <v>20</v>
      </c>
      <c r="H16" s="216">
        <v>0</v>
      </c>
    </row>
    <row r="17" spans="1:8" s="71" customFormat="1" ht="24" customHeight="1">
      <c r="A17" s="61" t="s">
        <v>136</v>
      </c>
      <c r="B17" s="263">
        <v>2049</v>
      </c>
      <c r="C17" s="149">
        <v>13</v>
      </c>
      <c r="D17" s="168">
        <v>336</v>
      </c>
      <c r="E17" s="168">
        <v>974</v>
      </c>
      <c r="F17" s="168">
        <v>336</v>
      </c>
      <c r="G17" s="340">
        <v>343</v>
      </c>
      <c r="H17" s="139">
        <v>47</v>
      </c>
    </row>
    <row r="18" spans="1:8" ht="36" customHeight="1">
      <c r="A18" s="32"/>
      <c r="B18" s="371" t="s">
        <v>144</v>
      </c>
      <c r="C18" s="372"/>
      <c r="D18" s="373"/>
      <c r="E18" s="373"/>
      <c r="F18" s="373"/>
      <c r="G18" s="373"/>
      <c r="H18" s="372"/>
    </row>
    <row r="19" spans="1:8" s="71" customFormat="1">
      <c r="A19" s="62" t="s">
        <v>130</v>
      </c>
      <c r="B19" s="258">
        <v>165</v>
      </c>
      <c r="C19" s="152">
        <v>1</v>
      </c>
      <c r="D19" s="220">
        <v>16</v>
      </c>
      <c r="E19" s="220">
        <v>70</v>
      </c>
      <c r="F19" s="220">
        <v>17</v>
      </c>
      <c r="G19" s="219">
        <v>41</v>
      </c>
      <c r="H19" s="216">
        <v>20</v>
      </c>
    </row>
    <row r="20" spans="1:8" ht="18" customHeight="1">
      <c r="A20" s="62" t="s">
        <v>37</v>
      </c>
      <c r="B20" s="258">
        <v>168</v>
      </c>
      <c r="C20" s="152">
        <v>0</v>
      </c>
      <c r="D20" s="220">
        <v>15</v>
      </c>
      <c r="E20" s="220">
        <v>110</v>
      </c>
      <c r="F20" s="220">
        <v>31</v>
      </c>
      <c r="G20" s="219">
        <v>12</v>
      </c>
      <c r="H20" s="216">
        <v>0</v>
      </c>
    </row>
    <row r="21" spans="1:8" s="71" customFormat="1">
      <c r="A21" s="50" t="s">
        <v>38</v>
      </c>
      <c r="B21" s="258">
        <v>175</v>
      </c>
      <c r="C21" s="152">
        <v>0</v>
      </c>
      <c r="D21" s="220">
        <v>34</v>
      </c>
      <c r="E21" s="220">
        <v>97</v>
      </c>
      <c r="F21" s="220">
        <v>23</v>
      </c>
      <c r="G21" s="219">
        <v>21</v>
      </c>
      <c r="H21" s="216">
        <v>0</v>
      </c>
    </row>
    <row r="22" spans="1:8" s="71" customFormat="1">
      <c r="A22" s="50" t="s">
        <v>131</v>
      </c>
      <c r="B22" s="258">
        <v>120</v>
      </c>
      <c r="C22" s="152">
        <v>1</v>
      </c>
      <c r="D22" s="220">
        <v>19</v>
      </c>
      <c r="E22" s="220">
        <v>50</v>
      </c>
      <c r="F22" s="220">
        <v>21</v>
      </c>
      <c r="G22" s="219">
        <v>29</v>
      </c>
      <c r="H22" s="216">
        <v>0</v>
      </c>
    </row>
    <row r="23" spans="1:8" s="71" customFormat="1">
      <c r="A23" s="50" t="s">
        <v>39</v>
      </c>
      <c r="B23" s="258">
        <v>121</v>
      </c>
      <c r="C23" s="152">
        <v>6</v>
      </c>
      <c r="D23" s="220">
        <v>24</v>
      </c>
      <c r="E23" s="220">
        <v>66</v>
      </c>
      <c r="F23" s="220">
        <v>15</v>
      </c>
      <c r="G23" s="219">
        <v>10</v>
      </c>
      <c r="H23" s="216">
        <v>0</v>
      </c>
    </row>
    <row r="24" spans="1:8" s="71" customFormat="1" ht="24" customHeight="1">
      <c r="A24" s="50" t="s">
        <v>132</v>
      </c>
      <c r="B24" s="258">
        <v>156</v>
      </c>
      <c r="C24" s="152">
        <v>0</v>
      </c>
      <c r="D24" s="220">
        <v>28</v>
      </c>
      <c r="E24" s="220">
        <v>57</v>
      </c>
      <c r="F24" s="220">
        <v>19</v>
      </c>
      <c r="G24" s="219">
        <v>44</v>
      </c>
      <c r="H24" s="216">
        <v>8</v>
      </c>
    </row>
    <row r="25" spans="1:8" s="71" customFormat="1" ht="18" customHeight="1">
      <c r="A25" s="62" t="s">
        <v>133</v>
      </c>
      <c r="B25" s="258">
        <v>165</v>
      </c>
      <c r="C25" s="152">
        <v>0</v>
      </c>
      <c r="D25" s="220">
        <v>29</v>
      </c>
      <c r="E25" s="220">
        <v>93</v>
      </c>
      <c r="F25" s="220">
        <v>18</v>
      </c>
      <c r="G25" s="219">
        <v>25</v>
      </c>
      <c r="H25" s="216">
        <v>0</v>
      </c>
    </row>
    <row r="26" spans="1:8">
      <c r="A26" s="62" t="s">
        <v>40</v>
      </c>
      <c r="B26" s="258">
        <v>153</v>
      </c>
      <c r="C26" s="152">
        <v>0</v>
      </c>
      <c r="D26" s="220">
        <v>13</v>
      </c>
      <c r="E26" s="220">
        <v>92</v>
      </c>
      <c r="F26" s="220">
        <v>22</v>
      </c>
      <c r="G26" s="219">
        <v>26</v>
      </c>
      <c r="H26" s="216">
        <v>0</v>
      </c>
    </row>
    <row r="27" spans="1:8" s="71" customFormat="1">
      <c r="A27" s="62" t="s">
        <v>134</v>
      </c>
      <c r="B27" s="258">
        <v>142</v>
      </c>
      <c r="C27" s="152">
        <v>0</v>
      </c>
      <c r="D27" s="220">
        <v>23</v>
      </c>
      <c r="E27" s="220">
        <v>46</v>
      </c>
      <c r="F27" s="220">
        <v>33</v>
      </c>
      <c r="G27" s="219">
        <v>40</v>
      </c>
      <c r="H27" s="216">
        <v>0</v>
      </c>
    </row>
    <row r="28" spans="1:8" s="10" customFormat="1" ht="24">
      <c r="A28" s="62" t="s">
        <v>42</v>
      </c>
      <c r="B28" s="258">
        <v>131</v>
      </c>
      <c r="C28" s="152">
        <v>0</v>
      </c>
      <c r="D28" s="220">
        <v>26</v>
      </c>
      <c r="E28" s="220">
        <v>64</v>
      </c>
      <c r="F28" s="220">
        <v>21</v>
      </c>
      <c r="G28" s="219">
        <v>20</v>
      </c>
      <c r="H28" s="216">
        <v>0</v>
      </c>
    </row>
    <row r="29" spans="1:8" s="71" customFormat="1" ht="24" customHeight="1">
      <c r="A29" s="62" t="s">
        <v>135</v>
      </c>
      <c r="B29" s="258">
        <v>273</v>
      </c>
      <c r="C29" s="152">
        <v>3</v>
      </c>
      <c r="D29" s="220">
        <v>60</v>
      </c>
      <c r="E29" s="220">
        <v>120</v>
      </c>
      <c r="F29" s="220">
        <v>31</v>
      </c>
      <c r="G29" s="219">
        <v>40</v>
      </c>
      <c r="H29" s="216">
        <v>19</v>
      </c>
    </row>
    <row r="30" spans="1:8" s="71" customFormat="1" ht="18" customHeight="1">
      <c r="A30" s="62" t="s">
        <v>159</v>
      </c>
      <c r="B30" s="258">
        <v>87</v>
      </c>
      <c r="C30" s="152">
        <v>1</v>
      </c>
      <c r="D30" s="220">
        <v>22</v>
      </c>
      <c r="E30" s="220">
        <v>38</v>
      </c>
      <c r="F30" s="220">
        <v>18</v>
      </c>
      <c r="G30" s="219">
        <v>8</v>
      </c>
      <c r="H30" s="216">
        <v>0</v>
      </c>
    </row>
    <row r="31" spans="1:8" s="71" customFormat="1">
      <c r="A31" s="62" t="s">
        <v>41</v>
      </c>
      <c r="B31" s="258">
        <v>95</v>
      </c>
      <c r="C31" s="152">
        <v>0</v>
      </c>
      <c r="D31" s="220">
        <v>20</v>
      </c>
      <c r="E31" s="220">
        <v>57</v>
      </c>
      <c r="F31" s="220">
        <v>6</v>
      </c>
      <c r="G31" s="219">
        <v>12</v>
      </c>
      <c r="H31" s="216">
        <v>0</v>
      </c>
    </row>
    <row r="32" spans="1:8" s="71" customFormat="1" ht="24" customHeight="1">
      <c r="A32" s="61" t="s">
        <v>136</v>
      </c>
      <c r="B32" s="263">
        <v>1951</v>
      </c>
      <c r="C32" s="149">
        <v>12</v>
      </c>
      <c r="D32" s="168">
        <v>329</v>
      </c>
      <c r="E32" s="168">
        <v>960</v>
      </c>
      <c r="F32" s="168">
        <v>275</v>
      </c>
      <c r="G32" s="340">
        <v>328</v>
      </c>
      <c r="H32" s="139">
        <v>47</v>
      </c>
    </row>
    <row r="33" spans="1:8" ht="36" customHeight="1">
      <c r="B33" s="369" t="s">
        <v>143</v>
      </c>
      <c r="C33" s="369"/>
      <c r="D33" s="369"/>
      <c r="E33" s="369"/>
      <c r="F33" s="369"/>
      <c r="G33" s="369"/>
      <c r="H33" s="369"/>
    </row>
    <row r="34" spans="1:8" s="71" customFormat="1">
      <c r="A34" s="62" t="s">
        <v>130</v>
      </c>
      <c r="B34" s="258">
        <v>9</v>
      </c>
      <c r="C34" s="152">
        <v>0</v>
      </c>
      <c r="D34" s="220">
        <v>3</v>
      </c>
      <c r="E34" s="220">
        <v>0</v>
      </c>
      <c r="F34" s="220">
        <v>0</v>
      </c>
      <c r="G34" s="219">
        <v>6</v>
      </c>
      <c r="H34" s="216">
        <v>0</v>
      </c>
    </row>
    <row r="35" spans="1:8" s="218" customFormat="1" ht="18" customHeight="1">
      <c r="A35" s="62" t="s">
        <v>37</v>
      </c>
      <c r="B35" s="258">
        <v>0</v>
      </c>
      <c r="C35" s="152">
        <v>0</v>
      </c>
      <c r="D35" s="220">
        <v>0</v>
      </c>
      <c r="E35" s="220">
        <v>0</v>
      </c>
      <c r="F35" s="220">
        <v>0</v>
      </c>
      <c r="G35" s="219">
        <v>0</v>
      </c>
      <c r="H35" s="216">
        <v>0</v>
      </c>
    </row>
    <row r="36" spans="1:8" s="71" customFormat="1">
      <c r="A36" s="50" t="s">
        <v>38</v>
      </c>
      <c r="B36" s="258">
        <v>11</v>
      </c>
      <c r="C36" s="152">
        <v>0</v>
      </c>
      <c r="D36" s="220">
        <v>0</v>
      </c>
      <c r="E36" s="220">
        <v>0</v>
      </c>
      <c r="F36" s="220">
        <v>11</v>
      </c>
      <c r="G36" s="219">
        <v>0</v>
      </c>
      <c r="H36" s="216">
        <v>0</v>
      </c>
    </row>
    <row r="37" spans="1:8" s="71" customFormat="1">
      <c r="A37" s="50" t="s">
        <v>131</v>
      </c>
      <c r="B37" s="258">
        <v>0</v>
      </c>
      <c r="C37" s="152">
        <v>0</v>
      </c>
      <c r="D37" s="220">
        <v>0</v>
      </c>
      <c r="E37" s="220">
        <v>0</v>
      </c>
      <c r="F37" s="220">
        <v>0</v>
      </c>
      <c r="G37" s="219">
        <v>0</v>
      </c>
      <c r="H37" s="216">
        <v>0</v>
      </c>
    </row>
    <row r="38" spans="1:8" s="71" customFormat="1">
      <c r="A38" s="50" t="s">
        <v>39</v>
      </c>
      <c r="B38" s="258">
        <v>2</v>
      </c>
      <c r="C38" s="152">
        <v>0</v>
      </c>
      <c r="D38" s="220">
        <v>0</v>
      </c>
      <c r="E38" s="220">
        <v>0</v>
      </c>
      <c r="F38" s="220">
        <v>2</v>
      </c>
      <c r="G38" s="219">
        <v>0</v>
      </c>
      <c r="H38" s="216">
        <v>0</v>
      </c>
    </row>
    <row r="39" spans="1:8" s="71" customFormat="1" ht="24" customHeight="1">
      <c r="A39" s="50" t="s">
        <v>132</v>
      </c>
      <c r="B39" s="258">
        <v>24</v>
      </c>
      <c r="C39" s="152">
        <v>1</v>
      </c>
      <c r="D39" s="220">
        <v>2</v>
      </c>
      <c r="E39" s="220">
        <v>14</v>
      </c>
      <c r="F39" s="220">
        <v>7</v>
      </c>
      <c r="G39" s="219">
        <v>0</v>
      </c>
      <c r="H39" s="216">
        <v>0</v>
      </c>
    </row>
    <row r="40" spans="1:8" s="211" customFormat="1" ht="18" customHeight="1">
      <c r="A40" s="217" t="s">
        <v>133</v>
      </c>
      <c r="B40" s="342">
        <v>10</v>
      </c>
      <c r="C40" s="137">
        <v>0</v>
      </c>
      <c r="D40" s="138">
        <v>0</v>
      </c>
      <c r="E40" s="138">
        <v>0</v>
      </c>
      <c r="F40" s="138">
        <v>10</v>
      </c>
      <c r="G40" s="207">
        <v>0</v>
      </c>
      <c r="H40" s="148">
        <v>0</v>
      </c>
    </row>
    <row r="41" spans="1:8" s="171" customFormat="1">
      <c r="A41" s="217" t="s">
        <v>40</v>
      </c>
      <c r="B41" s="342">
        <v>9</v>
      </c>
      <c r="C41" s="137">
        <v>0</v>
      </c>
      <c r="D41" s="138">
        <v>0</v>
      </c>
      <c r="E41" s="138">
        <v>0</v>
      </c>
      <c r="F41" s="138">
        <v>9</v>
      </c>
      <c r="G41" s="207">
        <v>0</v>
      </c>
      <c r="H41" s="148">
        <v>0</v>
      </c>
    </row>
    <row r="42" spans="1:8" s="211" customFormat="1">
      <c r="A42" s="217" t="s">
        <v>134</v>
      </c>
      <c r="B42" s="342">
        <v>4</v>
      </c>
      <c r="C42" s="137">
        <v>0</v>
      </c>
      <c r="D42" s="138">
        <v>0</v>
      </c>
      <c r="E42" s="138">
        <v>0</v>
      </c>
      <c r="F42" s="138">
        <v>4</v>
      </c>
      <c r="G42" s="207">
        <v>0</v>
      </c>
      <c r="H42" s="148">
        <v>0</v>
      </c>
    </row>
    <row r="43" spans="1:8" s="173" customFormat="1" ht="24">
      <c r="A43" s="217" t="s">
        <v>42</v>
      </c>
      <c r="B43" s="342">
        <v>7</v>
      </c>
      <c r="C43" s="137">
        <v>0</v>
      </c>
      <c r="D43" s="138">
        <v>0</v>
      </c>
      <c r="E43" s="138">
        <v>0</v>
      </c>
      <c r="F43" s="138">
        <v>7</v>
      </c>
      <c r="G43" s="207">
        <v>0</v>
      </c>
      <c r="H43" s="148">
        <v>0</v>
      </c>
    </row>
    <row r="44" spans="1:8" s="211" customFormat="1" ht="24" customHeight="1">
      <c r="A44" s="217" t="s">
        <v>135</v>
      </c>
      <c r="B44" s="342">
        <v>11</v>
      </c>
      <c r="C44" s="137">
        <v>0</v>
      </c>
      <c r="D44" s="138">
        <v>0</v>
      </c>
      <c r="E44" s="138">
        <v>0</v>
      </c>
      <c r="F44" s="138">
        <v>11</v>
      </c>
      <c r="G44" s="207">
        <v>0</v>
      </c>
      <c r="H44" s="148">
        <v>0</v>
      </c>
    </row>
    <row r="45" spans="1:8" s="71" customFormat="1" ht="18" customHeight="1">
      <c r="A45" s="62" t="s">
        <v>159</v>
      </c>
      <c r="B45" s="258">
        <v>1</v>
      </c>
      <c r="C45" s="152">
        <v>0</v>
      </c>
      <c r="D45" s="220">
        <v>0</v>
      </c>
      <c r="E45" s="220">
        <v>0</v>
      </c>
      <c r="F45" s="220">
        <v>0</v>
      </c>
      <c r="G45" s="219">
        <v>1</v>
      </c>
      <c r="H45" s="216">
        <v>0</v>
      </c>
    </row>
    <row r="46" spans="1:8" s="71" customFormat="1">
      <c r="A46" s="62" t="s">
        <v>41</v>
      </c>
      <c r="B46" s="258">
        <v>10</v>
      </c>
      <c r="C46" s="152">
        <v>0</v>
      </c>
      <c r="D46" s="220">
        <v>2</v>
      </c>
      <c r="E46" s="220">
        <v>0</v>
      </c>
      <c r="F46" s="220">
        <v>0</v>
      </c>
      <c r="G46" s="219">
        <v>8</v>
      </c>
      <c r="H46" s="216">
        <v>0</v>
      </c>
    </row>
    <row r="47" spans="1:8" s="71" customFormat="1" ht="24" customHeight="1">
      <c r="A47" s="61" t="s">
        <v>136</v>
      </c>
      <c r="B47" s="263">
        <v>98</v>
      </c>
      <c r="C47" s="149">
        <v>1</v>
      </c>
      <c r="D47" s="168">
        <v>7</v>
      </c>
      <c r="E47" s="168">
        <v>14</v>
      </c>
      <c r="F47" s="168">
        <v>61</v>
      </c>
      <c r="G47" s="340">
        <v>15</v>
      </c>
      <c r="H47" s="139">
        <v>0</v>
      </c>
    </row>
    <row r="48" spans="1:8" ht="24" customHeight="1">
      <c r="A48" t="s">
        <v>122</v>
      </c>
    </row>
    <row r="49" spans="1:8" ht="12" customHeight="1">
      <c r="A49" s="370" t="s">
        <v>49</v>
      </c>
      <c r="B49" s="370"/>
      <c r="C49" s="370"/>
      <c r="D49" s="370"/>
      <c r="E49" s="370"/>
      <c r="F49" s="370"/>
      <c r="G49" s="370"/>
      <c r="H49" s="370"/>
    </row>
  </sheetData>
  <mergeCells count="5">
    <mergeCell ref="A1:H1"/>
    <mergeCell ref="B3:H3"/>
    <mergeCell ref="A49:H49"/>
    <mergeCell ref="B33:H33"/>
    <mergeCell ref="B18:H18"/>
  </mergeCells>
  <phoneticPr fontId="0" type="noConversion"/>
  <pageMargins left="0.78740157480314965" right="0.78740157480314965" top="0.98425196850393704" bottom="0.78740157480314965" header="0.51181102362204722" footer="0.51181102362204722"/>
  <pageSetup paperSize="9" firstPageNumber="8" orientation="portrait" useFirstPageNumber="1" r:id="rId1"/>
  <headerFooter alignWithMargins="0">
    <oddFooter>&amp;C&amp;6© Statistisches Landesamt des Freistaates Sachsen - B I 6 - j/16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40" enableFormatConditionsCalculation="0">
    <tabColor rgb="FF92D050"/>
  </sheetPr>
  <dimension ref="A1:K36"/>
  <sheetViews>
    <sheetView showGridLines="0" zoomScaleNormal="100" workbookViewId="0">
      <selection sqref="A1:D1"/>
    </sheetView>
  </sheetViews>
  <sheetFormatPr baseColWidth="10" defaultRowHeight="12" customHeight="1"/>
  <cols>
    <col min="1" max="1" width="39.28515625" customWidth="1"/>
    <col min="2" max="3" width="18.7109375" customWidth="1"/>
    <col min="4" max="4" width="18.42578125" customWidth="1"/>
  </cols>
  <sheetData>
    <row r="1" spans="1:11" ht="36" customHeight="1">
      <c r="A1" s="376" t="s">
        <v>218</v>
      </c>
      <c r="B1" s="376"/>
      <c r="C1" s="376"/>
      <c r="D1" s="376"/>
    </row>
    <row r="2" spans="1:11" ht="36" customHeight="1">
      <c r="A2" s="119" t="s">
        <v>145</v>
      </c>
      <c r="B2" s="34" t="s">
        <v>124</v>
      </c>
      <c r="C2" s="34" t="s">
        <v>125</v>
      </c>
      <c r="D2" s="27" t="s">
        <v>126</v>
      </c>
    </row>
    <row r="3" spans="1:11" ht="36" customHeight="1">
      <c r="B3" s="374" t="s">
        <v>124</v>
      </c>
      <c r="C3" s="375"/>
      <c r="D3" s="375"/>
    </row>
    <row r="4" spans="1:11" s="10" customFormat="1" ht="15" customHeight="1">
      <c r="A4" s="63" t="s">
        <v>142</v>
      </c>
      <c r="B4" s="47">
        <v>1301</v>
      </c>
      <c r="C4" s="168">
        <v>843</v>
      </c>
      <c r="D4" s="168">
        <v>458</v>
      </c>
    </row>
    <row r="5" spans="1:11" s="218" customFormat="1" ht="18" customHeight="1">
      <c r="A5" s="333" t="s">
        <v>246</v>
      </c>
      <c r="B5" s="263">
        <v>2</v>
      </c>
      <c r="C5" s="168">
        <v>2</v>
      </c>
      <c r="D5" s="168">
        <v>0</v>
      </c>
    </row>
    <row r="6" spans="1:11" s="10" customFormat="1" ht="17.25" customHeight="1">
      <c r="A6" s="63" t="s">
        <v>161</v>
      </c>
      <c r="B6" s="47">
        <v>837</v>
      </c>
      <c r="C6" s="168">
        <v>545</v>
      </c>
      <c r="D6" s="168">
        <v>292</v>
      </c>
    </row>
    <row r="7" spans="1:11" s="10" customFormat="1" ht="24" customHeight="1">
      <c r="A7" s="281" t="s">
        <v>170</v>
      </c>
      <c r="B7" s="256"/>
      <c r="C7" s="168"/>
      <c r="D7" s="168"/>
    </row>
    <row r="8" spans="1:11" s="10" customFormat="1" ht="15" customHeight="1">
      <c r="A8" s="28" t="s">
        <v>211</v>
      </c>
      <c r="B8" s="47">
        <v>824</v>
      </c>
      <c r="C8" s="168">
        <v>537</v>
      </c>
      <c r="D8" s="168">
        <v>287</v>
      </c>
    </row>
    <row r="9" spans="1:11" s="10" customFormat="1" ht="15" customHeight="1">
      <c r="A9" s="28" t="s">
        <v>212</v>
      </c>
      <c r="B9" s="47">
        <v>13</v>
      </c>
      <c r="C9" s="168">
        <v>8</v>
      </c>
      <c r="D9" s="168">
        <v>5</v>
      </c>
    </row>
    <row r="10" spans="1:11" s="10" customFormat="1" ht="24" customHeight="1">
      <c r="A10" s="63" t="s">
        <v>162</v>
      </c>
      <c r="B10" s="47">
        <v>462</v>
      </c>
      <c r="C10" s="168">
        <v>296</v>
      </c>
      <c r="D10" s="168">
        <v>166</v>
      </c>
    </row>
    <row r="11" spans="1:11" s="71" customFormat="1" ht="36" customHeight="1">
      <c r="B11" s="371" t="s">
        <v>144</v>
      </c>
      <c r="C11" s="373"/>
      <c r="D11" s="373"/>
    </row>
    <row r="12" spans="1:11" s="173" customFormat="1" ht="15" customHeight="1">
      <c r="A12" s="173" t="s">
        <v>142</v>
      </c>
      <c r="B12" s="212">
        <v>1216</v>
      </c>
      <c r="C12" s="138">
        <v>785</v>
      </c>
      <c r="D12" s="138">
        <v>431</v>
      </c>
      <c r="E12" s="10"/>
      <c r="G12" s="10"/>
      <c r="H12" s="10"/>
      <c r="J12" s="10"/>
      <c r="K12" s="10"/>
    </row>
    <row r="13" spans="1:11" s="171" customFormat="1" ht="18" customHeight="1">
      <c r="A13" s="231" t="s">
        <v>246</v>
      </c>
      <c r="B13" s="265">
        <v>2</v>
      </c>
      <c r="C13" s="138">
        <v>2</v>
      </c>
      <c r="D13" s="138">
        <v>0</v>
      </c>
    </row>
    <row r="14" spans="1:11" s="173" customFormat="1" ht="18" customHeight="1">
      <c r="A14" s="173" t="s">
        <v>161</v>
      </c>
      <c r="B14" s="212">
        <v>799</v>
      </c>
      <c r="C14" s="138">
        <v>519</v>
      </c>
      <c r="D14" s="138">
        <v>280</v>
      </c>
      <c r="E14" s="10"/>
      <c r="G14" s="10"/>
      <c r="H14" s="10"/>
      <c r="J14" s="10"/>
      <c r="K14" s="10"/>
    </row>
    <row r="15" spans="1:11" s="173" customFormat="1" ht="24" customHeight="1">
      <c r="A15" s="282" t="s">
        <v>170</v>
      </c>
      <c r="B15" s="206"/>
      <c r="C15" s="207"/>
      <c r="D15" s="207"/>
      <c r="E15" s="10"/>
      <c r="G15" s="10"/>
      <c r="H15" s="10"/>
      <c r="J15" s="10"/>
      <c r="K15" s="10"/>
    </row>
    <row r="16" spans="1:11" s="173" customFormat="1" ht="15" customHeight="1">
      <c r="A16" s="283" t="s">
        <v>211</v>
      </c>
      <c r="B16" s="212">
        <v>787</v>
      </c>
      <c r="C16" s="138">
        <v>511</v>
      </c>
      <c r="D16" s="138">
        <v>276</v>
      </c>
      <c r="E16" s="10"/>
      <c r="G16" s="10"/>
      <c r="H16" s="10"/>
      <c r="J16" s="10"/>
      <c r="K16" s="10"/>
    </row>
    <row r="17" spans="1:11" s="173" customFormat="1" ht="15" customHeight="1">
      <c r="A17" s="283" t="s">
        <v>212</v>
      </c>
      <c r="B17" s="212">
        <v>12</v>
      </c>
      <c r="C17" s="138">
        <v>8</v>
      </c>
      <c r="D17" s="138">
        <v>4</v>
      </c>
      <c r="E17" s="10"/>
      <c r="G17" s="10"/>
      <c r="H17" s="10"/>
      <c r="J17" s="10"/>
      <c r="K17" s="10"/>
    </row>
    <row r="18" spans="1:11" s="173" customFormat="1" ht="24" customHeight="1">
      <c r="A18" s="200" t="s">
        <v>162</v>
      </c>
      <c r="B18" s="212">
        <v>415</v>
      </c>
      <c r="C18" s="138">
        <v>264</v>
      </c>
      <c r="D18" s="138">
        <v>151</v>
      </c>
      <c r="E18" s="10"/>
      <c r="G18" s="10"/>
      <c r="H18" s="10"/>
      <c r="J18" s="10"/>
      <c r="K18" s="10"/>
    </row>
    <row r="19" spans="1:11" s="71" customFormat="1" ht="36" customHeight="1">
      <c r="B19" s="371" t="s">
        <v>143</v>
      </c>
      <c r="C19" s="373"/>
      <c r="D19" s="373"/>
    </row>
    <row r="20" spans="1:11" s="173" customFormat="1" ht="15" customHeight="1">
      <c r="A20" s="282" t="s">
        <v>142</v>
      </c>
      <c r="B20" s="258">
        <v>85</v>
      </c>
      <c r="C20" s="220">
        <v>58</v>
      </c>
      <c r="D20" s="220">
        <v>27</v>
      </c>
    </row>
    <row r="21" spans="1:11" s="171" customFormat="1" ht="18" customHeight="1">
      <c r="A21" s="231" t="s">
        <v>246</v>
      </c>
      <c r="B21" s="265">
        <v>0</v>
      </c>
      <c r="C21" s="138">
        <v>0</v>
      </c>
      <c r="D21" s="138">
        <v>0</v>
      </c>
    </row>
    <row r="22" spans="1:11" s="173" customFormat="1" ht="18" customHeight="1">
      <c r="A22" s="282" t="s">
        <v>161</v>
      </c>
      <c r="B22" s="258">
        <v>38</v>
      </c>
      <c r="C22" s="220">
        <v>26</v>
      </c>
      <c r="D22" s="220">
        <v>12</v>
      </c>
    </row>
    <row r="23" spans="1:11" s="173" customFormat="1" ht="24" customHeight="1">
      <c r="A23" s="282" t="s">
        <v>170</v>
      </c>
      <c r="B23" s="258"/>
      <c r="C23" s="220"/>
      <c r="D23" s="220"/>
    </row>
    <row r="24" spans="1:11" s="173" customFormat="1" ht="15" customHeight="1">
      <c r="A24" s="284" t="s">
        <v>211</v>
      </c>
      <c r="B24" s="258">
        <v>37</v>
      </c>
      <c r="C24" s="220">
        <v>26</v>
      </c>
      <c r="D24" s="220">
        <v>11</v>
      </c>
    </row>
    <row r="25" spans="1:11" s="173" customFormat="1" ht="15" customHeight="1">
      <c r="A25" s="284" t="s">
        <v>212</v>
      </c>
      <c r="B25" s="258">
        <v>1</v>
      </c>
      <c r="C25" s="220">
        <v>0</v>
      </c>
      <c r="D25" s="220">
        <v>1</v>
      </c>
    </row>
    <row r="26" spans="1:11" s="173" customFormat="1" ht="24" customHeight="1">
      <c r="A26" s="285" t="s">
        <v>162</v>
      </c>
      <c r="B26" s="258">
        <v>47</v>
      </c>
      <c r="C26" s="220">
        <v>32</v>
      </c>
      <c r="D26" s="220">
        <v>15</v>
      </c>
    </row>
    <row r="27" spans="1:11" ht="12" customHeight="1">
      <c r="B27" s="208"/>
      <c r="C27" s="209"/>
      <c r="D27" s="209"/>
    </row>
    <row r="28" spans="1:11" ht="12" customHeight="1">
      <c r="B28" s="208"/>
      <c r="C28" s="209"/>
      <c r="D28" s="209"/>
    </row>
    <row r="29" spans="1:11" ht="12" customHeight="1">
      <c r="B29" s="208"/>
      <c r="C29" s="209"/>
      <c r="D29" s="209"/>
    </row>
    <row r="30" spans="1:11" ht="12" customHeight="1">
      <c r="B30" s="208"/>
      <c r="C30" s="209"/>
      <c r="D30" s="209"/>
    </row>
    <row r="31" spans="1:11" ht="12" customHeight="1">
      <c r="B31" s="208"/>
      <c r="C31" s="209"/>
      <c r="D31" s="209"/>
    </row>
    <row r="32" spans="1:11" ht="12" customHeight="1">
      <c r="B32" s="208"/>
      <c r="C32" s="209"/>
      <c r="D32" s="209"/>
    </row>
    <row r="33" spans="2:4" ht="12" customHeight="1">
      <c r="B33" s="208"/>
      <c r="C33" s="209"/>
      <c r="D33" s="208"/>
    </row>
    <row r="34" spans="2:4" ht="12" customHeight="1">
      <c r="B34" s="208"/>
      <c r="C34" s="209"/>
      <c r="D34" s="208"/>
    </row>
    <row r="35" spans="2:4" ht="12" customHeight="1">
      <c r="B35" s="208"/>
      <c r="C35" s="209"/>
      <c r="D35" s="209"/>
    </row>
    <row r="36" spans="2:4" ht="12" customHeight="1">
      <c r="B36" s="208"/>
      <c r="C36" s="209"/>
      <c r="D36" s="209"/>
    </row>
  </sheetData>
  <mergeCells count="4">
    <mergeCell ref="B19:D19"/>
    <mergeCell ref="B11:D11"/>
    <mergeCell ref="B3:D3"/>
    <mergeCell ref="A1:D1"/>
  </mergeCells>
  <phoneticPr fontId="0" type="noConversion"/>
  <pageMargins left="0.78740157480314965" right="0.78740157480314965" top="0.98425196850393704" bottom="0.78740157480314965" header="0.51181102362204722" footer="0.51181102362204722"/>
  <pageSetup paperSize="9" firstPageNumber="10" orientation="portrait" useFirstPageNumber="1" r:id="rId1"/>
  <headerFooter alignWithMargins="0">
    <oddFooter>&amp;C&amp;6© Statistisches Landesamt des Freistaates Sachsen - B I 6 - j/16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50" enableFormatConditionsCalculation="0">
    <tabColor rgb="FF92D050"/>
  </sheetPr>
  <dimension ref="A1:I49"/>
  <sheetViews>
    <sheetView showGridLines="0" topLeftCell="A16" zoomScaleNormal="100" workbookViewId="0">
      <selection sqref="A1:I1"/>
    </sheetView>
  </sheetViews>
  <sheetFormatPr baseColWidth="10" defaultRowHeight="12" customHeight="1"/>
  <cols>
    <col min="1" max="1" width="25.5703125" customWidth="1"/>
    <col min="2" max="3" width="8.7109375" customWidth="1"/>
    <col min="4" max="5" width="8.7109375" style="218" customWidth="1"/>
    <col min="6" max="9" width="8.7109375" customWidth="1"/>
    <col min="16" max="16" width="11.140625" customWidth="1"/>
  </cols>
  <sheetData>
    <row r="1" spans="1:9" ht="36" customHeight="1">
      <c r="A1" s="362" t="s">
        <v>219</v>
      </c>
      <c r="B1" s="363"/>
      <c r="C1" s="363"/>
      <c r="D1" s="363"/>
      <c r="E1" s="363"/>
      <c r="F1" s="363"/>
      <c r="G1" s="363"/>
      <c r="H1" s="363"/>
      <c r="I1" s="363"/>
    </row>
    <row r="2" spans="1:9" s="218" customFormat="1" ht="12.75" customHeight="1">
      <c r="A2" s="377" t="s">
        <v>101</v>
      </c>
      <c r="B2" s="380" t="s">
        <v>124</v>
      </c>
      <c r="C2" s="380" t="s">
        <v>247</v>
      </c>
      <c r="D2" s="387" t="s">
        <v>145</v>
      </c>
      <c r="E2" s="387"/>
      <c r="F2" s="387"/>
      <c r="G2" s="387"/>
      <c r="H2" s="387"/>
      <c r="I2" s="388"/>
    </row>
    <row r="3" spans="1:9" s="218" customFormat="1" ht="12.75" customHeight="1">
      <c r="A3" s="378"/>
      <c r="B3" s="381"/>
      <c r="C3" s="381"/>
      <c r="D3" s="383" t="s">
        <v>248</v>
      </c>
      <c r="E3" s="383"/>
      <c r="F3" s="383" t="s">
        <v>146</v>
      </c>
      <c r="G3" s="383"/>
      <c r="H3" s="383" t="s">
        <v>147</v>
      </c>
      <c r="I3" s="384"/>
    </row>
    <row r="4" spans="1:9" s="218" customFormat="1" ht="22.5" customHeight="1">
      <c r="A4" s="379"/>
      <c r="B4" s="382"/>
      <c r="C4" s="382"/>
      <c r="D4" s="26" t="s">
        <v>118</v>
      </c>
      <c r="E4" s="255" t="s">
        <v>249</v>
      </c>
      <c r="F4" s="26" t="s">
        <v>118</v>
      </c>
      <c r="G4" s="255" t="s">
        <v>249</v>
      </c>
      <c r="H4" s="26" t="s">
        <v>118</v>
      </c>
      <c r="I4" s="267" t="s">
        <v>249</v>
      </c>
    </row>
    <row r="5" spans="1:9" s="15" customFormat="1" ht="36" customHeight="1">
      <c r="A5" s="129"/>
      <c r="B5" s="385" t="s">
        <v>124</v>
      </c>
      <c r="C5" s="386"/>
      <c r="D5" s="386"/>
      <c r="E5" s="386"/>
      <c r="F5" s="386"/>
      <c r="G5" s="386"/>
      <c r="H5" s="386"/>
      <c r="I5" s="386"/>
    </row>
    <row r="6" spans="1:9" s="71" customFormat="1">
      <c r="A6" s="62" t="s">
        <v>130</v>
      </c>
      <c r="B6" s="251">
        <v>132</v>
      </c>
      <c r="C6" s="219">
        <v>56</v>
      </c>
      <c r="D6" s="219">
        <v>0</v>
      </c>
      <c r="E6" s="219">
        <v>0</v>
      </c>
      <c r="F6" s="219">
        <v>81</v>
      </c>
      <c r="G6" s="219">
        <v>30</v>
      </c>
      <c r="H6" s="219">
        <v>51</v>
      </c>
      <c r="I6" s="219">
        <v>26</v>
      </c>
    </row>
    <row r="7" spans="1:9" ht="18" customHeight="1">
      <c r="A7" s="62" t="s">
        <v>37</v>
      </c>
      <c r="B7" s="251">
        <v>69</v>
      </c>
      <c r="C7" s="219">
        <v>19</v>
      </c>
      <c r="D7" s="219">
        <v>0</v>
      </c>
      <c r="E7" s="219">
        <v>0</v>
      </c>
      <c r="F7" s="219">
        <v>29</v>
      </c>
      <c r="G7" s="219">
        <v>8</v>
      </c>
      <c r="H7" s="219">
        <v>40</v>
      </c>
      <c r="I7" s="219">
        <v>11</v>
      </c>
    </row>
    <row r="8" spans="1:9" s="71" customFormat="1">
      <c r="A8" s="50" t="s">
        <v>38</v>
      </c>
      <c r="B8" s="251">
        <v>106</v>
      </c>
      <c r="C8" s="219">
        <v>30</v>
      </c>
      <c r="D8" s="219">
        <v>0</v>
      </c>
      <c r="E8" s="219">
        <v>0</v>
      </c>
      <c r="F8" s="219">
        <v>79</v>
      </c>
      <c r="G8" s="219">
        <v>22</v>
      </c>
      <c r="H8" s="219">
        <v>27</v>
      </c>
      <c r="I8" s="219">
        <v>8</v>
      </c>
    </row>
    <row r="9" spans="1:9" s="71" customFormat="1">
      <c r="A9" s="50" t="s">
        <v>131</v>
      </c>
      <c r="B9" s="251">
        <v>26</v>
      </c>
      <c r="C9" s="219">
        <v>9</v>
      </c>
      <c r="D9" s="219">
        <v>0</v>
      </c>
      <c r="E9" s="219">
        <v>0</v>
      </c>
      <c r="F9" s="219">
        <v>18</v>
      </c>
      <c r="G9" s="219">
        <v>6</v>
      </c>
      <c r="H9" s="219">
        <v>8</v>
      </c>
      <c r="I9" s="219">
        <v>3</v>
      </c>
    </row>
    <row r="10" spans="1:9" s="71" customFormat="1">
      <c r="A10" s="50" t="s">
        <v>39</v>
      </c>
      <c r="B10" s="251">
        <v>112</v>
      </c>
      <c r="C10" s="219">
        <v>46</v>
      </c>
      <c r="D10" s="219">
        <v>0</v>
      </c>
      <c r="E10" s="219">
        <v>0</v>
      </c>
      <c r="F10" s="219">
        <v>59</v>
      </c>
      <c r="G10" s="219">
        <v>23</v>
      </c>
      <c r="H10" s="219">
        <v>53</v>
      </c>
      <c r="I10" s="219">
        <v>23</v>
      </c>
    </row>
    <row r="11" spans="1:9" s="71" customFormat="1" ht="24" customHeight="1">
      <c r="A11" s="50" t="s">
        <v>132</v>
      </c>
      <c r="B11" s="251">
        <v>192</v>
      </c>
      <c r="C11" s="219">
        <v>65</v>
      </c>
      <c r="D11" s="219">
        <v>0</v>
      </c>
      <c r="E11" s="219">
        <v>0</v>
      </c>
      <c r="F11" s="219">
        <v>115</v>
      </c>
      <c r="G11" s="219">
        <v>41</v>
      </c>
      <c r="H11" s="219">
        <v>77</v>
      </c>
      <c r="I11" s="219">
        <v>24</v>
      </c>
    </row>
    <row r="12" spans="1:9" s="71" customFormat="1" ht="18" customHeight="1">
      <c r="A12" s="62" t="s">
        <v>133</v>
      </c>
      <c r="B12" s="251">
        <v>108</v>
      </c>
      <c r="C12" s="219">
        <v>37</v>
      </c>
      <c r="D12" s="219">
        <v>1</v>
      </c>
      <c r="E12" s="219">
        <v>0</v>
      </c>
      <c r="F12" s="219">
        <v>72</v>
      </c>
      <c r="G12" s="219">
        <v>25</v>
      </c>
      <c r="H12" s="219">
        <v>35</v>
      </c>
      <c r="I12" s="219">
        <v>12</v>
      </c>
    </row>
    <row r="13" spans="1:9">
      <c r="A13" s="62" t="s">
        <v>40</v>
      </c>
      <c r="B13" s="251">
        <v>112</v>
      </c>
      <c r="C13" s="219">
        <v>37</v>
      </c>
      <c r="D13" s="219">
        <v>0</v>
      </c>
      <c r="E13" s="219">
        <v>0</v>
      </c>
      <c r="F13" s="219">
        <v>86</v>
      </c>
      <c r="G13" s="219">
        <v>28</v>
      </c>
      <c r="H13" s="219">
        <v>26</v>
      </c>
      <c r="I13" s="219">
        <v>9</v>
      </c>
    </row>
    <row r="14" spans="1:9" s="71" customFormat="1">
      <c r="A14" s="62" t="s">
        <v>134</v>
      </c>
      <c r="B14" s="251">
        <v>106</v>
      </c>
      <c r="C14" s="219">
        <v>39</v>
      </c>
      <c r="D14" s="219">
        <v>1</v>
      </c>
      <c r="E14" s="219">
        <v>0</v>
      </c>
      <c r="F14" s="219">
        <v>84</v>
      </c>
      <c r="G14" s="219">
        <v>30</v>
      </c>
      <c r="H14" s="219">
        <v>21</v>
      </c>
      <c r="I14" s="219">
        <v>9</v>
      </c>
    </row>
    <row r="15" spans="1:9" s="10" customFormat="1" ht="24">
      <c r="A15" s="62" t="s">
        <v>42</v>
      </c>
      <c r="B15" s="251">
        <v>75</v>
      </c>
      <c r="C15" s="219">
        <v>26</v>
      </c>
      <c r="D15" s="219">
        <v>0</v>
      </c>
      <c r="E15" s="219">
        <v>0</v>
      </c>
      <c r="F15" s="219">
        <v>53</v>
      </c>
      <c r="G15" s="219">
        <v>23</v>
      </c>
      <c r="H15" s="219">
        <v>22</v>
      </c>
      <c r="I15" s="219">
        <v>3</v>
      </c>
    </row>
    <row r="16" spans="1:9" s="71" customFormat="1" ht="24" customHeight="1">
      <c r="A16" s="62" t="s">
        <v>135</v>
      </c>
      <c r="B16" s="251">
        <v>185</v>
      </c>
      <c r="C16" s="219">
        <v>69</v>
      </c>
      <c r="D16" s="219">
        <v>0</v>
      </c>
      <c r="E16" s="219">
        <v>0</v>
      </c>
      <c r="F16" s="219">
        <v>104</v>
      </c>
      <c r="G16" s="219">
        <v>37</v>
      </c>
      <c r="H16" s="219">
        <v>81</v>
      </c>
      <c r="I16" s="219">
        <v>32</v>
      </c>
    </row>
    <row r="17" spans="1:9" s="71" customFormat="1" ht="18" customHeight="1">
      <c r="A17" s="62" t="s">
        <v>159</v>
      </c>
      <c r="B17" s="251">
        <v>41</v>
      </c>
      <c r="C17" s="219">
        <v>14</v>
      </c>
      <c r="D17" s="219">
        <v>0</v>
      </c>
      <c r="E17" s="219">
        <v>0</v>
      </c>
      <c r="F17" s="219">
        <v>29</v>
      </c>
      <c r="G17" s="219">
        <v>9</v>
      </c>
      <c r="H17" s="219">
        <v>12</v>
      </c>
      <c r="I17" s="219">
        <v>5</v>
      </c>
    </row>
    <row r="18" spans="1:9" s="71" customFormat="1">
      <c r="A18" s="62" t="s">
        <v>41</v>
      </c>
      <c r="B18" s="251">
        <v>37</v>
      </c>
      <c r="C18" s="219">
        <v>11</v>
      </c>
      <c r="D18" s="219">
        <v>0</v>
      </c>
      <c r="E18" s="219">
        <v>0</v>
      </c>
      <c r="F18" s="219">
        <v>28</v>
      </c>
      <c r="G18" s="219">
        <v>10</v>
      </c>
      <c r="H18" s="219">
        <v>9</v>
      </c>
      <c r="I18" s="219">
        <v>1</v>
      </c>
    </row>
    <row r="19" spans="1:9" s="71" customFormat="1" ht="24" customHeight="1">
      <c r="A19" s="61" t="s">
        <v>136</v>
      </c>
      <c r="B19" s="242">
        <v>1301</v>
      </c>
      <c r="C19" s="243">
        <v>458</v>
      </c>
      <c r="D19" s="254">
        <v>2</v>
      </c>
      <c r="E19" s="254">
        <v>0</v>
      </c>
      <c r="F19" s="243">
        <v>837</v>
      </c>
      <c r="G19" s="243">
        <v>292</v>
      </c>
      <c r="H19" s="243">
        <v>462</v>
      </c>
      <c r="I19" s="243">
        <v>166</v>
      </c>
    </row>
    <row r="20" spans="1:9" ht="36" customHeight="1">
      <c r="B20" s="371" t="s">
        <v>144</v>
      </c>
      <c r="C20" s="373"/>
      <c r="D20" s="373"/>
      <c r="E20" s="373"/>
      <c r="F20" s="373"/>
      <c r="G20" s="373"/>
      <c r="H20" s="373"/>
      <c r="I20" s="373"/>
    </row>
    <row r="21" spans="1:9" s="71" customFormat="1">
      <c r="A21" s="62" t="s">
        <v>130</v>
      </c>
      <c r="B21" s="246">
        <v>131</v>
      </c>
      <c r="C21" s="220">
        <v>56</v>
      </c>
      <c r="D21" s="220">
        <v>0</v>
      </c>
      <c r="E21" s="220">
        <v>0</v>
      </c>
      <c r="F21" s="219">
        <v>80</v>
      </c>
      <c r="G21" s="220">
        <v>30</v>
      </c>
      <c r="H21" s="219">
        <v>51</v>
      </c>
      <c r="I21" s="219">
        <v>26</v>
      </c>
    </row>
    <row r="22" spans="1:9" ht="18" customHeight="1">
      <c r="A22" s="62" t="s">
        <v>37</v>
      </c>
      <c r="B22" s="246">
        <v>69</v>
      </c>
      <c r="C22" s="220">
        <v>19</v>
      </c>
      <c r="D22" s="220">
        <v>0</v>
      </c>
      <c r="E22" s="220">
        <v>0</v>
      </c>
      <c r="F22" s="219">
        <v>29</v>
      </c>
      <c r="G22" s="220">
        <v>8</v>
      </c>
      <c r="H22" s="219">
        <v>40</v>
      </c>
      <c r="I22" s="219">
        <v>11</v>
      </c>
    </row>
    <row r="23" spans="1:9" s="71" customFormat="1">
      <c r="A23" s="50" t="s">
        <v>38</v>
      </c>
      <c r="B23" s="246">
        <v>99</v>
      </c>
      <c r="C23" s="220">
        <v>28</v>
      </c>
      <c r="D23" s="220">
        <v>0</v>
      </c>
      <c r="E23" s="220">
        <v>0</v>
      </c>
      <c r="F23" s="219">
        <v>73</v>
      </c>
      <c r="G23" s="220">
        <v>20</v>
      </c>
      <c r="H23" s="219">
        <v>26</v>
      </c>
      <c r="I23" s="219">
        <v>8</v>
      </c>
    </row>
    <row r="24" spans="1:9" s="71" customFormat="1">
      <c r="A24" s="50" t="s">
        <v>131</v>
      </c>
      <c r="B24" s="246">
        <v>26</v>
      </c>
      <c r="C24" s="220">
        <v>9</v>
      </c>
      <c r="D24" s="220">
        <v>0</v>
      </c>
      <c r="E24" s="220">
        <v>0</v>
      </c>
      <c r="F24" s="219">
        <v>18</v>
      </c>
      <c r="G24" s="220">
        <v>6</v>
      </c>
      <c r="H24" s="219">
        <v>8</v>
      </c>
      <c r="I24" s="219">
        <v>3</v>
      </c>
    </row>
    <row r="25" spans="1:9" s="71" customFormat="1">
      <c r="A25" s="50" t="s">
        <v>39</v>
      </c>
      <c r="B25" s="246">
        <v>110</v>
      </c>
      <c r="C25" s="220">
        <v>45</v>
      </c>
      <c r="D25" s="220">
        <v>0</v>
      </c>
      <c r="E25" s="220">
        <v>0</v>
      </c>
      <c r="F25" s="219">
        <v>59</v>
      </c>
      <c r="G25" s="220">
        <v>23</v>
      </c>
      <c r="H25" s="219">
        <v>51</v>
      </c>
      <c r="I25" s="219">
        <v>22</v>
      </c>
    </row>
    <row r="26" spans="1:9" s="71" customFormat="1" ht="24" customHeight="1">
      <c r="A26" s="50" t="s">
        <v>132</v>
      </c>
      <c r="B26" s="246">
        <v>165</v>
      </c>
      <c r="C26" s="220">
        <v>55</v>
      </c>
      <c r="D26" s="220">
        <v>0</v>
      </c>
      <c r="E26" s="220">
        <v>0</v>
      </c>
      <c r="F26" s="219">
        <v>109</v>
      </c>
      <c r="G26" s="220">
        <v>39</v>
      </c>
      <c r="H26" s="219">
        <v>56</v>
      </c>
      <c r="I26" s="219">
        <v>16</v>
      </c>
    </row>
    <row r="27" spans="1:9" s="71" customFormat="1" ht="18" customHeight="1">
      <c r="A27" s="62" t="s">
        <v>133</v>
      </c>
      <c r="B27" s="246">
        <v>99</v>
      </c>
      <c r="C27" s="220">
        <v>34</v>
      </c>
      <c r="D27" s="220">
        <v>1</v>
      </c>
      <c r="E27" s="220">
        <v>0</v>
      </c>
      <c r="F27" s="219">
        <v>64</v>
      </c>
      <c r="G27" s="220">
        <v>22</v>
      </c>
      <c r="H27" s="219">
        <v>34</v>
      </c>
      <c r="I27" s="219">
        <v>12</v>
      </c>
    </row>
    <row r="28" spans="1:9">
      <c r="A28" s="62" t="s">
        <v>40</v>
      </c>
      <c r="B28" s="246">
        <v>102</v>
      </c>
      <c r="C28" s="220">
        <v>35</v>
      </c>
      <c r="D28" s="220">
        <v>0</v>
      </c>
      <c r="E28" s="220">
        <v>0</v>
      </c>
      <c r="F28" s="219">
        <v>82</v>
      </c>
      <c r="G28" s="220">
        <v>27</v>
      </c>
      <c r="H28" s="219">
        <v>20</v>
      </c>
      <c r="I28" s="219">
        <v>8</v>
      </c>
    </row>
    <row r="29" spans="1:9" s="71" customFormat="1">
      <c r="A29" s="62" t="s">
        <v>134</v>
      </c>
      <c r="B29" s="246">
        <v>101</v>
      </c>
      <c r="C29" s="220">
        <v>37</v>
      </c>
      <c r="D29" s="220">
        <v>1</v>
      </c>
      <c r="E29" s="220">
        <v>0</v>
      </c>
      <c r="F29" s="219">
        <v>82</v>
      </c>
      <c r="G29" s="220">
        <v>30</v>
      </c>
      <c r="H29" s="219">
        <v>18</v>
      </c>
      <c r="I29" s="219">
        <v>7</v>
      </c>
    </row>
    <row r="30" spans="1:9" s="10" customFormat="1" ht="24">
      <c r="A30" s="62" t="s">
        <v>42</v>
      </c>
      <c r="B30" s="246">
        <v>66</v>
      </c>
      <c r="C30" s="220">
        <v>22</v>
      </c>
      <c r="D30" s="220">
        <v>0</v>
      </c>
      <c r="E30" s="220">
        <v>0</v>
      </c>
      <c r="F30" s="219">
        <v>46</v>
      </c>
      <c r="G30" s="220">
        <v>19</v>
      </c>
      <c r="H30" s="219">
        <v>20</v>
      </c>
      <c r="I30" s="219">
        <v>3</v>
      </c>
    </row>
    <row r="31" spans="1:9" s="71" customFormat="1" ht="24" customHeight="1">
      <c r="A31" s="62" t="s">
        <v>135</v>
      </c>
      <c r="B31" s="246">
        <v>170</v>
      </c>
      <c r="C31" s="220">
        <v>66</v>
      </c>
      <c r="D31" s="220">
        <v>0</v>
      </c>
      <c r="E31" s="220">
        <v>0</v>
      </c>
      <c r="F31" s="219">
        <v>100</v>
      </c>
      <c r="G31" s="220">
        <v>37</v>
      </c>
      <c r="H31" s="219">
        <v>70</v>
      </c>
      <c r="I31" s="219">
        <v>29</v>
      </c>
    </row>
    <row r="32" spans="1:9" s="71" customFormat="1" ht="18" customHeight="1">
      <c r="A32" s="62" t="s">
        <v>159</v>
      </c>
      <c r="B32" s="246">
        <v>41</v>
      </c>
      <c r="C32" s="220">
        <v>14</v>
      </c>
      <c r="D32" s="220">
        <v>0</v>
      </c>
      <c r="E32" s="220">
        <v>0</v>
      </c>
      <c r="F32" s="219">
        <v>29</v>
      </c>
      <c r="G32" s="220">
        <v>9</v>
      </c>
      <c r="H32" s="219">
        <v>12</v>
      </c>
      <c r="I32" s="219">
        <v>5</v>
      </c>
    </row>
    <row r="33" spans="1:9" s="71" customFormat="1">
      <c r="A33" s="62" t="s">
        <v>41</v>
      </c>
      <c r="B33" s="246">
        <v>37</v>
      </c>
      <c r="C33" s="220">
        <v>11</v>
      </c>
      <c r="D33" s="220">
        <v>0</v>
      </c>
      <c r="E33" s="220">
        <v>0</v>
      </c>
      <c r="F33" s="219">
        <v>28</v>
      </c>
      <c r="G33" s="220">
        <v>10</v>
      </c>
      <c r="H33" s="219">
        <v>9</v>
      </c>
      <c r="I33" s="219">
        <v>1</v>
      </c>
    </row>
    <row r="34" spans="1:9" s="71" customFormat="1" ht="24" customHeight="1">
      <c r="A34" s="61" t="s">
        <v>136</v>
      </c>
      <c r="B34" s="245">
        <v>1216</v>
      </c>
      <c r="C34" s="168">
        <v>431</v>
      </c>
      <c r="D34" s="168">
        <v>2</v>
      </c>
      <c r="E34" s="168">
        <v>0</v>
      </c>
      <c r="F34" s="243">
        <v>799</v>
      </c>
      <c r="G34" s="168">
        <v>280</v>
      </c>
      <c r="H34" s="243">
        <v>415</v>
      </c>
      <c r="I34" s="243">
        <v>151</v>
      </c>
    </row>
    <row r="35" spans="1:9" ht="36" customHeight="1">
      <c r="A35" s="12"/>
      <c r="B35" s="369" t="s">
        <v>143</v>
      </c>
      <c r="C35" s="369"/>
      <c r="D35" s="369"/>
      <c r="E35" s="369"/>
      <c r="F35" s="369"/>
      <c r="G35" s="369"/>
      <c r="H35" s="369"/>
      <c r="I35" s="369"/>
    </row>
    <row r="36" spans="1:9" s="71" customFormat="1">
      <c r="A36" s="62" t="s">
        <v>130</v>
      </c>
      <c r="B36" s="251">
        <v>1</v>
      </c>
      <c r="C36" s="219">
        <v>0</v>
      </c>
      <c r="D36" s="219">
        <v>0</v>
      </c>
      <c r="E36" s="219">
        <v>0</v>
      </c>
      <c r="F36" s="219">
        <v>1</v>
      </c>
      <c r="G36" s="219">
        <v>0</v>
      </c>
      <c r="H36" s="219">
        <v>0</v>
      </c>
      <c r="I36" s="219">
        <v>0</v>
      </c>
    </row>
    <row r="37" spans="1:9" ht="18" customHeight="1">
      <c r="A37" s="62" t="s">
        <v>37</v>
      </c>
      <c r="B37" s="251">
        <v>0</v>
      </c>
      <c r="C37" s="219">
        <v>0</v>
      </c>
      <c r="D37" s="219">
        <v>0</v>
      </c>
      <c r="E37" s="219">
        <v>0</v>
      </c>
      <c r="F37" s="219">
        <v>0</v>
      </c>
      <c r="G37" s="219">
        <v>0</v>
      </c>
      <c r="H37" s="219">
        <v>0</v>
      </c>
      <c r="I37" s="219">
        <v>0</v>
      </c>
    </row>
    <row r="38" spans="1:9" s="71" customFormat="1">
      <c r="A38" s="50" t="s">
        <v>38</v>
      </c>
      <c r="B38" s="251">
        <v>7</v>
      </c>
      <c r="C38" s="219">
        <v>2</v>
      </c>
      <c r="D38" s="219">
        <v>0</v>
      </c>
      <c r="E38" s="219">
        <v>0</v>
      </c>
      <c r="F38" s="219">
        <v>6</v>
      </c>
      <c r="G38" s="219">
        <v>2</v>
      </c>
      <c r="H38" s="219">
        <v>1</v>
      </c>
      <c r="I38" s="219">
        <v>0</v>
      </c>
    </row>
    <row r="39" spans="1:9" s="71" customFormat="1">
      <c r="A39" s="50" t="s">
        <v>131</v>
      </c>
      <c r="B39" s="251">
        <v>0</v>
      </c>
      <c r="C39" s="219">
        <v>0</v>
      </c>
      <c r="D39" s="219">
        <v>0</v>
      </c>
      <c r="E39" s="219">
        <v>0</v>
      </c>
      <c r="F39" s="219">
        <v>0</v>
      </c>
      <c r="G39" s="219">
        <v>0</v>
      </c>
      <c r="H39" s="219">
        <v>0</v>
      </c>
      <c r="I39" s="219">
        <v>0</v>
      </c>
    </row>
    <row r="40" spans="1:9" s="71" customFormat="1">
      <c r="A40" s="50" t="s">
        <v>39</v>
      </c>
      <c r="B40" s="251">
        <v>2</v>
      </c>
      <c r="C40" s="219">
        <v>1</v>
      </c>
      <c r="D40" s="219">
        <v>0</v>
      </c>
      <c r="E40" s="219">
        <v>0</v>
      </c>
      <c r="F40" s="219">
        <v>0</v>
      </c>
      <c r="G40" s="219">
        <v>0</v>
      </c>
      <c r="H40" s="219">
        <v>2</v>
      </c>
      <c r="I40" s="219">
        <v>1</v>
      </c>
    </row>
    <row r="41" spans="1:9" s="71" customFormat="1" ht="24" customHeight="1">
      <c r="A41" s="50" t="s">
        <v>132</v>
      </c>
      <c r="B41" s="251">
        <v>27</v>
      </c>
      <c r="C41" s="219">
        <v>10</v>
      </c>
      <c r="D41" s="219">
        <v>0</v>
      </c>
      <c r="E41" s="219">
        <v>0</v>
      </c>
      <c r="F41" s="219">
        <v>6</v>
      </c>
      <c r="G41" s="219">
        <v>2</v>
      </c>
      <c r="H41" s="219">
        <v>21</v>
      </c>
      <c r="I41" s="219">
        <v>8</v>
      </c>
    </row>
    <row r="42" spans="1:9" s="71" customFormat="1" ht="18" customHeight="1">
      <c r="A42" s="62" t="s">
        <v>133</v>
      </c>
      <c r="B42" s="251">
        <v>9</v>
      </c>
      <c r="C42" s="219">
        <v>3</v>
      </c>
      <c r="D42" s="219">
        <v>0</v>
      </c>
      <c r="E42" s="219">
        <v>0</v>
      </c>
      <c r="F42" s="219">
        <v>8</v>
      </c>
      <c r="G42" s="219">
        <v>3</v>
      </c>
      <c r="H42" s="219">
        <v>1</v>
      </c>
      <c r="I42" s="219">
        <v>0</v>
      </c>
    </row>
    <row r="43" spans="1:9">
      <c r="A43" s="62" t="s">
        <v>40</v>
      </c>
      <c r="B43" s="251">
        <v>10</v>
      </c>
      <c r="C43" s="219">
        <v>2</v>
      </c>
      <c r="D43" s="219">
        <v>0</v>
      </c>
      <c r="E43" s="219">
        <v>0</v>
      </c>
      <c r="F43" s="219">
        <v>4</v>
      </c>
      <c r="G43" s="219">
        <v>1</v>
      </c>
      <c r="H43" s="219">
        <v>6</v>
      </c>
      <c r="I43" s="219">
        <v>1</v>
      </c>
    </row>
    <row r="44" spans="1:9" s="71" customFormat="1">
      <c r="A44" s="62" t="s">
        <v>134</v>
      </c>
      <c r="B44" s="251">
        <v>5</v>
      </c>
      <c r="C44" s="219">
        <v>2</v>
      </c>
      <c r="D44" s="219">
        <v>0</v>
      </c>
      <c r="E44" s="219">
        <v>0</v>
      </c>
      <c r="F44" s="219">
        <v>2</v>
      </c>
      <c r="G44" s="219">
        <v>0</v>
      </c>
      <c r="H44" s="219">
        <v>3</v>
      </c>
      <c r="I44" s="219">
        <v>2</v>
      </c>
    </row>
    <row r="45" spans="1:9" s="10" customFormat="1" ht="24">
      <c r="A45" s="62" t="s">
        <v>42</v>
      </c>
      <c r="B45" s="251">
        <v>9</v>
      </c>
      <c r="C45" s="219">
        <v>4</v>
      </c>
      <c r="D45" s="219">
        <v>0</v>
      </c>
      <c r="E45" s="219">
        <v>0</v>
      </c>
      <c r="F45" s="219">
        <v>7</v>
      </c>
      <c r="G45" s="219">
        <v>4</v>
      </c>
      <c r="H45" s="219">
        <v>2</v>
      </c>
      <c r="I45" s="219">
        <v>0</v>
      </c>
    </row>
    <row r="46" spans="1:9" s="71" customFormat="1" ht="24" customHeight="1">
      <c r="A46" s="62" t="s">
        <v>135</v>
      </c>
      <c r="B46" s="251">
        <v>15</v>
      </c>
      <c r="C46" s="219">
        <v>3</v>
      </c>
      <c r="D46" s="219">
        <v>0</v>
      </c>
      <c r="E46" s="219">
        <v>0</v>
      </c>
      <c r="F46" s="219">
        <v>4</v>
      </c>
      <c r="G46" s="219">
        <v>0</v>
      </c>
      <c r="H46" s="219">
        <v>11</v>
      </c>
      <c r="I46" s="219">
        <v>3</v>
      </c>
    </row>
    <row r="47" spans="1:9" s="71" customFormat="1" ht="18" customHeight="1">
      <c r="A47" s="62" t="s">
        <v>159</v>
      </c>
      <c r="B47" s="251">
        <v>0</v>
      </c>
      <c r="C47" s="219">
        <v>0</v>
      </c>
      <c r="D47" s="219">
        <v>0</v>
      </c>
      <c r="E47" s="219">
        <v>0</v>
      </c>
      <c r="F47" s="219">
        <v>0</v>
      </c>
      <c r="G47" s="219">
        <v>0</v>
      </c>
      <c r="H47" s="219">
        <v>0</v>
      </c>
      <c r="I47" s="219">
        <v>0</v>
      </c>
    </row>
    <row r="48" spans="1:9" s="71" customFormat="1">
      <c r="A48" s="62" t="s">
        <v>41</v>
      </c>
      <c r="B48" s="251">
        <v>0</v>
      </c>
      <c r="C48" s="219">
        <v>0</v>
      </c>
      <c r="D48" s="219">
        <v>0</v>
      </c>
      <c r="E48" s="219">
        <v>0</v>
      </c>
      <c r="F48" s="219">
        <v>0</v>
      </c>
      <c r="G48" s="219">
        <v>0</v>
      </c>
      <c r="H48" s="219">
        <v>0</v>
      </c>
      <c r="I48" s="219">
        <v>0</v>
      </c>
    </row>
    <row r="49" spans="1:9" s="71" customFormat="1" ht="24" customHeight="1">
      <c r="A49" s="61" t="s">
        <v>136</v>
      </c>
      <c r="B49" s="242">
        <v>85</v>
      </c>
      <c r="C49" s="243">
        <v>27</v>
      </c>
      <c r="D49" s="254">
        <v>0</v>
      </c>
      <c r="E49" s="254">
        <v>0</v>
      </c>
      <c r="F49" s="243">
        <v>38</v>
      </c>
      <c r="G49" s="243">
        <v>12</v>
      </c>
      <c r="H49" s="243">
        <v>47</v>
      </c>
      <c r="I49" s="243">
        <v>15</v>
      </c>
    </row>
  </sheetData>
  <mergeCells count="11">
    <mergeCell ref="B35:I35"/>
    <mergeCell ref="A1:I1"/>
    <mergeCell ref="A2:A4"/>
    <mergeCell ref="B2:B4"/>
    <mergeCell ref="C2:C4"/>
    <mergeCell ref="F3:G3"/>
    <mergeCell ref="H3:I3"/>
    <mergeCell ref="B5:I5"/>
    <mergeCell ref="B20:I20"/>
    <mergeCell ref="D2:I2"/>
    <mergeCell ref="D3:E3"/>
  </mergeCells>
  <phoneticPr fontId="0" type="noConversion"/>
  <pageMargins left="0.78740157480314965" right="0.78740157480314965" top="0.98425196850393704" bottom="0.78740157480314965" header="0.51181102362204722" footer="0.51181102362204722"/>
  <pageSetup paperSize="9" firstPageNumber="11" orientation="portrait" useFirstPageNumber="1" r:id="rId1"/>
  <headerFooter alignWithMargins="0">
    <oddFooter>&amp;C&amp;6© Statistisches Landesamt des Freistaates Sachsen - B I 6 - j/16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>
    <tabColor rgb="FF92D050"/>
  </sheetPr>
  <dimension ref="A1:Y222"/>
  <sheetViews>
    <sheetView showGridLines="0" topLeftCell="A124" zoomScaleNormal="100" workbookViewId="0">
      <selection sqref="A1:F1"/>
    </sheetView>
  </sheetViews>
  <sheetFormatPr baseColWidth="10" defaultRowHeight="12" customHeight="1"/>
  <cols>
    <col min="1" max="1" width="28.7109375" customWidth="1"/>
    <col min="2" max="2" width="13.28515625" customWidth="1"/>
    <col min="3" max="3" width="13.28515625" style="218" customWidth="1"/>
    <col min="4" max="6" width="13.28515625" customWidth="1"/>
  </cols>
  <sheetData>
    <row r="1" spans="1:7" ht="36" customHeight="1">
      <c r="A1" s="376" t="s">
        <v>220</v>
      </c>
      <c r="B1" s="390"/>
      <c r="C1" s="390"/>
      <c r="D1" s="390"/>
      <c r="E1" s="390"/>
      <c r="F1" s="390"/>
    </row>
    <row r="2" spans="1:7" ht="20.100000000000001" customHeight="1">
      <c r="A2" s="392" t="s">
        <v>101</v>
      </c>
      <c r="B2" s="394" t="s">
        <v>117</v>
      </c>
      <c r="C2" s="394" t="s">
        <v>149</v>
      </c>
      <c r="D2" s="388" t="s">
        <v>148</v>
      </c>
      <c r="E2" s="396"/>
      <c r="F2" s="396"/>
    </row>
    <row r="3" spans="1:7" ht="20.100000000000001" customHeight="1">
      <c r="A3" s="393"/>
      <c r="B3" s="395"/>
      <c r="C3" s="395"/>
      <c r="D3" s="26" t="s">
        <v>118</v>
      </c>
      <c r="E3" s="26" t="s">
        <v>119</v>
      </c>
      <c r="F3" s="41" t="s">
        <v>120</v>
      </c>
    </row>
    <row r="4" spans="1:7" ht="36" customHeight="1">
      <c r="A4" s="58"/>
      <c r="B4" s="386" t="s">
        <v>85</v>
      </c>
      <c r="C4" s="386"/>
      <c r="D4" s="389"/>
      <c r="E4" s="389"/>
      <c r="F4" s="385"/>
    </row>
    <row r="5" spans="1:7" s="71" customFormat="1">
      <c r="A5" s="62" t="s">
        <v>130</v>
      </c>
      <c r="B5" s="220">
        <v>11</v>
      </c>
      <c r="C5" s="258">
        <v>186</v>
      </c>
      <c r="D5" s="260">
        <v>1718</v>
      </c>
      <c r="E5" s="260">
        <v>1058</v>
      </c>
      <c r="F5" s="258">
        <v>660</v>
      </c>
      <c r="G5" s="55"/>
    </row>
    <row r="6" spans="1:7" ht="18" customHeight="1">
      <c r="A6" s="62" t="s">
        <v>37</v>
      </c>
      <c r="B6" s="220">
        <v>12</v>
      </c>
      <c r="C6" s="258">
        <v>125</v>
      </c>
      <c r="D6" s="260">
        <v>1206</v>
      </c>
      <c r="E6" s="260">
        <v>775</v>
      </c>
      <c r="F6" s="258">
        <v>431</v>
      </c>
      <c r="G6" s="55"/>
    </row>
    <row r="7" spans="1:7" s="71" customFormat="1">
      <c r="A7" s="50" t="s">
        <v>38</v>
      </c>
      <c r="B7" s="220">
        <v>14</v>
      </c>
      <c r="C7" s="258">
        <v>158</v>
      </c>
      <c r="D7" s="260">
        <v>1660</v>
      </c>
      <c r="E7" s="260">
        <v>1053</v>
      </c>
      <c r="F7" s="258">
        <v>607</v>
      </c>
      <c r="G7" s="55"/>
    </row>
    <row r="8" spans="1:7" s="71" customFormat="1">
      <c r="A8" s="50" t="s">
        <v>131</v>
      </c>
      <c r="B8" s="220">
        <v>8</v>
      </c>
      <c r="C8" s="258">
        <v>83</v>
      </c>
      <c r="D8" s="260">
        <v>843</v>
      </c>
      <c r="E8" s="260">
        <v>509</v>
      </c>
      <c r="F8" s="258">
        <v>334</v>
      </c>
      <c r="G8" s="55"/>
    </row>
    <row r="9" spans="1:7" s="71" customFormat="1">
      <c r="A9" s="50" t="s">
        <v>39</v>
      </c>
      <c r="B9" s="220">
        <v>14</v>
      </c>
      <c r="C9" s="258">
        <v>153</v>
      </c>
      <c r="D9" s="260">
        <v>1454</v>
      </c>
      <c r="E9" s="260">
        <v>891</v>
      </c>
      <c r="F9" s="258">
        <v>563</v>
      </c>
      <c r="G9" s="55"/>
    </row>
    <row r="10" spans="1:7" s="71" customFormat="1" ht="24" customHeight="1">
      <c r="A10" s="50" t="s">
        <v>132</v>
      </c>
      <c r="B10" s="220">
        <v>17</v>
      </c>
      <c r="C10" s="258">
        <v>246</v>
      </c>
      <c r="D10" s="260">
        <v>2277</v>
      </c>
      <c r="E10" s="260">
        <v>1477</v>
      </c>
      <c r="F10" s="258">
        <v>800</v>
      </c>
      <c r="G10" s="55"/>
    </row>
    <row r="11" spans="1:7" s="71" customFormat="1" ht="18" customHeight="1">
      <c r="A11" s="62" t="s">
        <v>133</v>
      </c>
      <c r="B11" s="220">
        <v>12</v>
      </c>
      <c r="C11" s="258">
        <v>158</v>
      </c>
      <c r="D11" s="260">
        <v>1449</v>
      </c>
      <c r="E11" s="260">
        <v>909</v>
      </c>
      <c r="F11" s="258">
        <v>540</v>
      </c>
      <c r="G11" s="55"/>
    </row>
    <row r="12" spans="1:7">
      <c r="A12" s="62" t="s">
        <v>40</v>
      </c>
      <c r="B12" s="220">
        <v>13</v>
      </c>
      <c r="C12" s="258">
        <v>159</v>
      </c>
      <c r="D12" s="260">
        <v>1420</v>
      </c>
      <c r="E12" s="260">
        <v>903</v>
      </c>
      <c r="F12" s="258">
        <v>517</v>
      </c>
      <c r="G12" s="55"/>
    </row>
    <row r="13" spans="1:7" s="71" customFormat="1">
      <c r="A13" s="62" t="s">
        <v>134</v>
      </c>
      <c r="B13" s="220">
        <v>9</v>
      </c>
      <c r="C13" s="258">
        <v>123</v>
      </c>
      <c r="D13" s="260">
        <v>1160</v>
      </c>
      <c r="E13" s="260">
        <v>705</v>
      </c>
      <c r="F13" s="258">
        <v>455</v>
      </c>
      <c r="G13" s="55"/>
    </row>
    <row r="14" spans="1:7" s="10" customFormat="1" ht="24">
      <c r="A14" s="62" t="s">
        <v>42</v>
      </c>
      <c r="B14" s="220">
        <v>11</v>
      </c>
      <c r="C14" s="258">
        <v>131</v>
      </c>
      <c r="D14" s="260">
        <v>1321</v>
      </c>
      <c r="E14" s="260">
        <v>824</v>
      </c>
      <c r="F14" s="258">
        <v>497</v>
      </c>
      <c r="G14" s="55"/>
    </row>
    <row r="15" spans="1:7" s="71" customFormat="1" ht="24" customHeight="1">
      <c r="A15" s="62" t="s">
        <v>135</v>
      </c>
      <c r="B15" s="220">
        <v>19</v>
      </c>
      <c r="C15" s="258">
        <v>266</v>
      </c>
      <c r="D15" s="260">
        <v>2539</v>
      </c>
      <c r="E15" s="260">
        <v>1607</v>
      </c>
      <c r="F15" s="258">
        <v>932</v>
      </c>
      <c r="G15" s="55"/>
    </row>
    <row r="16" spans="1:7" s="71" customFormat="1" ht="18" customHeight="1">
      <c r="A16" s="62" t="s">
        <v>159</v>
      </c>
      <c r="B16" s="220">
        <v>7</v>
      </c>
      <c r="C16" s="258">
        <v>73</v>
      </c>
      <c r="D16" s="260">
        <v>749</v>
      </c>
      <c r="E16" s="260">
        <v>457</v>
      </c>
      <c r="F16" s="258">
        <v>292</v>
      </c>
      <c r="G16" s="55"/>
    </row>
    <row r="17" spans="1:7" s="71" customFormat="1">
      <c r="A17" s="62" t="s">
        <v>41</v>
      </c>
      <c r="B17" s="220">
        <v>8</v>
      </c>
      <c r="C17" s="258">
        <v>88</v>
      </c>
      <c r="D17" s="260">
        <v>882</v>
      </c>
      <c r="E17" s="260">
        <v>559</v>
      </c>
      <c r="F17" s="258">
        <v>323</v>
      </c>
      <c r="G17" s="55"/>
    </row>
    <row r="18" spans="1:7" s="71" customFormat="1" ht="24" customHeight="1">
      <c r="A18" s="61" t="s">
        <v>136</v>
      </c>
      <c r="B18" s="168">
        <f>SUM(B5:B17)</f>
        <v>155</v>
      </c>
      <c r="C18" s="263">
        <v>1949</v>
      </c>
      <c r="D18" s="262">
        <v>18678</v>
      </c>
      <c r="E18" s="262">
        <v>11727</v>
      </c>
      <c r="F18" s="263">
        <v>6951</v>
      </c>
      <c r="G18" s="49"/>
    </row>
    <row r="19" spans="1:7" ht="36" customHeight="1">
      <c r="A19" s="58"/>
      <c r="B19" s="386" t="s">
        <v>83</v>
      </c>
      <c r="C19" s="385"/>
      <c r="D19" s="389"/>
      <c r="E19" s="389"/>
      <c r="F19" s="385"/>
    </row>
    <row r="20" spans="1:7" s="71" customFormat="1">
      <c r="A20" s="62" t="s">
        <v>130</v>
      </c>
      <c r="B20" s="220">
        <v>0</v>
      </c>
      <c r="C20" s="258">
        <v>0</v>
      </c>
      <c r="D20" s="260">
        <v>0</v>
      </c>
      <c r="E20" s="260">
        <v>0</v>
      </c>
      <c r="F20" s="258">
        <v>0</v>
      </c>
      <c r="G20" s="55"/>
    </row>
    <row r="21" spans="1:7" ht="18" customHeight="1">
      <c r="A21" s="62" t="s">
        <v>37</v>
      </c>
      <c r="B21" s="220">
        <v>2</v>
      </c>
      <c r="C21" s="258">
        <v>37</v>
      </c>
      <c r="D21" s="260">
        <v>384</v>
      </c>
      <c r="E21" s="260">
        <v>223</v>
      </c>
      <c r="F21" s="258">
        <v>161</v>
      </c>
      <c r="G21" s="55"/>
    </row>
    <row r="22" spans="1:7" s="71" customFormat="1">
      <c r="A22" s="50" t="s">
        <v>38</v>
      </c>
      <c r="B22" s="220">
        <v>1</v>
      </c>
      <c r="C22" s="258">
        <v>21</v>
      </c>
      <c r="D22" s="260">
        <v>243</v>
      </c>
      <c r="E22" s="260">
        <v>152</v>
      </c>
      <c r="F22" s="258">
        <v>91</v>
      </c>
      <c r="G22" s="55"/>
    </row>
    <row r="23" spans="1:7" s="71" customFormat="1">
      <c r="A23" s="50" t="s">
        <v>131</v>
      </c>
      <c r="B23" s="220">
        <v>1</v>
      </c>
      <c r="C23" s="258">
        <v>17</v>
      </c>
      <c r="D23" s="260">
        <v>156</v>
      </c>
      <c r="E23" s="260">
        <v>96</v>
      </c>
      <c r="F23" s="258">
        <v>60</v>
      </c>
      <c r="G23" s="55"/>
    </row>
    <row r="24" spans="1:7" s="71" customFormat="1">
      <c r="A24" s="50" t="s">
        <v>39</v>
      </c>
      <c r="B24" s="220">
        <v>0</v>
      </c>
      <c r="C24" s="258">
        <v>0</v>
      </c>
      <c r="D24" s="260">
        <v>0</v>
      </c>
      <c r="E24" s="260">
        <v>0</v>
      </c>
      <c r="F24" s="258">
        <v>0</v>
      </c>
      <c r="G24" s="55"/>
    </row>
    <row r="25" spans="1:7" s="71" customFormat="1" ht="24" customHeight="1">
      <c r="A25" s="50" t="s">
        <v>132</v>
      </c>
      <c r="B25" s="220">
        <v>0</v>
      </c>
      <c r="C25" s="258">
        <v>0</v>
      </c>
      <c r="D25" s="260">
        <v>0</v>
      </c>
      <c r="E25" s="260">
        <v>0</v>
      </c>
      <c r="F25" s="258">
        <v>0</v>
      </c>
      <c r="G25" s="55"/>
    </row>
    <row r="26" spans="1:7" s="71" customFormat="1" ht="18" customHeight="1">
      <c r="A26" s="62" t="s">
        <v>133</v>
      </c>
      <c r="B26" s="220"/>
      <c r="C26" s="258">
        <v>0</v>
      </c>
      <c r="D26" s="260">
        <v>0</v>
      </c>
      <c r="E26" s="260">
        <v>0</v>
      </c>
      <c r="F26" s="258">
        <v>0</v>
      </c>
      <c r="G26" s="55"/>
    </row>
    <row r="27" spans="1:7">
      <c r="A27" s="62" t="s">
        <v>40</v>
      </c>
      <c r="B27" s="220">
        <v>2</v>
      </c>
      <c r="C27" s="258">
        <v>53</v>
      </c>
      <c r="D27" s="260">
        <v>529</v>
      </c>
      <c r="E27" s="260">
        <v>344</v>
      </c>
      <c r="F27" s="258">
        <v>185</v>
      </c>
      <c r="G27" s="55"/>
    </row>
    <row r="28" spans="1:7" s="71" customFormat="1">
      <c r="A28" s="62" t="s">
        <v>134</v>
      </c>
      <c r="B28" s="220">
        <v>1</v>
      </c>
      <c r="C28" s="258">
        <v>26</v>
      </c>
      <c r="D28" s="260">
        <v>269</v>
      </c>
      <c r="E28" s="260">
        <v>148</v>
      </c>
      <c r="F28" s="258">
        <v>121</v>
      </c>
      <c r="G28" s="55"/>
    </row>
    <row r="29" spans="1:7" s="10" customFormat="1" ht="24">
      <c r="A29" s="62" t="s">
        <v>42</v>
      </c>
      <c r="B29" s="220">
        <v>1</v>
      </c>
      <c r="C29" s="258">
        <v>21</v>
      </c>
      <c r="D29" s="260">
        <v>189</v>
      </c>
      <c r="E29" s="260">
        <v>129</v>
      </c>
      <c r="F29" s="258">
        <v>60</v>
      </c>
      <c r="G29" s="55"/>
    </row>
    <row r="30" spans="1:7" s="71" customFormat="1" ht="24" customHeight="1">
      <c r="A30" s="62" t="s">
        <v>135</v>
      </c>
      <c r="B30" s="220">
        <v>0</v>
      </c>
      <c r="C30" s="258">
        <v>0</v>
      </c>
      <c r="D30" s="260">
        <v>0</v>
      </c>
      <c r="E30" s="260">
        <v>0</v>
      </c>
      <c r="F30" s="258">
        <v>0</v>
      </c>
      <c r="G30" s="55"/>
    </row>
    <row r="31" spans="1:7" s="71" customFormat="1" ht="18" customHeight="1">
      <c r="A31" s="62" t="s">
        <v>159</v>
      </c>
      <c r="B31" s="220">
        <v>0</v>
      </c>
      <c r="C31" s="258">
        <v>0</v>
      </c>
      <c r="D31" s="260">
        <v>0</v>
      </c>
      <c r="E31" s="260">
        <v>0</v>
      </c>
      <c r="F31" s="258">
        <v>0</v>
      </c>
      <c r="G31" s="55"/>
    </row>
    <row r="32" spans="1:7" s="71" customFormat="1">
      <c r="A32" s="62" t="s">
        <v>41</v>
      </c>
      <c r="B32" s="220">
        <v>1</v>
      </c>
      <c r="C32" s="258">
        <v>21</v>
      </c>
      <c r="D32" s="260">
        <v>224</v>
      </c>
      <c r="E32" s="260">
        <v>139</v>
      </c>
      <c r="F32" s="258">
        <v>85</v>
      </c>
      <c r="G32" s="55"/>
    </row>
    <row r="33" spans="1:7" s="71" customFormat="1" ht="24" customHeight="1">
      <c r="A33" s="61" t="s">
        <v>136</v>
      </c>
      <c r="B33" s="168">
        <f>SUM(B21:B32)</f>
        <v>9</v>
      </c>
      <c r="C33" s="263">
        <v>196</v>
      </c>
      <c r="D33" s="262">
        <v>1994</v>
      </c>
      <c r="E33" s="262">
        <v>1231</v>
      </c>
      <c r="F33" s="263">
        <v>763</v>
      </c>
      <c r="G33" s="49"/>
    </row>
    <row r="34" spans="1:7" ht="36" customHeight="1">
      <c r="A34" s="58"/>
      <c r="B34" s="391" t="s">
        <v>71</v>
      </c>
      <c r="C34" s="391"/>
      <c r="D34" s="391"/>
      <c r="E34" s="391"/>
      <c r="F34" s="391"/>
    </row>
    <row r="35" spans="1:7" s="71" customFormat="1">
      <c r="A35" s="62" t="s">
        <v>130</v>
      </c>
      <c r="B35" s="220">
        <v>3</v>
      </c>
      <c r="C35" s="258">
        <v>62</v>
      </c>
      <c r="D35" s="260">
        <v>709</v>
      </c>
      <c r="E35" s="260">
        <v>407</v>
      </c>
      <c r="F35" s="258">
        <v>302</v>
      </c>
      <c r="G35" s="55"/>
    </row>
    <row r="36" spans="1:7" ht="18" customHeight="1">
      <c r="A36" s="62" t="s">
        <v>37</v>
      </c>
      <c r="B36" s="220">
        <v>3</v>
      </c>
      <c r="C36" s="258">
        <v>44</v>
      </c>
      <c r="D36" s="260">
        <v>489</v>
      </c>
      <c r="E36" s="260">
        <v>311</v>
      </c>
      <c r="F36" s="258">
        <v>178</v>
      </c>
      <c r="G36" s="55"/>
    </row>
    <row r="37" spans="1:7" s="71" customFormat="1">
      <c r="A37" s="50" t="s">
        <v>38</v>
      </c>
      <c r="B37" s="220">
        <v>6</v>
      </c>
      <c r="C37" s="258">
        <v>82</v>
      </c>
      <c r="D37" s="260">
        <v>970</v>
      </c>
      <c r="E37" s="260">
        <v>571</v>
      </c>
      <c r="F37" s="258">
        <v>399</v>
      </c>
      <c r="G37" s="55"/>
    </row>
    <row r="38" spans="1:7" s="71" customFormat="1">
      <c r="A38" s="50" t="s">
        <v>131</v>
      </c>
      <c r="B38" s="220">
        <v>3</v>
      </c>
      <c r="C38" s="258">
        <v>40</v>
      </c>
      <c r="D38" s="260">
        <v>482</v>
      </c>
      <c r="E38" s="260">
        <v>264</v>
      </c>
      <c r="F38" s="258">
        <v>218</v>
      </c>
      <c r="G38" s="55"/>
    </row>
    <row r="39" spans="1:7" s="71" customFormat="1">
      <c r="A39" s="50" t="s">
        <v>39</v>
      </c>
      <c r="B39" s="220">
        <v>5</v>
      </c>
      <c r="C39" s="258">
        <v>80</v>
      </c>
      <c r="D39" s="260">
        <v>831</v>
      </c>
      <c r="E39" s="260">
        <v>470</v>
      </c>
      <c r="F39" s="258">
        <v>361</v>
      </c>
      <c r="G39" s="55"/>
    </row>
    <row r="40" spans="1:7" s="71" customFormat="1" ht="24" customHeight="1">
      <c r="A40" s="50" t="s">
        <v>132</v>
      </c>
      <c r="B40" s="220">
        <v>6</v>
      </c>
      <c r="C40" s="258">
        <v>98</v>
      </c>
      <c r="D40" s="260">
        <v>1059</v>
      </c>
      <c r="E40" s="260">
        <v>629</v>
      </c>
      <c r="F40" s="258">
        <v>430</v>
      </c>
      <c r="G40" s="55"/>
    </row>
    <row r="41" spans="1:7" s="71" customFormat="1" ht="18" customHeight="1">
      <c r="A41" s="62" t="s">
        <v>133</v>
      </c>
      <c r="B41" s="220">
        <v>5</v>
      </c>
      <c r="C41" s="258">
        <v>92</v>
      </c>
      <c r="D41" s="260">
        <v>998</v>
      </c>
      <c r="E41" s="260">
        <v>618</v>
      </c>
      <c r="F41" s="258">
        <v>380</v>
      </c>
      <c r="G41" s="55"/>
    </row>
    <row r="42" spans="1:7">
      <c r="A42" s="62" t="s">
        <v>40</v>
      </c>
      <c r="B42" s="220">
        <v>3</v>
      </c>
      <c r="C42" s="258">
        <v>39</v>
      </c>
      <c r="D42" s="260">
        <v>420</v>
      </c>
      <c r="E42" s="260">
        <v>239</v>
      </c>
      <c r="F42" s="258">
        <v>181</v>
      </c>
      <c r="G42" s="55"/>
    </row>
    <row r="43" spans="1:7" s="71" customFormat="1">
      <c r="A43" s="62" t="s">
        <v>134</v>
      </c>
      <c r="B43" s="220">
        <v>3</v>
      </c>
      <c r="C43" s="258">
        <v>51</v>
      </c>
      <c r="D43" s="260">
        <v>549</v>
      </c>
      <c r="E43" s="260">
        <v>322</v>
      </c>
      <c r="F43" s="258">
        <v>227</v>
      </c>
      <c r="G43" s="55"/>
    </row>
    <row r="44" spans="1:7" s="10" customFormat="1" ht="24">
      <c r="A44" s="62" t="s">
        <v>42</v>
      </c>
      <c r="B44" s="220">
        <v>4</v>
      </c>
      <c r="C44" s="258">
        <v>58</v>
      </c>
      <c r="D44" s="260">
        <v>700</v>
      </c>
      <c r="E44" s="260">
        <v>396</v>
      </c>
      <c r="F44" s="258">
        <v>304</v>
      </c>
      <c r="G44" s="55"/>
    </row>
    <row r="45" spans="1:7" s="71" customFormat="1" ht="24" customHeight="1">
      <c r="A45" s="62" t="s">
        <v>135</v>
      </c>
      <c r="B45" s="220">
        <v>6</v>
      </c>
      <c r="C45" s="258">
        <v>84</v>
      </c>
      <c r="D45" s="260">
        <v>1054</v>
      </c>
      <c r="E45" s="260">
        <v>592</v>
      </c>
      <c r="F45" s="258">
        <v>462</v>
      </c>
      <c r="G45" s="55"/>
    </row>
    <row r="46" spans="1:7" s="71" customFormat="1" ht="18" customHeight="1">
      <c r="A46" s="62" t="s">
        <v>159</v>
      </c>
      <c r="B46" s="220">
        <v>4</v>
      </c>
      <c r="C46" s="258">
        <v>50</v>
      </c>
      <c r="D46" s="260">
        <v>565</v>
      </c>
      <c r="E46" s="260">
        <v>352</v>
      </c>
      <c r="F46" s="258">
        <v>213</v>
      </c>
      <c r="G46" s="55"/>
    </row>
    <row r="47" spans="1:7" s="71" customFormat="1">
      <c r="A47" s="62" t="s">
        <v>41</v>
      </c>
      <c r="B47" s="220">
        <v>3</v>
      </c>
      <c r="C47" s="258">
        <v>39</v>
      </c>
      <c r="D47" s="260">
        <v>421</v>
      </c>
      <c r="E47" s="260">
        <v>234</v>
      </c>
      <c r="F47" s="258">
        <v>187</v>
      </c>
      <c r="G47" s="55"/>
    </row>
    <row r="48" spans="1:7" s="71" customFormat="1" ht="24" customHeight="1">
      <c r="A48" s="61" t="s">
        <v>136</v>
      </c>
      <c r="B48" s="168">
        <f>SUM(B35:B47)</f>
        <v>54</v>
      </c>
      <c r="C48" s="263">
        <v>819</v>
      </c>
      <c r="D48" s="262">
        <v>9247</v>
      </c>
      <c r="E48" s="262">
        <v>5405</v>
      </c>
      <c r="F48" s="263">
        <v>3842</v>
      </c>
      <c r="G48" s="49"/>
    </row>
    <row r="49" spans="1:12" ht="36" customHeight="1">
      <c r="A49" s="58"/>
      <c r="B49" s="386" t="s">
        <v>72</v>
      </c>
      <c r="C49" s="385"/>
      <c r="D49" s="389"/>
      <c r="E49" s="389"/>
      <c r="F49" s="385"/>
    </row>
    <row r="50" spans="1:12" s="71" customFormat="1">
      <c r="A50" s="62" t="s">
        <v>130</v>
      </c>
      <c r="B50" s="220">
        <v>1</v>
      </c>
      <c r="C50" s="258">
        <v>29</v>
      </c>
      <c r="D50" s="260">
        <v>172</v>
      </c>
      <c r="E50" s="260">
        <v>94</v>
      </c>
      <c r="F50" s="258">
        <v>78</v>
      </c>
      <c r="G50" s="55"/>
    </row>
    <row r="51" spans="1:12" ht="18" customHeight="1">
      <c r="A51" s="62" t="s">
        <v>37</v>
      </c>
      <c r="B51" s="220">
        <v>0</v>
      </c>
      <c r="C51" s="258">
        <v>0</v>
      </c>
      <c r="D51" s="260">
        <v>0</v>
      </c>
      <c r="E51" s="260">
        <v>0</v>
      </c>
      <c r="F51" s="258">
        <v>0</v>
      </c>
      <c r="G51" s="55"/>
    </row>
    <row r="52" spans="1:12" s="71" customFormat="1">
      <c r="A52" s="50" t="s">
        <v>38</v>
      </c>
      <c r="B52" s="220">
        <v>0</v>
      </c>
      <c r="C52" s="258">
        <v>0</v>
      </c>
      <c r="D52" s="260"/>
      <c r="E52" s="260">
        <v>0</v>
      </c>
      <c r="F52" s="258">
        <v>0</v>
      </c>
      <c r="G52" s="55"/>
    </row>
    <row r="53" spans="1:12" s="71" customFormat="1">
      <c r="A53" s="50" t="s">
        <v>131</v>
      </c>
      <c r="B53" s="220">
        <v>0</v>
      </c>
      <c r="C53" s="258">
        <v>0</v>
      </c>
      <c r="D53" s="260">
        <v>0</v>
      </c>
      <c r="E53" s="260"/>
      <c r="F53" s="258"/>
      <c r="G53" s="55"/>
    </row>
    <row r="54" spans="1:12" s="71" customFormat="1">
      <c r="A54" s="50" t="s">
        <v>39</v>
      </c>
      <c r="B54" s="220"/>
      <c r="C54" s="258">
        <v>0</v>
      </c>
      <c r="D54" s="260"/>
      <c r="E54" s="260">
        <v>0</v>
      </c>
      <c r="F54" s="258">
        <v>0</v>
      </c>
      <c r="G54" s="55"/>
    </row>
    <row r="55" spans="1:12" s="71" customFormat="1" ht="24" customHeight="1">
      <c r="A55" s="50" t="s">
        <v>132</v>
      </c>
      <c r="B55" s="220">
        <v>0</v>
      </c>
      <c r="C55" s="258">
        <v>0</v>
      </c>
      <c r="D55" s="260">
        <v>0</v>
      </c>
      <c r="E55" s="260">
        <v>0</v>
      </c>
      <c r="F55" s="258">
        <v>0</v>
      </c>
      <c r="G55" s="55"/>
    </row>
    <row r="56" spans="1:12" s="71" customFormat="1" ht="18" customHeight="1">
      <c r="A56" s="62" t="s">
        <v>133</v>
      </c>
      <c r="B56" s="220">
        <v>0</v>
      </c>
      <c r="C56" s="258">
        <v>0</v>
      </c>
      <c r="D56" s="260">
        <v>0</v>
      </c>
      <c r="E56" s="260">
        <v>0</v>
      </c>
      <c r="F56" s="258">
        <v>0</v>
      </c>
      <c r="G56" s="55"/>
    </row>
    <row r="57" spans="1:12">
      <c r="A57" s="62" t="s">
        <v>40</v>
      </c>
      <c r="B57" s="220">
        <v>0</v>
      </c>
      <c r="C57" s="258">
        <v>0</v>
      </c>
      <c r="D57" s="260">
        <v>0</v>
      </c>
      <c r="E57" s="260">
        <v>0</v>
      </c>
      <c r="F57" s="258">
        <v>0</v>
      </c>
      <c r="G57" s="55"/>
    </row>
    <row r="58" spans="1:12" s="71" customFormat="1">
      <c r="A58" s="62" t="s">
        <v>134</v>
      </c>
      <c r="B58" s="220">
        <v>0</v>
      </c>
      <c r="C58" s="258">
        <v>0</v>
      </c>
      <c r="D58" s="260">
        <v>0</v>
      </c>
      <c r="E58" s="260">
        <v>0</v>
      </c>
      <c r="F58" s="258">
        <v>0</v>
      </c>
      <c r="G58" s="55"/>
    </row>
    <row r="59" spans="1:12" s="10" customFormat="1" ht="24">
      <c r="A59" s="62" t="s">
        <v>42</v>
      </c>
      <c r="B59" s="220">
        <v>0</v>
      </c>
      <c r="C59" s="258">
        <v>0</v>
      </c>
      <c r="D59" s="260">
        <v>0</v>
      </c>
      <c r="E59" s="260">
        <v>0</v>
      </c>
      <c r="F59" s="258">
        <v>0</v>
      </c>
      <c r="G59" s="55"/>
    </row>
    <row r="60" spans="1:12" s="71" customFormat="1" ht="24" customHeight="1">
      <c r="A60" s="62" t="s">
        <v>135</v>
      </c>
      <c r="B60" s="220">
        <v>1</v>
      </c>
      <c r="C60" s="258">
        <v>14</v>
      </c>
      <c r="D60" s="260">
        <v>86</v>
      </c>
      <c r="E60" s="260">
        <v>51</v>
      </c>
      <c r="F60" s="258">
        <v>35</v>
      </c>
      <c r="G60" s="55"/>
    </row>
    <row r="61" spans="1:12" s="71" customFormat="1" ht="18" customHeight="1">
      <c r="A61" s="62" t="s">
        <v>159</v>
      </c>
      <c r="B61" s="220">
        <v>0</v>
      </c>
      <c r="C61" s="258">
        <v>0</v>
      </c>
      <c r="D61" s="260">
        <v>0</v>
      </c>
      <c r="E61" s="260">
        <v>0</v>
      </c>
      <c r="F61" s="258">
        <v>0</v>
      </c>
      <c r="G61" s="55"/>
    </row>
    <row r="62" spans="1:12" s="71" customFormat="1">
      <c r="A62" s="62" t="s">
        <v>41</v>
      </c>
      <c r="B62" s="220">
        <v>0</v>
      </c>
      <c r="C62" s="258">
        <v>0</v>
      </c>
      <c r="D62" s="260">
        <v>0</v>
      </c>
      <c r="E62" s="260">
        <v>0</v>
      </c>
      <c r="F62" s="258">
        <v>0</v>
      </c>
      <c r="G62" s="55"/>
    </row>
    <row r="63" spans="1:12" s="71" customFormat="1" ht="24" customHeight="1">
      <c r="A63" s="61" t="s">
        <v>136</v>
      </c>
      <c r="B63" s="168">
        <v>2</v>
      </c>
      <c r="C63" s="263">
        <v>43</v>
      </c>
      <c r="D63" s="262">
        <v>258</v>
      </c>
      <c r="E63" s="262">
        <v>145</v>
      </c>
      <c r="F63" s="263">
        <v>113</v>
      </c>
      <c r="G63" s="49"/>
      <c r="H63" s="160"/>
      <c r="I63" s="160"/>
      <c r="J63" s="160"/>
      <c r="K63" s="160"/>
      <c r="L63" s="160"/>
    </row>
    <row r="64" spans="1:12" ht="36" customHeight="1">
      <c r="A64" s="58"/>
      <c r="B64" s="386" t="s">
        <v>73</v>
      </c>
      <c r="C64" s="385"/>
      <c r="D64" s="389"/>
      <c r="E64" s="389"/>
      <c r="F64" s="385"/>
    </row>
    <row r="65" spans="1:7" s="71" customFormat="1">
      <c r="A65" s="62" t="s">
        <v>130</v>
      </c>
      <c r="B65" s="220">
        <v>1</v>
      </c>
      <c r="C65" s="258">
        <v>15</v>
      </c>
      <c r="D65" s="260">
        <v>105</v>
      </c>
      <c r="E65" s="260">
        <v>67</v>
      </c>
      <c r="F65" s="258">
        <v>38</v>
      </c>
      <c r="G65" s="55"/>
    </row>
    <row r="66" spans="1:7" ht="18" customHeight="1">
      <c r="A66" s="62" t="s">
        <v>37</v>
      </c>
      <c r="B66" s="220">
        <v>0</v>
      </c>
      <c r="C66" s="258">
        <v>0</v>
      </c>
      <c r="D66" s="260">
        <v>0</v>
      </c>
      <c r="E66" s="260">
        <v>0</v>
      </c>
      <c r="F66" s="258">
        <v>0</v>
      </c>
      <c r="G66" s="55"/>
    </row>
    <row r="67" spans="1:7" s="71" customFormat="1">
      <c r="A67" s="50" t="s">
        <v>38</v>
      </c>
      <c r="B67" s="220">
        <v>0</v>
      </c>
      <c r="C67" s="258">
        <v>0</v>
      </c>
      <c r="D67" s="260">
        <v>0</v>
      </c>
      <c r="E67" s="260">
        <v>0</v>
      </c>
      <c r="F67" s="258">
        <v>0</v>
      </c>
      <c r="G67" s="55"/>
    </row>
    <row r="68" spans="1:7" s="71" customFormat="1">
      <c r="A68" s="50" t="s">
        <v>131</v>
      </c>
      <c r="B68" s="220">
        <v>0</v>
      </c>
      <c r="C68" s="258">
        <v>0</v>
      </c>
      <c r="D68" s="260">
        <v>0</v>
      </c>
      <c r="E68" s="260">
        <v>0</v>
      </c>
      <c r="F68" s="258">
        <v>0</v>
      </c>
      <c r="G68" s="55"/>
    </row>
    <row r="69" spans="1:7" s="71" customFormat="1">
      <c r="A69" s="50" t="s">
        <v>39</v>
      </c>
      <c r="B69" s="220">
        <v>0</v>
      </c>
      <c r="C69" s="258">
        <v>0</v>
      </c>
      <c r="D69" s="260">
        <v>0</v>
      </c>
      <c r="E69" s="260">
        <v>0</v>
      </c>
      <c r="F69" s="258">
        <v>0</v>
      </c>
      <c r="G69" s="55"/>
    </row>
    <row r="70" spans="1:7" s="71" customFormat="1" ht="24" customHeight="1">
      <c r="A70" s="50" t="s">
        <v>132</v>
      </c>
      <c r="B70" s="220">
        <v>1</v>
      </c>
      <c r="C70" s="258">
        <v>21</v>
      </c>
      <c r="D70" s="260">
        <v>118</v>
      </c>
      <c r="E70" s="260">
        <v>73</v>
      </c>
      <c r="F70" s="258">
        <v>45</v>
      </c>
      <c r="G70" s="55"/>
    </row>
    <row r="71" spans="1:7" s="71" customFormat="1" ht="18" customHeight="1">
      <c r="A71" s="62" t="s">
        <v>133</v>
      </c>
      <c r="B71" s="220">
        <v>0</v>
      </c>
      <c r="C71" s="258">
        <v>0</v>
      </c>
      <c r="D71" s="260">
        <v>0</v>
      </c>
      <c r="E71" s="260">
        <v>0</v>
      </c>
      <c r="F71" s="258">
        <v>0</v>
      </c>
      <c r="G71" s="55"/>
    </row>
    <row r="72" spans="1:7">
      <c r="A72" s="62" t="s">
        <v>40</v>
      </c>
      <c r="B72" s="220">
        <v>0</v>
      </c>
      <c r="C72" s="258">
        <v>0</v>
      </c>
      <c r="D72" s="260">
        <v>0</v>
      </c>
      <c r="E72" s="260">
        <v>0</v>
      </c>
      <c r="F72" s="258">
        <v>0</v>
      </c>
      <c r="G72" s="55"/>
    </row>
    <row r="73" spans="1:7" s="71" customFormat="1">
      <c r="A73" s="62" t="s">
        <v>134</v>
      </c>
      <c r="B73" s="220">
        <v>0</v>
      </c>
      <c r="C73" s="258">
        <v>0</v>
      </c>
      <c r="D73" s="260">
        <v>0</v>
      </c>
      <c r="E73" s="260">
        <v>0</v>
      </c>
      <c r="F73" s="258">
        <v>0</v>
      </c>
      <c r="G73" s="55"/>
    </row>
    <row r="74" spans="1:7" s="10" customFormat="1" ht="24">
      <c r="A74" s="62" t="s">
        <v>42</v>
      </c>
      <c r="B74" s="220">
        <v>0</v>
      </c>
      <c r="C74" s="258">
        <v>0</v>
      </c>
      <c r="D74" s="260">
        <v>0</v>
      </c>
      <c r="E74" s="260">
        <v>0</v>
      </c>
      <c r="F74" s="258">
        <v>0</v>
      </c>
      <c r="G74" s="55"/>
    </row>
    <row r="75" spans="1:7" s="71" customFormat="1" ht="24" customHeight="1">
      <c r="A75" s="62" t="s">
        <v>135</v>
      </c>
      <c r="B75" s="220">
        <v>1</v>
      </c>
      <c r="C75" s="258">
        <v>29</v>
      </c>
      <c r="D75" s="260">
        <v>191</v>
      </c>
      <c r="E75" s="260">
        <v>126</v>
      </c>
      <c r="F75" s="258">
        <v>65</v>
      </c>
      <c r="G75" s="55"/>
    </row>
    <row r="76" spans="1:7" s="71" customFormat="1" ht="18" customHeight="1">
      <c r="A76" s="62" t="s">
        <v>159</v>
      </c>
      <c r="B76" s="220">
        <v>0</v>
      </c>
      <c r="C76" s="258">
        <v>0</v>
      </c>
      <c r="D76" s="260">
        <v>0</v>
      </c>
      <c r="E76" s="260">
        <v>0</v>
      </c>
      <c r="F76" s="258">
        <v>0</v>
      </c>
      <c r="G76" s="55"/>
    </row>
    <row r="77" spans="1:7" s="71" customFormat="1">
      <c r="A77" s="62" t="s">
        <v>41</v>
      </c>
      <c r="B77" s="220">
        <v>0</v>
      </c>
      <c r="C77" s="258">
        <v>0</v>
      </c>
      <c r="D77" s="260">
        <v>0</v>
      </c>
      <c r="E77" s="260">
        <v>0</v>
      </c>
      <c r="F77" s="258">
        <v>0</v>
      </c>
      <c r="G77" s="55"/>
    </row>
    <row r="78" spans="1:7" s="71" customFormat="1" ht="24" customHeight="1">
      <c r="A78" s="61" t="s">
        <v>136</v>
      </c>
      <c r="B78" s="168">
        <v>3</v>
      </c>
      <c r="C78" s="263">
        <v>65</v>
      </c>
      <c r="D78" s="262">
        <v>414</v>
      </c>
      <c r="E78" s="262">
        <v>266</v>
      </c>
      <c r="F78" s="263">
        <v>148</v>
      </c>
      <c r="G78" s="49"/>
    </row>
    <row r="79" spans="1:7" ht="36" customHeight="1">
      <c r="A79" s="58"/>
      <c r="B79" s="386" t="s">
        <v>84</v>
      </c>
      <c r="C79" s="385"/>
      <c r="D79" s="389"/>
      <c r="E79" s="389"/>
      <c r="F79" s="385"/>
    </row>
    <row r="80" spans="1:7" s="71" customFormat="1">
      <c r="A80" s="62" t="s">
        <v>130</v>
      </c>
      <c r="B80" s="220">
        <v>1</v>
      </c>
      <c r="C80" s="258">
        <v>23</v>
      </c>
      <c r="D80" s="260">
        <v>247</v>
      </c>
      <c r="E80" s="260">
        <v>173</v>
      </c>
      <c r="F80" s="258">
        <v>74</v>
      </c>
      <c r="G80" s="55"/>
    </row>
    <row r="81" spans="1:11" ht="18" customHeight="1">
      <c r="A81" s="62" t="s">
        <v>37</v>
      </c>
      <c r="B81" s="220">
        <v>0</v>
      </c>
      <c r="C81" s="258">
        <v>0</v>
      </c>
      <c r="D81" s="260">
        <v>0</v>
      </c>
      <c r="E81" s="260">
        <v>0</v>
      </c>
      <c r="F81" s="258">
        <v>0</v>
      </c>
      <c r="G81" s="55"/>
    </row>
    <row r="82" spans="1:11" s="71" customFormat="1">
      <c r="A82" s="50" t="s">
        <v>38</v>
      </c>
      <c r="B82" s="220">
        <v>0</v>
      </c>
      <c r="C82" s="258">
        <v>0</v>
      </c>
      <c r="D82" s="260">
        <v>0</v>
      </c>
      <c r="E82" s="260">
        <v>0</v>
      </c>
      <c r="F82" s="258">
        <v>0</v>
      </c>
      <c r="G82" s="55"/>
    </row>
    <row r="83" spans="1:11" s="71" customFormat="1">
      <c r="A83" s="50" t="s">
        <v>131</v>
      </c>
      <c r="B83" s="220">
        <v>0</v>
      </c>
      <c r="C83" s="258">
        <v>0</v>
      </c>
      <c r="D83" s="260">
        <v>0</v>
      </c>
      <c r="E83" s="260">
        <v>0</v>
      </c>
      <c r="F83" s="258">
        <v>0</v>
      </c>
      <c r="G83" s="55"/>
    </row>
    <row r="84" spans="1:11" s="71" customFormat="1">
      <c r="A84" s="50" t="s">
        <v>39</v>
      </c>
      <c r="B84" s="220">
        <v>1</v>
      </c>
      <c r="C84" s="258">
        <v>11</v>
      </c>
      <c r="D84" s="260">
        <v>120</v>
      </c>
      <c r="E84" s="260">
        <v>82</v>
      </c>
      <c r="F84" s="258">
        <v>38</v>
      </c>
      <c r="G84" s="55"/>
    </row>
    <row r="85" spans="1:11" s="71" customFormat="1" ht="24" customHeight="1">
      <c r="A85" s="50" t="s">
        <v>132</v>
      </c>
      <c r="B85" s="220">
        <v>1</v>
      </c>
      <c r="C85" s="258">
        <v>24</v>
      </c>
      <c r="D85" s="260">
        <v>278</v>
      </c>
      <c r="E85" s="260">
        <v>186</v>
      </c>
      <c r="F85" s="258">
        <v>92</v>
      </c>
      <c r="G85" s="55"/>
    </row>
    <row r="86" spans="1:11" s="71" customFormat="1" ht="18" customHeight="1">
      <c r="A86" s="62" t="s">
        <v>133</v>
      </c>
      <c r="B86" s="220">
        <v>0</v>
      </c>
      <c r="C86" s="258">
        <v>0</v>
      </c>
      <c r="D86" s="260">
        <v>0</v>
      </c>
      <c r="E86" s="260">
        <v>0</v>
      </c>
      <c r="F86" s="258">
        <v>0</v>
      </c>
      <c r="G86" s="55"/>
    </row>
    <row r="87" spans="1:11">
      <c r="A87" s="62" t="s">
        <v>40</v>
      </c>
      <c r="B87" s="220">
        <v>0</v>
      </c>
      <c r="C87" s="258">
        <v>0</v>
      </c>
      <c r="D87" s="260">
        <v>0</v>
      </c>
      <c r="E87" s="260">
        <v>0</v>
      </c>
      <c r="F87" s="258">
        <v>0</v>
      </c>
      <c r="G87" s="55"/>
    </row>
    <row r="88" spans="1:11" s="71" customFormat="1">
      <c r="A88" s="62" t="s">
        <v>134</v>
      </c>
      <c r="B88" s="220">
        <v>0</v>
      </c>
      <c r="C88" s="258">
        <v>0</v>
      </c>
      <c r="D88" s="260">
        <v>0</v>
      </c>
      <c r="E88" s="260">
        <v>0</v>
      </c>
      <c r="F88" s="258">
        <v>0</v>
      </c>
      <c r="G88" s="55"/>
    </row>
    <row r="89" spans="1:11" s="10" customFormat="1" ht="24">
      <c r="A89" s="62" t="s">
        <v>42</v>
      </c>
      <c r="B89" s="220">
        <v>0</v>
      </c>
      <c r="C89" s="258">
        <v>0</v>
      </c>
      <c r="D89" s="260">
        <v>0</v>
      </c>
      <c r="E89" s="260">
        <v>0</v>
      </c>
      <c r="F89" s="258">
        <v>0</v>
      </c>
      <c r="G89" s="55"/>
    </row>
    <row r="90" spans="1:11" s="71" customFormat="1" ht="24" customHeight="1">
      <c r="A90" s="62" t="s">
        <v>135</v>
      </c>
      <c r="B90" s="220">
        <v>1</v>
      </c>
      <c r="C90" s="258">
        <v>27</v>
      </c>
      <c r="D90" s="260">
        <v>302</v>
      </c>
      <c r="E90" s="260">
        <v>224</v>
      </c>
      <c r="F90" s="258">
        <v>78</v>
      </c>
      <c r="G90" s="55"/>
    </row>
    <row r="91" spans="1:11" s="71" customFormat="1" ht="18" customHeight="1">
      <c r="A91" s="62" t="s">
        <v>159</v>
      </c>
      <c r="B91" s="220">
        <v>0</v>
      </c>
      <c r="C91" s="258">
        <v>0</v>
      </c>
      <c r="D91" s="260">
        <v>0</v>
      </c>
      <c r="E91" s="260">
        <v>0</v>
      </c>
      <c r="F91" s="258">
        <v>0</v>
      </c>
      <c r="G91" s="55"/>
    </row>
    <row r="92" spans="1:11" s="71" customFormat="1">
      <c r="A92" s="62" t="s">
        <v>41</v>
      </c>
      <c r="B92" s="220">
        <v>0</v>
      </c>
      <c r="C92" s="258">
        <v>0</v>
      </c>
      <c r="D92" s="260">
        <v>0</v>
      </c>
      <c r="E92" s="260">
        <v>0</v>
      </c>
      <c r="F92" s="258">
        <v>0</v>
      </c>
      <c r="G92" s="55"/>
    </row>
    <row r="93" spans="1:11" s="71" customFormat="1" ht="24" customHeight="1">
      <c r="A93" s="61" t="s">
        <v>136</v>
      </c>
      <c r="B93" s="168">
        <v>4</v>
      </c>
      <c r="C93" s="263">
        <v>85</v>
      </c>
      <c r="D93" s="262">
        <v>947</v>
      </c>
      <c r="E93" s="262">
        <v>665</v>
      </c>
      <c r="F93" s="263">
        <v>282</v>
      </c>
      <c r="G93" s="49"/>
      <c r="H93" s="159"/>
      <c r="I93" s="159"/>
      <c r="J93" s="159"/>
      <c r="K93" s="159">
        <f t="shared" ref="K93" si="0">SUM(G80:G92)</f>
        <v>0</v>
      </c>
    </row>
    <row r="94" spans="1:11" ht="36" customHeight="1">
      <c r="A94" s="58"/>
      <c r="B94" s="386" t="s">
        <v>74</v>
      </c>
      <c r="C94" s="385"/>
      <c r="D94" s="389"/>
      <c r="E94" s="389"/>
      <c r="F94" s="385"/>
    </row>
    <row r="95" spans="1:11" s="71" customFormat="1">
      <c r="A95" s="62" t="s">
        <v>130</v>
      </c>
      <c r="B95" s="220">
        <v>1</v>
      </c>
      <c r="C95" s="258">
        <v>29</v>
      </c>
      <c r="D95" s="260">
        <v>268</v>
      </c>
      <c r="E95" s="260">
        <v>151</v>
      </c>
      <c r="F95" s="258">
        <v>117</v>
      </c>
      <c r="G95" s="55"/>
    </row>
    <row r="96" spans="1:11" ht="18" customHeight="1">
      <c r="A96" s="62" t="s">
        <v>37</v>
      </c>
      <c r="B96" s="220">
        <v>0</v>
      </c>
      <c r="C96" s="258">
        <v>0</v>
      </c>
      <c r="D96" s="260">
        <v>0</v>
      </c>
      <c r="E96" s="260">
        <v>0</v>
      </c>
      <c r="F96" s="258">
        <v>0</v>
      </c>
      <c r="G96" s="55"/>
    </row>
    <row r="97" spans="1:11" s="71" customFormat="1">
      <c r="A97" s="50" t="s">
        <v>38</v>
      </c>
      <c r="B97" s="220">
        <v>0</v>
      </c>
      <c r="C97" s="258">
        <v>0</v>
      </c>
      <c r="D97" s="260">
        <v>0</v>
      </c>
      <c r="E97" s="260">
        <v>0</v>
      </c>
      <c r="F97" s="258">
        <v>0</v>
      </c>
      <c r="G97" s="55"/>
    </row>
    <row r="98" spans="1:11" s="71" customFormat="1">
      <c r="A98" s="50" t="s">
        <v>131</v>
      </c>
      <c r="B98" s="220">
        <v>0</v>
      </c>
      <c r="C98" s="258">
        <v>0</v>
      </c>
      <c r="D98" s="260">
        <v>0</v>
      </c>
      <c r="E98" s="260">
        <v>0</v>
      </c>
      <c r="F98" s="258">
        <v>0</v>
      </c>
      <c r="G98" s="55"/>
    </row>
    <row r="99" spans="1:11" s="71" customFormat="1">
      <c r="A99" s="50" t="s">
        <v>39</v>
      </c>
      <c r="B99" s="220">
        <v>0</v>
      </c>
      <c r="C99" s="258">
        <v>0</v>
      </c>
      <c r="D99" s="260">
        <v>0</v>
      </c>
      <c r="E99" s="260">
        <v>0</v>
      </c>
      <c r="F99" s="258">
        <v>0</v>
      </c>
      <c r="G99" s="55"/>
    </row>
    <row r="100" spans="1:11" s="71" customFormat="1" ht="24" customHeight="1">
      <c r="A100" s="50" t="s">
        <v>132</v>
      </c>
      <c r="B100" s="220">
        <v>1</v>
      </c>
      <c r="C100" s="258">
        <v>23</v>
      </c>
      <c r="D100" s="260">
        <v>171</v>
      </c>
      <c r="E100" s="260">
        <v>110</v>
      </c>
      <c r="F100" s="258">
        <v>61</v>
      </c>
      <c r="G100" s="55"/>
    </row>
    <row r="101" spans="1:11" s="71" customFormat="1" ht="18" customHeight="1">
      <c r="A101" s="62" t="s">
        <v>133</v>
      </c>
      <c r="B101" s="220">
        <v>1</v>
      </c>
      <c r="C101" s="258">
        <v>20</v>
      </c>
      <c r="D101" s="260">
        <v>138</v>
      </c>
      <c r="E101" s="260">
        <v>85</v>
      </c>
      <c r="F101" s="258">
        <v>53</v>
      </c>
      <c r="G101" s="55"/>
    </row>
    <row r="102" spans="1:11">
      <c r="A102" s="62" t="s">
        <v>40</v>
      </c>
      <c r="B102" s="220">
        <v>0</v>
      </c>
      <c r="C102" s="258">
        <v>0</v>
      </c>
      <c r="D102" s="260">
        <v>0</v>
      </c>
      <c r="E102" s="260">
        <v>0</v>
      </c>
      <c r="F102" s="258">
        <v>0</v>
      </c>
      <c r="G102" s="55"/>
    </row>
    <row r="103" spans="1:11" s="71" customFormat="1">
      <c r="A103" s="62" t="s">
        <v>134</v>
      </c>
      <c r="B103" s="220">
        <v>0</v>
      </c>
      <c r="C103" s="258">
        <v>0</v>
      </c>
      <c r="D103" s="260">
        <v>0</v>
      </c>
      <c r="E103" s="260">
        <v>0</v>
      </c>
      <c r="F103" s="258">
        <v>0</v>
      </c>
      <c r="G103" s="55"/>
    </row>
    <row r="104" spans="1:11" s="10" customFormat="1" ht="24">
      <c r="A104" s="62" t="s">
        <v>42</v>
      </c>
      <c r="B104" s="220">
        <v>0</v>
      </c>
      <c r="C104" s="258">
        <v>0</v>
      </c>
      <c r="D104" s="260">
        <v>0</v>
      </c>
      <c r="E104" s="260">
        <v>0</v>
      </c>
      <c r="F104" s="258">
        <v>0</v>
      </c>
      <c r="G104" s="55"/>
    </row>
    <row r="105" spans="1:11" s="71" customFormat="1" ht="24" customHeight="1">
      <c r="A105" s="62" t="s">
        <v>135</v>
      </c>
      <c r="B105" s="220">
        <v>1</v>
      </c>
      <c r="C105" s="258">
        <v>27</v>
      </c>
      <c r="D105" s="260">
        <v>225</v>
      </c>
      <c r="E105" s="260">
        <v>140</v>
      </c>
      <c r="F105" s="258">
        <v>85</v>
      </c>
      <c r="G105" s="55"/>
    </row>
    <row r="106" spans="1:11" s="71" customFormat="1" ht="18" customHeight="1">
      <c r="A106" s="62" t="s">
        <v>159</v>
      </c>
      <c r="B106" s="220">
        <v>0</v>
      </c>
      <c r="C106" s="258">
        <v>0</v>
      </c>
      <c r="D106" s="260">
        <v>0</v>
      </c>
      <c r="E106" s="260">
        <v>0</v>
      </c>
      <c r="F106" s="258">
        <v>0</v>
      </c>
      <c r="G106" s="55"/>
    </row>
    <row r="107" spans="1:11" s="71" customFormat="1">
      <c r="A107" s="62" t="s">
        <v>41</v>
      </c>
      <c r="B107" s="220">
        <v>0</v>
      </c>
      <c r="C107" s="258">
        <v>0</v>
      </c>
      <c r="D107" s="260">
        <v>0</v>
      </c>
      <c r="E107" s="260">
        <v>0</v>
      </c>
      <c r="F107" s="258">
        <v>0</v>
      </c>
      <c r="G107" s="55"/>
    </row>
    <row r="108" spans="1:11" s="1" customFormat="1" ht="24" customHeight="1">
      <c r="A108" s="61" t="s">
        <v>136</v>
      </c>
      <c r="B108" s="168">
        <v>4</v>
      </c>
      <c r="C108" s="263">
        <v>99</v>
      </c>
      <c r="D108" s="262">
        <v>802</v>
      </c>
      <c r="E108" s="262">
        <v>486</v>
      </c>
      <c r="F108" s="263">
        <v>316</v>
      </c>
      <c r="G108" s="161"/>
      <c r="H108" s="161"/>
      <c r="I108" s="161"/>
      <c r="J108" s="161"/>
      <c r="K108" s="161"/>
    </row>
    <row r="109" spans="1:11" ht="36" customHeight="1">
      <c r="A109" s="58"/>
      <c r="B109" s="386" t="s">
        <v>53</v>
      </c>
      <c r="C109" s="385"/>
      <c r="D109" s="389"/>
      <c r="E109" s="389"/>
      <c r="F109" s="385"/>
    </row>
    <row r="110" spans="1:11" s="71" customFormat="1">
      <c r="A110" s="62" t="s">
        <v>130</v>
      </c>
      <c r="B110" s="220">
        <v>2</v>
      </c>
      <c r="C110" s="258">
        <v>17</v>
      </c>
      <c r="D110" s="260">
        <v>137</v>
      </c>
      <c r="E110" s="260">
        <v>88</v>
      </c>
      <c r="F110" s="258">
        <v>49</v>
      </c>
      <c r="G110" s="55"/>
    </row>
    <row r="111" spans="1:11" ht="18" customHeight="1">
      <c r="A111" s="62" t="s">
        <v>37</v>
      </c>
      <c r="B111" s="220">
        <v>5</v>
      </c>
      <c r="C111" s="258">
        <v>34</v>
      </c>
      <c r="D111" s="260">
        <v>234</v>
      </c>
      <c r="E111" s="260">
        <v>153</v>
      </c>
      <c r="F111" s="258">
        <v>81</v>
      </c>
      <c r="G111" s="55"/>
    </row>
    <row r="112" spans="1:11" s="71" customFormat="1">
      <c r="A112" s="50" t="s">
        <v>38</v>
      </c>
      <c r="B112" s="220">
        <v>5</v>
      </c>
      <c r="C112" s="258">
        <v>38</v>
      </c>
      <c r="D112" s="260">
        <v>305</v>
      </c>
      <c r="E112" s="260">
        <v>203</v>
      </c>
      <c r="F112" s="258">
        <v>102</v>
      </c>
      <c r="G112" s="55"/>
    </row>
    <row r="113" spans="1:7" s="71" customFormat="1">
      <c r="A113" s="50" t="s">
        <v>131</v>
      </c>
      <c r="B113" s="220">
        <v>2</v>
      </c>
      <c r="C113" s="258">
        <v>16</v>
      </c>
      <c r="D113" s="260">
        <v>127</v>
      </c>
      <c r="E113" s="260">
        <v>82</v>
      </c>
      <c r="F113" s="258">
        <v>45</v>
      </c>
      <c r="G113" s="55"/>
    </row>
    <row r="114" spans="1:7" s="71" customFormat="1">
      <c r="A114" s="50" t="s">
        <v>39</v>
      </c>
      <c r="B114" s="220">
        <v>5</v>
      </c>
      <c r="C114" s="258">
        <v>46</v>
      </c>
      <c r="D114" s="260">
        <v>358</v>
      </c>
      <c r="E114" s="260">
        <v>207</v>
      </c>
      <c r="F114" s="258">
        <v>151</v>
      </c>
      <c r="G114" s="55"/>
    </row>
    <row r="115" spans="1:7" s="71" customFormat="1" ht="24" customHeight="1">
      <c r="A115" s="50" t="s">
        <v>132</v>
      </c>
      <c r="B115" s="220">
        <v>4</v>
      </c>
      <c r="C115" s="258">
        <v>48</v>
      </c>
      <c r="D115" s="260">
        <v>334</v>
      </c>
      <c r="E115" s="260">
        <v>231</v>
      </c>
      <c r="F115" s="258">
        <v>103</v>
      </c>
      <c r="G115" s="55"/>
    </row>
    <row r="116" spans="1:7" s="71" customFormat="1" ht="18" customHeight="1">
      <c r="A116" s="62" t="s">
        <v>133</v>
      </c>
      <c r="B116" s="220">
        <v>4</v>
      </c>
      <c r="C116" s="258">
        <v>41</v>
      </c>
      <c r="D116" s="260">
        <v>286</v>
      </c>
      <c r="E116" s="260">
        <v>180</v>
      </c>
      <c r="F116" s="258">
        <v>106</v>
      </c>
      <c r="G116" s="55"/>
    </row>
    <row r="117" spans="1:7">
      <c r="A117" s="62" t="s">
        <v>40</v>
      </c>
      <c r="B117" s="220">
        <v>6</v>
      </c>
      <c r="C117" s="258">
        <v>57</v>
      </c>
      <c r="D117" s="260">
        <v>391</v>
      </c>
      <c r="E117" s="260">
        <v>243</v>
      </c>
      <c r="F117" s="258">
        <v>148</v>
      </c>
      <c r="G117" s="55"/>
    </row>
    <row r="118" spans="1:7" s="71" customFormat="1">
      <c r="A118" s="62" t="s">
        <v>134</v>
      </c>
      <c r="B118" s="220">
        <v>4</v>
      </c>
      <c r="C118" s="258">
        <v>37</v>
      </c>
      <c r="D118" s="260">
        <v>260</v>
      </c>
      <c r="E118" s="260">
        <v>162</v>
      </c>
      <c r="F118" s="258">
        <v>98</v>
      </c>
      <c r="G118" s="55"/>
    </row>
    <row r="119" spans="1:7" s="10" customFormat="1" ht="24">
      <c r="A119" s="62" t="s">
        <v>42</v>
      </c>
      <c r="B119" s="220">
        <v>3</v>
      </c>
      <c r="C119" s="258">
        <v>40</v>
      </c>
      <c r="D119" s="260">
        <v>322</v>
      </c>
      <c r="E119" s="260">
        <v>196</v>
      </c>
      <c r="F119" s="258">
        <v>126</v>
      </c>
      <c r="G119" s="55"/>
    </row>
    <row r="120" spans="1:7" s="71" customFormat="1" ht="24" customHeight="1">
      <c r="A120" s="62" t="s">
        <v>135</v>
      </c>
      <c r="B120" s="220">
        <v>6</v>
      </c>
      <c r="C120" s="258">
        <v>63</v>
      </c>
      <c r="D120" s="260">
        <v>502</v>
      </c>
      <c r="E120" s="260">
        <v>306</v>
      </c>
      <c r="F120" s="258">
        <v>196</v>
      </c>
      <c r="G120" s="55"/>
    </row>
    <row r="121" spans="1:7" s="71" customFormat="1" ht="18" customHeight="1">
      <c r="A121" s="62" t="s">
        <v>159</v>
      </c>
      <c r="B121" s="220">
        <v>3</v>
      </c>
      <c r="C121" s="258">
        <v>23</v>
      </c>
      <c r="D121" s="260">
        <v>184</v>
      </c>
      <c r="E121" s="260">
        <v>105</v>
      </c>
      <c r="F121" s="258">
        <v>79</v>
      </c>
      <c r="G121" s="55"/>
    </row>
    <row r="122" spans="1:7" s="71" customFormat="1">
      <c r="A122" s="62" t="s">
        <v>41</v>
      </c>
      <c r="B122" s="220">
        <v>3</v>
      </c>
      <c r="C122" s="258">
        <v>20</v>
      </c>
      <c r="D122" s="260">
        <v>153</v>
      </c>
      <c r="E122" s="260">
        <v>105</v>
      </c>
      <c r="F122" s="258">
        <v>48</v>
      </c>
      <c r="G122" s="55"/>
    </row>
    <row r="123" spans="1:7" s="1" customFormat="1" ht="24" customHeight="1">
      <c r="A123" s="61" t="s">
        <v>136</v>
      </c>
      <c r="B123" s="168">
        <f>SUM(B110:B122)</f>
        <v>52</v>
      </c>
      <c r="C123" s="263">
        <v>480</v>
      </c>
      <c r="D123" s="262">
        <v>3593</v>
      </c>
      <c r="E123" s="262">
        <v>2261</v>
      </c>
      <c r="F123" s="263">
        <v>1332</v>
      </c>
    </row>
    <row r="124" spans="1:7" ht="36" customHeight="1">
      <c r="A124" s="58"/>
      <c r="B124" s="386" t="s">
        <v>75</v>
      </c>
      <c r="C124" s="385"/>
      <c r="D124" s="389"/>
      <c r="E124" s="389"/>
      <c r="F124" s="385"/>
    </row>
    <row r="125" spans="1:7" s="71" customFormat="1">
      <c r="A125" s="62" t="s">
        <v>130</v>
      </c>
      <c r="B125" s="220">
        <v>1</v>
      </c>
      <c r="C125" s="258">
        <v>11</v>
      </c>
      <c r="D125" s="260">
        <v>80</v>
      </c>
      <c r="E125" s="260">
        <v>78</v>
      </c>
      <c r="F125" s="258">
        <v>2</v>
      </c>
      <c r="G125" s="55"/>
    </row>
    <row r="126" spans="1:7" ht="18" customHeight="1">
      <c r="A126" s="62" t="s">
        <v>37</v>
      </c>
      <c r="B126" s="220">
        <v>1</v>
      </c>
      <c r="C126" s="258">
        <v>10</v>
      </c>
      <c r="D126" s="260">
        <v>99</v>
      </c>
      <c r="E126" s="260">
        <v>88</v>
      </c>
      <c r="F126" s="258">
        <v>11</v>
      </c>
      <c r="G126" s="55"/>
    </row>
    <row r="127" spans="1:7" s="71" customFormat="1">
      <c r="A127" s="50" t="s">
        <v>38</v>
      </c>
      <c r="B127" s="220">
        <v>2</v>
      </c>
      <c r="C127" s="258">
        <v>17</v>
      </c>
      <c r="D127" s="260">
        <v>142</v>
      </c>
      <c r="E127" s="260">
        <v>127</v>
      </c>
      <c r="F127" s="258">
        <v>15</v>
      </c>
      <c r="G127" s="55"/>
    </row>
    <row r="128" spans="1:7" s="71" customFormat="1">
      <c r="A128" s="50" t="s">
        <v>131</v>
      </c>
      <c r="B128" s="220">
        <v>1</v>
      </c>
      <c r="C128" s="258">
        <v>10</v>
      </c>
      <c r="D128" s="260">
        <v>78</v>
      </c>
      <c r="E128" s="260">
        <v>67</v>
      </c>
      <c r="F128" s="258">
        <v>11</v>
      </c>
      <c r="G128" s="55"/>
    </row>
    <row r="129" spans="1:7" s="71" customFormat="1">
      <c r="A129" s="50" t="s">
        <v>39</v>
      </c>
      <c r="B129" s="220">
        <v>2</v>
      </c>
      <c r="C129" s="258">
        <v>16</v>
      </c>
      <c r="D129" s="260">
        <v>145</v>
      </c>
      <c r="E129" s="260">
        <v>132</v>
      </c>
      <c r="F129" s="258">
        <v>13</v>
      </c>
      <c r="G129" s="55"/>
    </row>
    <row r="130" spans="1:7" s="71" customFormat="1" ht="24" customHeight="1">
      <c r="A130" s="50" t="s">
        <v>132</v>
      </c>
      <c r="B130" s="220">
        <v>3</v>
      </c>
      <c r="C130" s="258">
        <v>32</v>
      </c>
      <c r="D130" s="260">
        <v>317</v>
      </c>
      <c r="E130" s="260">
        <v>248</v>
      </c>
      <c r="F130" s="258">
        <v>69</v>
      </c>
      <c r="G130" s="55"/>
    </row>
    <row r="131" spans="1:7" s="71" customFormat="1" ht="18" customHeight="1">
      <c r="A131" s="62" t="s">
        <v>133</v>
      </c>
      <c r="B131" s="220">
        <v>1</v>
      </c>
      <c r="C131" s="258">
        <v>5</v>
      </c>
      <c r="D131" s="260">
        <v>27</v>
      </c>
      <c r="E131" s="260">
        <v>26</v>
      </c>
      <c r="F131" s="258">
        <v>1</v>
      </c>
      <c r="G131" s="55"/>
    </row>
    <row r="132" spans="1:7">
      <c r="A132" s="62" t="s">
        <v>40</v>
      </c>
      <c r="B132" s="220">
        <v>1</v>
      </c>
      <c r="C132" s="258">
        <v>10</v>
      </c>
      <c r="D132" s="260">
        <v>80</v>
      </c>
      <c r="E132" s="260">
        <v>77</v>
      </c>
      <c r="F132" s="258">
        <v>3</v>
      </c>
      <c r="G132" s="55"/>
    </row>
    <row r="133" spans="1:7" s="71" customFormat="1">
      <c r="A133" s="62" t="s">
        <v>134</v>
      </c>
      <c r="B133" s="220">
        <v>1</v>
      </c>
      <c r="C133" s="258">
        <v>9</v>
      </c>
      <c r="D133" s="260">
        <v>82</v>
      </c>
      <c r="E133" s="260">
        <v>73</v>
      </c>
      <c r="F133" s="258">
        <v>9</v>
      </c>
      <c r="G133" s="55"/>
    </row>
    <row r="134" spans="1:7" s="10" customFormat="1" ht="24">
      <c r="A134" s="62" t="s">
        <v>42</v>
      </c>
      <c r="B134" s="220">
        <v>1</v>
      </c>
      <c r="C134" s="258">
        <v>12</v>
      </c>
      <c r="D134" s="260">
        <v>110</v>
      </c>
      <c r="E134" s="260">
        <v>103</v>
      </c>
      <c r="F134" s="258">
        <v>7</v>
      </c>
      <c r="G134" s="55"/>
    </row>
    <row r="135" spans="1:7" s="71" customFormat="1" ht="24" customHeight="1">
      <c r="A135" s="62" t="s">
        <v>135</v>
      </c>
      <c r="B135" s="220">
        <v>2</v>
      </c>
      <c r="C135" s="258">
        <v>22</v>
      </c>
      <c r="D135" s="260">
        <v>179</v>
      </c>
      <c r="E135" s="260">
        <v>168</v>
      </c>
      <c r="F135" s="258">
        <v>11</v>
      </c>
      <c r="G135" s="55"/>
    </row>
    <row r="136" spans="1:7" s="71" customFormat="1" ht="18" customHeight="1">
      <c r="A136" s="62" t="s">
        <v>159</v>
      </c>
      <c r="B136" s="220">
        <v>0</v>
      </c>
      <c r="C136" s="258">
        <v>0</v>
      </c>
      <c r="D136" s="260">
        <v>0</v>
      </c>
      <c r="E136" s="260">
        <v>0</v>
      </c>
      <c r="F136" s="258">
        <v>0</v>
      </c>
      <c r="G136" s="55"/>
    </row>
    <row r="137" spans="1:7" s="71" customFormat="1">
      <c r="A137" s="62" t="s">
        <v>41</v>
      </c>
      <c r="B137" s="220">
        <v>1</v>
      </c>
      <c r="C137" s="258">
        <v>8</v>
      </c>
      <c r="D137" s="260">
        <v>84</v>
      </c>
      <c r="E137" s="260">
        <v>81</v>
      </c>
      <c r="F137" s="258">
        <v>3</v>
      </c>
      <c r="G137" s="55"/>
    </row>
    <row r="138" spans="1:7" s="1" customFormat="1" ht="24" customHeight="1">
      <c r="A138" s="61" t="s">
        <v>136</v>
      </c>
      <c r="B138" s="168">
        <f>SUM(B125:B137)</f>
        <v>17</v>
      </c>
      <c r="C138" s="263">
        <v>162</v>
      </c>
      <c r="D138" s="262">
        <v>1423</v>
      </c>
      <c r="E138" s="262">
        <v>1268</v>
      </c>
      <c r="F138" s="263">
        <v>155</v>
      </c>
    </row>
    <row r="139" spans="1:7" s="218" customFormat="1" ht="36" customHeight="1">
      <c r="A139" s="58"/>
      <c r="B139" s="386" t="s">
        <v>250</v>
      </c>
      <c r="C139" s="386"/>
      <c r="D139" s="386"/>
      <c r="E139" s="386"/>
      <c r="F139" s="386"/>
    </row>
    <row r="140" spans="1:7" s="71" customFormat="1">
      <c r="A140" s="284" t="s">
        <v>130</v>
      </c>
      <c r="B140" s="220">
        <v>1</v>
      </c>
      <c r="C140" s="298">
        <v>0</v>
      </c>
      <c r="D140" s="336">
        <v>0</v>
      </c>
      <c r="E140" s="336">
        <v>0</v>
      </c>
      <c r="F140" s="270">
        <v>0</v>
      </c>
    </row>
    <row r="141" spans="1:7" s="218" customFormat="1" ht="18" customHeight="1">
      <c r="A141" s="284" t="s">
        <v>37</v>
      </c>
      <c r="B141" s="220">
        <v>1</v>
      </c>
      <c r="C141" s="298">
        <v>0</v>
      </c>
      <c r="D141" s="336">
        <v>0</v>
      </c>
      <c r="E141" s="336">
        <v>0</v>
      </c>
      <c r="F141" s="270"/>
    </row>
    <row r="142" spans="1:7" s="71" customFormat="1">
      <c r="A142" s="334" t="s">
        <v>38</v>
      </c>
      <c r="B142" s="220">
        <v>0</v>
      </c>
      <c r="C142" s="298">
        <v>0</v>
      </c>
      <c r="D142" s="336">
        <v>0</v>
      </c>
      <c r="E142" s="336">
        <v>0</v>
      </c>
      <c r="F142" s="270">
        <v>0</v>
      </c>
    </row>
    <row r="143" spans="1:7" s="71" customFormat="1">
      <c r="A143" s="334" t="s">
        <v>131</v>
      </c>
      <c r="B143" s="220">
        <v>1</v>
      </c>
      <c r="C143" s="298">
        <v>0</v>
      </c>
      <c r="D143" s="336">
        <v>0</v>
      </c>
      <c r="E143" s="336">
        <v>0</v>
      </c>
      <c r="F143" s="270">
        <v>0</v>
      </c>
    </row>
    <row r="144" spans="1:7" s="71" customFormat="1">
      <c r="A144" s="334" t="s">
        <v>39</v>
      </c>
      <c r="B144" s="220">
        <v>1</v>
      </c>
      <c r="C144" s="298">
        <v>0</v>
      </c>
      <c r="D144" s="336">
        <v>0</v>
      </c>
      <c r="E144" s="336">
        <v>0</v>
      </c>
      <c r="F144" s="270">
        <v>0</v>
      </c>
    </row>
    <row r="145" spans="1:25" s="71" customFormat="1" ht="24" customHeight="1">
      <c r="A145" s="334" t="s">
        <v>132</v>
      </c>
      <c r="B145" s="220">
        <v>1</v>
      </c>
      <c r="C145" s="298">
        <v>0</v>
      </c>
      <c r="D145" s="336">
        <v>0</v>
      </c>
      <c r="E145" s="336">
        <v>0</v>
      </c>
      <c r="F145" s="270">
        <v>0</v>
      </c>
    </row>
    <row r="146" spans="1:25" s="71" customFormat="1" ht="18" customHeight="1">
      <c r="A146" s="284" t="s">
        <v>133</v>
      </c>
      <c r="B146" s="220">
        <v>1</v>
      </c>
      <c r="C146" s="298">
        <v>0</v>
      </c>
      <c r="D146" s="336">
        <v>0</v>
      </c>
      <c r="E146" s="336">
        <v>0</v>
      </c>
      <c r="F146" s="270">
        <v>0</v>
      </c>
    </row>
    <row r="147" spans="1:25" s="218" customFormat="1">
      <c r="A147" s="284" t="s">
        <v>40</v>
      </c>
      <c r="B147" s="220">
        <v>1</v>
      </c>
      <c r="C147" s="298">
        <v>0</v>
      </c>
      <c r="D147" s="336">
        <v>0</v>
      </c>
      <c r="E147" s="336">
        <v>0</v>
      </c>
      <c r="F147" s="270">
        <v>0</v>
      </c>
    </row>
    <row r="148" spans="1:25" s="71" customFormat="1">
      <c r="A148" s="284" t="s">
        <v>134</v>
      </c>
      <c r="B148" s="220">
        <v>0</v>
      </c>
      <c r="C148" s="298">
        <v>0</v>
      </c>
      <c r="D148" s="336">
        <v>0</v>
      </c>
      <c r="E148" s="336">
        <v>0</v>
      </c>
      <c r="F148" s="270">
        <v>0</v>
      </c>
    </row>
    <row r="149" spans="1:25" s="10" customFormat="1" ht="24">
      <c r="A149" s="284" t="s">
        <v>42</v>
      </c>
      <c r="B149" s="220">
        <v>2</v>
      </c>
      <c r="C149" s="298">
        <v>0</v>
      </c>
      <c r="D149" s="336">
        <v>0</v>
      </c>
      <c r="E149" s="336">
        <v>0</v>
      </c>
      <c r="F149" s="270">
        <v>0</v>
      </c>
    </row>
    <row r="150" spans="1:25" s="71" customFormat="1" ht="24" customHeight="1">
      <c r="A150" s="284" t="s">
        <v>135</v>
      </c>
      <c r="B150" s="220">
        <v>1</v>
      </c>
      <c r="C150" s="298">
        <v>0</v>
      </c>
      <c r="D150" s="336">
        <v>0</v>
      </c>
      <c r="E150" s="336">
        <v>0</v>
      </c>
      <c r="F150" s="270">
        <v>0</v>
      </c>
    </row>
    <row r="151" spans="1:25" s="71" customFormat="1" ht="18" customHeight="1">
      <c r="A151" s="284" t="s">
        <v>159</v>
      </c>
      <c r="B151" s="220">
        <v>0</v>
      </c>
      <c r="C151" s="298">
        <v>0</v>
      </c>
      <c r="D151" s="336">
        <v>0</v>
      </c>
      <c r="E151" s="336">
        <v>0</v>
      </c>
      <c r="F151" s="270">
        <v>0</v>
      </c>
    </row>
    <row r="152" spans="1:25" s="71" customFormat="1">
      <c r="A152" s="284" t="s">
        <v>41</v>
      </c>
      <c r="B152" s="220">
        <v>0</v>
      </c>
      <c r="C152" s="298">
        <v>0</v>
      </c>
      <c r="D152" s="336">
        <v>0</v>
      </c>
      <c r="E152" s="336">
        <v>0</v>
      </c>
      <c r="F152" s="270">
        <v>0</v>
      </c>
    </row>
    <row r="153" spans="1:25" s="1" customFormat="1" ht="24" customHeight="1">
      <c r="A153" s="335" t="s">
        <v>136</v>
      </c>
      <c r="B153" s="168">
        <v>10</v>
      </c>
      <c r="C153" s="271">
        <v>0</v>
      </c>
      <c r="D153" s="337">
        <v>0</v>
      </c>
      <c r="E153" s="337">
        <v>0</v>
      </c>
      <c r="F153" s="279">
        <v>0</v>
      </c>
    </row>
    <row r="154" spans="1:25" s="218" customFormat="1" ht="24" customHeight="1">
      <c r="A154" s="39" t="s">
        <v>122</v>
      </c>
      <c r="B154" s="219"/>
      <c r="C154" s="219"/>
      <c r="D154" s="261"/>
      <c r="E154" s="261"/>
      <c r="F154" s="256"/>
    </row>
    <row r="155" spans="1:25" s="218" customFormat="1" ht="12.6" customHeight="1">
      <c r="A155" s="17" t="s">
        <v>102</v>
      </c>
      <c r="B155" s="20"/>
      <c r="C155" s="20"/>
      <c r="D155" s="20"/>
      <c r="E155" s="19"/>
      <c r="F155" s="8"/>
      <c r="G155" s="8"/>
      <c r="H155" s="8"/>
      <c r="I155" s="8"/>
      <c r="J155" s="8"/>
      <c r="K155" s="8"/>
      <c r="L155" s="8"/>
      <c r="M155" s="8"/>
      <c r="N155" s="8"/>
      <c r="O155" s="7"/>
      <c r="P155" s="7"/>
      <c r="Q155" s="7"/>
      <c r="R155" s="7"/>
      <c r="S155" s="7"/>
      <c r="T155" s="7"/>
      <c r="U155" s="7"/>
      <c r="V155" s="7"/>
      <c r="W155" s="7"/>
      <c r="X155" s="7"/>
      <c r="Y155" s="7"/>
    </row>
    <row r="156" spans="1:25" ht="18" customHeight="1">
      <c r="G156" s="55"/>
    </row>
    <row r="157" spans="1:25" s="71" customFormat="1">
      <c r="A157"/>
      <c r="B157"/>
      <c r="C157" s="218"/>
      <c r="D157"/>
      <c r="E157"/>
      <c r="F157"/>
      <c r="G157" s="55"/>
    </row>
    <row r="158" spans="1:25" s="71" customFormat="1">
      <c r="A158"/>
      <c r="B158"/>
      <c r="C158" s="218"/>
      <c r="D158"/>
      <c r="E158"/>
      <c r="F158"/>
      <c r="G158" s="55"/>
    </row>
    <row r="159" spans="1:25" s="71" customFormat="1">
      <c r="A159"/>
      <c r="B159"/>
      <c r="C159" s="218"/>
      <c r="D159"/>
      <c r="E159"/>
      <c r="F159"/>
      <c r="G159" s="55"/>
    </row>
    <row r="160" spans="1:25" s="71" customFormat="1" ht="24" customHeight="1">
      <c r="A160"/>
      <c r="B160"/>
      <c r="C160" s="218"/>
      <c r="D160"/>
      <c r="E160"/>
      <c r="F160"/>
      <c r="G160" s="55"/>
    </row>
    <row r="161" spans="1:25" s="71" customFormat="1" ht="18" customHeight="1">
      <c r="A161"/>
      <c r="B161"/>
      <c r="C161" s="218"/>
      <c r="D161"/>
      <c r="E161"/>
      <c r="F161"/>
      <c r="G161" s="55"/>
    </row>
    <row r="162" spans="1:25">
      <c r="G162" s="55"/>
    </row>
    <row r="163" spans="1:25" s="71" customFormat="1">
      <c r="A163"/>
      <c r="B163"/>
      <c r="C163" s="218"/>
      <c r="D163"/>
      <c r="E163"/>
      <c r="F163"/>
      <c r="G163" s="55"/>
    </row>
    <row r="164" spans="1:25" s="10" customFormat="1">
      <c r="A164"/>
      <c r="B164"/>
      <c r="C164" s="218"/>
      <c r="D164"/>
      <c r="E164"/>
      <c r="F164"/>
      <c r="G164" s="55"/>
    </row>
    <row r="165" spans="1:25" s="71" customFormat="1" ht="24" customHeight="1">
      <c r="A165"/>
      <c r="B165"/>
      <c r="C165" s="218"/>
      <c r="D165"/>
      <c r="E165"/>
      <c r="F165"/>
      <c r="G165" s="55"/>
    </row>
    <row r="166" spans="1:25" s="71" customFormat="1" ht="18" customHeight="1">
      <c r="A166"/>
      <c r="B166"/>
      <c r="C166" s="218"/>
      <c r="D166"/>
      <c r="E166"/>
      <c r="F166"/>
      <c r="G166" s="55"/>
    </row>
    <row r="167" spans="1:25" s="71" customFormat="1">
      <c r="A167"/>
      <c r="B167"/>
      <c r="C167" s="218"/>
      <c r="D167"/>
      <c r="E167"/>
      <c r="F167"/>
      <c r="G167" s="55"/>
    </row>
    <row r="168" spans="1:25" s="1" customFormat="1" ht="24" customHeight="1">
      <c r="A168"/>
      <c r="B168"/>
      <c r="C168" s="218"/>
      <c r="D168"/>
      <c r="E168"/>
      <c r="F168"/>
    </row>
    <row r="169" spans="1:25" ht="24" customHeight="1"/>
    <row r="170" spans="1:25" ht="12.6" customHeight="1">
      <c r="G170" s="8"/>
      <c r="H170" s="8"/>
      <c r="I170" s="8"/>
      <c r="J170" s="8"/>
      <c r="K170" s="8"/>
      <c r="L170" s="8"/>
      <c r="M170" s="8"/>
      <c r="N170" s="8"/>
      <c r="O170" s="7"/>
      <c r="P170" s="7"/>
      <c r="Q170" s="7"/>
      <c r="R170" s="7"/>
      <c r="S170" s="7"/>
      <c r="T170" s="7"/>
      <c r="U170" s="7"/>
      <c r="V170" s="7"/>
      <c r="W170" s="7"/>
      <c r="X170" s="7"/>
      <c r="Y170" s="7"/>
    </row>
    <row r="172" spans="1:25" ht="12" customHeight="1">
      <c r="C172"/>
    </row>
    <row r="173" spans="1:25" ht="12" customHeight="1">
      <c r="C173"/>
    </row>
    <row r="174" spans="1:25" ht="12" customHeight="1">
      <c r="C174"/>
    </row>
    <row r="175" spans="1:25" ht="12" customHeight="1">
      <c r="C175"/>
    </row>
    <row r="176" spans="1:25" ht="12" customHeight="1">
      <c r="C176"/>
    </row>
    <row r="177" spans="3:3" ht="12" customHeight="1">
      <c r="C177"/>
    </row>
    <row r="178" spans="3:3" ht="12" customHeight="1">
      <c r="C178"/>
    </row>
    <row r="179" spans="3:3" ht="12" customHeight="1">
      <c r="C179"/>
    </row>
    <row r="180" spans="3:3" ht="12" customHeight="1">
      <c r="C180"/>
    </row>
    <row r="181" spans="3:3" ht="12" customHeight="1">
      <c r="C181"/>
    </row>
    <row r="182" spans="3:3" ht="12" customHeight="1">
      <c r="C182"/>
    </row>
    <row r="183" spans="3:3" ht="12" customHeight="1">
      <c r="C183"/>
    </row>
    <row r="184" spans="3:3" ht="12" customHeight="1">
      <c r="C184"/>
    </row>
    <row r="185" spans="3:3" ht="12" customHeight="1">
      <c r="C185"/>
    </row>
    <row r="186" spans="3:3" ht="12" customHeight="1">
      <c r="C186"/>
    </row>
    <row r="187" spans="3:3" ht="12" customHeight="1">
      <c r="C187"/>
    </row>
    <row r="188" spans="3:3" ht="12" customHeight="1">
      <c r="C188"/>
    </row>
    <row r="189" spans="3:3" ht="12" customHeight="1">
      <c r="C189"/>
    </row>
    <row r="190" spans="3:3" ht="12" customHeight="1">
      <c r="C190"/>
    </row>
    <row r="191" spans="3:3" ht="12" customHeight="1">
      <c r="C191"/>
    </row>
    <row r="192" spans="3:3" ht="12" customHeight="1">
      <c r="C192"/>
    </row>
    <row r="193" spans="3:3" ht="12" customHeight="1">
      <c r="C193"/>
    </row>
    <row r="194" spans="3:3" ht="12" customHeight="1">
      <c r="C194"/>
    </row>
    <row r="195" spans="3:3" ht="12" customHeight="1">
      <c r="C195"/>
    </row>
    <row r="196" spans="3:3" ht="12" customHeight="1">
      <c r="C196"/>
    </row>
    <row r="197" spans="3:3" ht="12" customHeight="1">
      <c r="C197"/>
    </row>
    <row r="198" spans="3:3" ht="12" customHeight="1">
      <c r="C198"/>
    </row>
    <row r="199" spans="3:3" ht="12" customHeight="1">
      <c r="C199"/>
    </row>
    <row r="200" spans="3:3" ht="12" customHeight="1">
      <c r="C200"/>
    </row>
    <row r="201" spans="3:3" ht="12" customHeight="1">
      <c r="C201"/>
    </row>
    <row r="202" spans="3:3" ht="12" customHeight="1">
      <c r="C202"/>
    </row>
    <row r="203" spans="3:3" ht="12" customHeight="1">
      <c r="C203"/>
    </row>
    <row r="204" spans="3:3" ht="12" customHeight="1">
      <c r="C204"/>
    </row>
    <row r="205" spans="3:3" ht="12" customHeight="1">
      <c r="C205"/>
    </row>
    <row r="206" spans="3:3" ht="12" customHeight="1">
      <c r="C206"/>
    </row>
    <row r="207" spans="3:3" ht="12" customHeight="1">
      <c r="C207"/>
    </row>
    <row r="208" spans="3:3" ht="12" customHeight="1">
      <c r="C208"/>
    </row>
    <row r="209" spans="3:3" ht="12" customHeight="1">
      <c r="C209"/>
    </row>
    <row r="210" spans="3:3" ht="12" customHeight="1">
      <c r="C210"/>
    </row>
    <row r="211" spans="3:3" ht="12" customHeight="1">
      <c r="C211"/>
    </row>
    <row r="212" spans="3:3" ht="12" customHeight="1">
      <c r="C212"/>
    </row>
    <row r="213" spans="3:3" ht="12" customHeight="1">
      <c r="C213"/>
    </row>
    <row r="214" spans="3:3" ht="12" customHeight="1">
      <c r="C214"/>
    </row>
    <row r="215" spans="3:3" ht="12" customHeight="1">
      <c r="C215"/>
    </row>
    <row r="216" spans="3:3" ht="12" customHeight="1">
      <c r="C216"/>
    </row>
    <row r="217" spans="3:3" ht="12" customHeight="1">
      <c r="C217"/>
    </row>
    <row r="218" spans="3:3" ht="12" customHeight="1">
      <c r="C218"/>
    </row>
    <row r="220" spans="3:3" ht="12" customHeight="1">
      <c r="C220"/>
    </row>
    <row r="222" spans="3:3" ht="12" customHeight="1">
      <c r="C222"/>
    </row>
  </sheetData>
  <mergeCells count="15">
    <mergeCell ref="B139:F139"/>
    <mergeCell ref="B109:F109"/>
    <mergeCell ref="B124:F124"/>
    <mergeCell ref="A1:F1"/>
    <mergeCell ref="B94:F94"/>
    <mergeCell ref="B4:F4"/>
    <mergeCell ref="B19:F19"/>
    <mergeCell ref="B34:F34"/>
    <mergeCell ref="B49:F49"/>
    <mergeCell ref="A2:A3"/>
    <mergeCell ref="B2:B3"/>
    <mergeCell ref="D2:F2"/>
    <mergeCell ref="C2:C3"/>
    <mergeCell ref="B64:F64"/>
    <mergeCell ref="B79:F79"/>
  </mergeCells>
  <phoneticPr fontId="0" type="noConversion"/>
  <pageMargins left="0.78740157480314965" right="0.78740157480314965" top="0.98425196850393704" bottom="0.78740157480314965" header="0.51181102362204722" footer="0.51181102362204722"/>
  <pageSetup paperSize="9" firstPageNumber="15" orientation="portrait" useFirstPageNumber="1" r:id="rId1"/>
  <headerFooter alignWithMargins="0">
    <oddFooter>&amp;C&amp;6© Statistisches Landesamt des Freistaates Sachsen - B I 6 - j/16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5" enableFormatConditionsCalculation="0">
    <tabColor rgb="FF92D050"/>
  </sheetPr>
  <dimension ref="A1:Y169"/>
  <sheetViews>
    <sheetView showGridLines="0" topLeftCell="A121" zoomScaleNormal="100" workbookViewId="0">
      <selection sqref="A1:F1"/>
    </sheetView>
  </sheetViews>
  <sheetFormatPr baseColWidth="10" defaultRowHeight="12" customHeight="1"/>
  <cols>
    <col min="1" max="1" width="28.7109375" customWidth="1"/>
    <col min="2" max="2" width="13.28515625" customWidth="1"/>
    <col min="3" max="3" width="13.28515625" style="218" customWidth="1"/>
    <col min="4" max="6" width="13.28515625" customWidth="1"/>
  </cols>
  <sheetData>
    <row r="1" spans="1:7" ht="36" customHeight="1">
      <c r="A1" s="376" t="s">
        <v>221</v>
      </c>
      <c r="B1" s="390"/>
      <c r="C1" s="390"/>
      <c r="D1" s="390"/>
      <c r="E1" s="390"/>
      <c r="F1" s="390"/>
    </row>
    <row r="2" spans="1:7" ht="20.100000000000001" customHeight="1">
      <c r="A2" s="392" t="s">
        <v>101</v>
      </c>
      <c r="B2" s="394" t="s">
        <v>117</v>
      </c>
      <c r="C2" s="394" t="s">
        <v>149</v>
      </c>
      <c r="D2" s="388" t="s">
        <v>148</v>
      </c>
      <c r="E2" s="396"/>
      <c r="F2" s="396"/>
    </row>
    <row r="3" spans="1:7" ht="20.100000000000001" customHeight="1">
      <c r="A3" s="393"/>
      <c r="B3" s="395"/>
      <c r="C3" s="395"/>
      <c r="D3" s="26" t="s">
        <v>118</v>
      </c>
      <c r="E3" s="26" t="s">
        <v>119</v>
      </c>
      <c r="F3" s="41" t="s">
        <v>120</v>
      </c>
    </row>
    <row r="4" spans="1:7" ht="36" customHeight="1">
      <c r="A4" s="58"/>
      <c r="B4" s="386" t="s">
        <v>85</v>
      </c>
      <c r="C4" s="386"/>
      <c r="D4" s="389"/>
      <c r="E4" s="389"/>
      <c r="F4" s="385"/>
    </row>
    <row r="5" spans="1:7" s="71" customFormat="1">
      <c r="A5" s="62" t="s">
        <v>130</v>
      </c>
      <c r="B5" s="220">
        <v>11</v>
      </c>
      <c r="C5" s="220">
        <v>172</v>
      </c>
      <c r="D5" s="228">
        <v>1668</v>
      </c>
      <c r="E5" s="228">
        <v>1028</v>
      </c>
      <c r="F5" s="227">
        <v>640</v>
      </c>
      <c r="G5" s="55"/>
    </row>
    <row r="6" spans="1:7" ht="18" customHeight="1">
      <c r="A6" s="62" t="s">
        <v>37</v>
      </c>
      <c r="B6" s="220">
        <v>11</v>
      </c>
      <c r="C6" s="220">
        <v>125</v>
      </c>
      <c r="D6" s="228">
        <v>1206</v>
      </c>
      <c r="E6" s="228">
        <v>775</v>
      </c>
      <c r="F6" s="227">
        <v>431</v>
      </c>
      <c r="G6" s="55"/>
    </row>
    <row r="7" spans="1:7" s="71" customFormat="1">
      <c r="A7" s="50" t="s">
        <v>38</v>
      </c>
      <c r="B7" s="220">
        <v>13</v>
      </c>
      <c r="C7" s="220">
        <v>148</v>
      </c>
      <c r="D7" s="228">
        <v>1560</v>
      </c>
      <c r="E7" s="228">
        <v>981</v>
      </c>
      <c r="F7" s="227">
        <v>579</v>
      </c>
      <c r="G7" s="55"/>
    </row>
    <row r="8" spans="1:7" s="71" customFormat="1">
      <c r="A8" s="50" t="s">
        <v>131</v>
      </c>
      <c r="B8" s="220">
        <v>8</v>
      </c>
      <c r="C8" s="220">
        <v>83</v>
      </c>
      <c r="D8" s="228">
        <v>843</v>
      </c>
      <c r="E8" s="228">
        <v>509</v>
      </c>
      <c r="F8" s="227">
        <v>334</v>
      </c>
      <c r="G8" s="55"/>
    </row>
    <row r="9" spans="1:7" s="71" customFormat="1">
      <c r="A9" s="50" t="s">
        <v>39</v>
      </c>
      <c r="B9" s="220">
        <v>13</v>
      </c>
      <c r="C9" s="220">
        <v>145</v>
      </c>
      <c r="D9" s="228">
        <v>1396</v>
      </c>
      <c r="E9" s="228">
        <v>851</v>
      </c>
      <c r="F9" s="227">
        <v>545</v>
      </c>
      <c r="G9" s="55"/>
    </row>
    <row r="10" spans="1:7" s="71" customFormat="1" ht="24" customHeight="1">
      <c r="A10" s="50" t="s">
        <v>132</v>
      </c>
      <c r="B10" s="220">
        <v>13</v>
      </c>
      <c r="C10" s="220">
        <v>197</v>
      </c>
      <c r="D10" s="228">
        <v>1919</v>
      </c>
      <c r="E10" s="228">
        <v>1244</v>
      </c>
      <c r="F10" s="227">
        <v>675</v>
      </c>
      <c r="G10" s="55"/>
    </row>
    <row r="11" spans="1:7" s="71" customFormat="1" ht="18" customHeight="1">
      <c r="A11" s="62" t="s">
        <v>133</v>
      </c>
      <c r="B11" s="220">
        <v>10</v>
      </c>
      <c r="C11" s="220">
        <v>143</v>
      </c>
      <c r="D11" s="228">
        <v>1356</v>
      </c>
      <c r="E11" s="228">
        <v>852</v>
      </c>
      <c r="F11" s="227">
        <v>504</v>
      </c>
      <c r="G11" s="55"/>
    </row>
    <row r="12" spans="1:7">
      <c r="A12" s="62" t="s">
        <v>40</v>
      </c>
      <c r="B12" s="220">
        <v>10</v>
      </c>
      <c r="C12" s="220">
        <v>134</v>
      </c>
      <c r="D12" s="228">
        <v>1262</v>
      </c>
      <c r="E12" s="228">
        <v>799</v>
      </c>
      <c r="F12" s="227">
        <v>463</v>
      </c>
      <c r="G12" s="55"/>
    </row>
    <row r="13" spans="1:7" s="71" customFormat="1">
      <c r="A13" s="62" t="s">
        <v>134</v>
      </c>
      <c r="B13" s="220">
        <v>8</v>
      </c>
      <c r="C13" s="220">
        <v>116</v>
      </c>
      <c r="D13" s="228">
        <v>1116</v>
      </c>
      <c r="E13" s="228">
        <v>682</v>
      </c>
      <c r="F13" s="227">
        <v>434</v>
      </c>
      <c r="G13" s="55"/>
    </row>
    <row r="14" spans="1:7" s="10" customFormat="1" ht="24">
      <c r="A14" s="62" t="s">
        <v>42</v>
      </c>
      <c r="B14" s="220">
        <v>8</v>
      </c>
      <c r="C14" s="220">
        <v>113</v>
      </c>
      <c r="D14" s="228">
        <v>1169</v>
      </c>
      <c r="E14" s="228">
        <v>736</v>
      </c>
      <c r="F14" s="227">
        <v>433</v>
      </c>
      <c r="G14" s="55"/>
    </row>
    <row r="15" spans="1:7" s="71" customFormat="1" ht="24" customHeight="1">
      <c r="A15" s="62" t="s">
        <v>135</v>
      </c>
      <c r="B15" s="220">
        <v>16</v>
      </c>
      <c r="C15" s="220">
        <v>241</v>
      </c>
      <c r="D15" s="228">
        <v>2357</v>
      </c>
      <c r="E15" s="228">
        <v>1499</v>
      </c>
      <c r="F15" s="227">
        <v>858</v>
      </c>
      <c r="G15" s="55"/>
    </row>
    <row r="16" spans="1:7" s="71" customFormat="1" ht="18" customHeight="1">
      <c r="A16" s="62" t="s">
        <v>159</v>
      </c>
      <c r="B16" s="220">
        <v>7</v>
      </c>
      <c r="C16" s="220">
        <v>73</v>
      </c>
      <c r="D16" s="228">
        <v>749</v>
      </c>
      <c r="E16" s="228">
        <v>457</v>
      </c>
      <c r="F16" s="227">
        <v>292</v>
      </c>
      <c r="G16" s="55"/>
    </row>
    <row r="17" spans="1:7" s="71" customFormat="1">
      <c r="A17" s="62" t="s">
        <v>41</v>
      </c>
      <c r="B17" s="220">
        <v>7</v>
      </c>
      <c r="C17" s="220">
        <v>80</v>
      </c>
      <c r="D17" s="228">
        <v>798</v>
      </c>
      <c r="E17" s="228">
        <v>478</v>
      </c>
      <c r="F17" s="227">
        <v>320</v>
      </c>
      <c r="G17" s="55"/>
    </row>
    <row r="18" spans="1:7" s="71" customFormat="1" ht="24" customHeight="1">
      <c r="A18" s="61" t="s">
        <v>136</v>
      </c>
      <c r="B18" s="168">
        <f>SUM(B5:B17)</f>
        <v>135</v>
      </c>
      <c r="C18" s="168">
        <v>1770</v>
      </c>
      <c r="D18" s="225">
        <v>17399</v>
      </c>
      <c r="E18" s="225">
        <v>10891</v>
      </c>
      <c r="F18" s="226">
        <v>6508</v>
      </c>
      <c r="G18" s="49"/>
    </row>
    <row r="19" spans="1:7" ht="36" customHeight="1">
      <c r="A19" s="58"/>
      <c r="B19" s="386" t="s">
        <v>83</v>
      </c>
      <c r="C19" s="386"/>
      <c r="D19" s="389"/>
      <c r="E19" s="389"/>
      <c r="F19" s="385"/>
    </row>
    <row r="20" spans="1:7" s="71" customFormat="1">
      <c r="A20" s="62" t="s">
        <v>130</v>
      </c>
      <c r="B20" s="220">
        <v>0</v>
      </c>
      <c r="C20" s="220">
        <v>0</v>
      </c>
      <c r="D20" s="228">
        <v>0</v>
      </c>
      <c r="E20" s="228">
        <v>0</v>
      </c>
      <c r="F20" s="227">
        <v>0</v>
      </c>
      <c r="G20" s="55"/>
    </row>
    <row r="21" spans="1:7" ht="18" customHeight="1">
      <c r="A21" s="62" t="s">
        <v>37</v>
      </c>
      <c r="B21" s="220">
        <v>2</v>
      </c>
      <c r="C21" s="220">
        <v>37</v>
      </c>
      <c r="D21" s="228">
        <v>384</v>
      </c>
      <c r="E21" s="228">
        <v>223</v>
      </c>
      <c r="F21" s="227">
        <v>161</v>
      </c>
      <c r="G21" s="55"/>
    </row>
    <row r="22" spans="1:7" s="71" customFormat="1">
      <c r="A22" s="50" t="s">
        <v>38</v>
      </c>
      <c r="B22" s="220">
        <v>1</v>
      </c>
      <c r="C22" s="220">
        <v>21</v>
      </c>
      <c r="D22" s="228">
        <v>243</v>
      </c>
      <c r="E22" s="228">
        <v>152</v>
      </c>
      <c r="F22" s="227">
        <v>91</v>
      </c>
      <c r="G22" s="55"/>
    </row>
    <row r="23" spans="1:7" s="71" customFormat="1">
      <c r="A23" s="50" t="s">
        <v>131</v>
      </c>
      <c r="B23" s="220">
        <v>1</v>
      </c>
      <c r="C23" s="220">
        <v>17</v>
      </c>
      <c r="D23" s="228">
        <v>156</v>
      </c>
      <c r="E23" s="228">
        <v>96</v>
      </c>
      <c r="F23" s="227">
        <v>60</v>
      </c>
      <c r="G23" s="55"/>
    </row>
    <row r="24" spans="1:7" s="71" customFormat="1">
      <c r="A24" s="50" t="s">
        <v>39</v>
      </c>
      <c r="B24" s="220">
        <v>0</v>
      </c>
      <c r="C24" s="220">
        <v>0</v>
      </c>
      <c r="D24" s="228">
        <v>0</v>
      </c>
      <c r="E24" s="228">
        <v>0</v>
      </c>
      <c r="F24" s="227">
        <v>0</v>
      </c>
      <c r="G24" s="55"/>
    </row>
    <row r="25" spans="1:7" s="71" customFormat="1" ht="24" customHeight="1">
      <c r="A25" s="50" t="s">
        <v>132</v>
      </c>
      <c r="B25" s="220">
        <v>0</v>
      </c>
      <c r="C25" s="220">
        <v>0</v>
      </c>
      <c r="D25" s="228">
        <v>0</v>
      </c>
      <c r="E25" s="228">
        <v>0</v>
      </c>
      <c r="F25" s="227">
        <v>0</v>
      </c>
      <c r="G25" s="55"/>
    </row>
    <row r="26" spans="1:7" s="71" customFormat="1" ht="18" customHeight="1">
      <c r="A26" s="62" t="s">
        <v>133</v>
      </c>
      <c r="B26" s="220">
        <v>0</v>
      </c>
      <c r="C26" s="220">
        <v>0</v>
      </c>
      <c r="D26" s="228">
        <v>0</v>
      </c>
      <c r="E26" s="228">
        <v>0</v>
      </c>
      <c r="F26" s="227">
        <v>0</v>
      </c>
      <c r="G26" s="55"/>
    </row>
    <row r="27" spans="1:7">
      <c r="A27" s="62" t="s">
        <v>40</v>
      </c>
      <c r="B27" s="220">
        <v>2</v>
      </c>
      <c r="C27" s="220">
        <v>53</v>
      </c>
      <c r="D27" s="228">
        <v>529</v>
      </c>
      <c r="E27" s="228">
        <v>344</v>
      </c>
      <c r="F27" s="227">
        <v>185</v>
      </c>
      <c r="G27" s="55"/>
    </row>
    <row r="28" spans="1:7" s="71" customFormat="1">
      <c r="A28" s="62" t="s">
        <v>134</v>
      </c>
      <c r="B28" s="220">
        <v>1</v>
      </c>
      <c r="C28" s="220">
        <v>26</v>
      </c>
      <c r="D28" s="228">
        <v>269</v>
      </c>
      <c r="E28" s="228">
        <v>148</v>
      </c>
      <c r="F28" s="227">
        <v>121</v>
      </c>
      <c r="G28" s="55"/>
    </row>
    <row r="29" spans="1:7" s="10" customFormat="1" ht="24">
      <c r="A29" s="62" t="s">
        <v>42</v>
      </c>
      <c r="B29" s="220">
        <v>1</v>
      </c>
      <c r="C29" s="220">
        <v>21</v>
      </c>
      <c r="D29" s="228">
        <v>189</v>
      </c>
      <c r="E29" s="228">
        <v>129</v>
      </c>
      <c r="F29" s="227">
        <v>60</v>
      </c>
      <c r="G29" s="55"/>
    </row>
    <row r="30" spans="1:7" s="71" customFormat="1" ht="24" customHeight="1">
      <c r="A30" s="62" t="s">
        <v>135</v>
      </c>
      <c r="B30" s="220">
        <v>0</v>
      </c>
      <c r="C30" s="220">
        <v>0</v>
      </c>
      <c r="D30" s="228">
        <v>0</v>
      </c>
      <c r="E30" s="228">
        <v>0</v>
      </c>
      <c r="F30" s="227">
        <v>0</v>
      </c>
      <c r="G30" s="55"/>
    </row>
    <row r="31" spans="1:7" s="71" customFormat="1" ht="18" customHeight="1">
      <c r="A31" s="62" t="s">
        <v>159</v>
      </c>
      <c r="B31" s="220">
        <v>0</v>
      </c>
      <c r="C31" s="220">
        <v>0</v>
      </c>
      <c r="D31" s="228">
        <v>0</v>
      </c>
      <c r="E31" s="228">
        <v>0</v>
      </c>
      <c r="F31" s="227">
        <v>0</v>
      </c>
      <c r="G31" s="55"/>
    </row>
    <row r="32" spans="1:7" s="71" customFormat="1">
      <c r="A32" s="62" t="s">
        <v>41</v>
      </c>
      <c r="B32" s="220">
        <v>1</v>
      </c>
      <c r="C32" s="220">
        <v>21</v>
      </c>
      <c r="D32" s="228">
        <v>224</v>
      </c>
      <c r="E32" s="228">
        <v>139</v>
      </c>
      <c r="F32" s="227">
        <v>85</v>
      </c>
      <c r="G32" s="55"/>
    </row>
    <row r="33" spans="1:7" s="71" customFormat="1" ht="24" customHeight="1">
      <c r="A33" s="61" t="s">
        <v>136</v>
      </c>
      <c r="B33" s="168">
        <f>SUM(B21:B32)</f>
        <v>9</v>
      </c>
      <c r="C33" s="168">
        <v>196</v>
      </c>
      <c r="D33" s="225">
        <v>1994</v>
      </c>
      <c r="E33" s="225">
        <v>1231</v>
      </c>
      <c r="F33" s="226">
        <v>763</v>
      </c>
      <c r="G33" s="49"/>
    </row>
    <row r="34" spans="1:7" ht="36" customHeight="1">
      <c r="A34" s="58"/>
      <c r="B34" s="397" t="s">
        <v>71</v>
      </c>
      <c r="C34" s="397"/>
      <c r="D34" s="385"/>
      <c r="E34" s="385"/>
      <c r="F34" s="385"/>
    </row>
    <row r="35" spans="1:7" s="71" customFormat="1">
      <c r="A35" s="217" t="s">
        <v>130</v>
      </c>
      <c r="B35" s="220">
        <v>3</v>
      </c>
      <c r="C35" s="220">
        <v>48</v>
      </c>
      <c r="D35" s="228">
        <v>659</v>
      </c>
      <c r="E35" s="228">
        <v>377</v>
      </c>
      <c r="F35" s="227">
        <v>282</v>
      </c>
      <c r="G35" s="55"/>
    </row>
    <row r="36" spans="1:7" ht="18" customHeight="1">
      <c r="A36" s="62" t="s">
        <v>37</v>
      </c>
      <c r="B36" s="220">
        <v>3</v>
      </c>
      <c r="C36" s="220">
        <v>44</v>
      </c>
      <c r="D36" s="228">
        <v>489</v>
      </c>
      <c r="E36" s="228">
        <v>311</v>
      </c>
      <c r="F36" s="227">
        <v>178</v>
      </c>
      <c r="G36" s="55"/>
    </row>
    <row r="37" spans="1:7" s="71" customFormat="1">
      <c r="A37" s="50" t="s">
        <v>38</v>
      </c>
      <c r="B37" s="220">
        <v>6</v>
      </c>
      <c r="C37" s="220">
        <v>82</v>
      </c>
      <c r="D37" s="228">
        <v>970</v>
      </c>
      <c r="E37" s="228">
        <v>571</v>
      </c>
      <c r="F37" s="227">
        <v>399</v>
      </c>
      <c r="G37" s="55"/>
    </row>
    <row r="38" spans="1:7" s="71" customFormat="1">
      <c r="A38" s="50" t="s">
        <v>131</v>
      </c>
      <c r="B38" s="220">
        <v>3</v>
      </c>
      <c r="C38" s="220">
        <v>40</v>
      </c>
      <c r="D38" s="228">
        <v>482</v>
      </c>
      <c r="E38" s="228">
        <v>264</v>
      </c>
      <c r="F38" s="227">
        <v>218</v>
      </c>
      <c r="G38" s="55"/>
    </row>
    <row r="39" spans="1:7" s="71" customFormat="1">
      <c r="A39" s="50" t="s">
        <v>39</v>
      </c>
      <c r="B39" s="220">
        <v>5</v>
      </c>
      <c r="C39" s="220">
        <v>80</v>
      </c>
      <c r="D39" s="228">
        <v>831</v>
      </c>
      <c r="E39" s="228">
        <v>470</v>
      </c>
      <c r="F39" s="227">
        <v>361</v>
      </c>
      <c r="G39" s="55"/>
    </row>
    <row r="40" spans="1:7" s="71" customFormat="1" ht="24" customHeight="1">
      <c r="A40" s="50" t="s">
        <v>132</v>
      </c>
      <c r="B40" s="220">
        <v>5</v>
      </c>
      <c r="C40" s="220">
        <v>89</v>
      </c>
      <c r="D40" s="228">
        <v>1037</v>
      </c>
      <c r="E40" s="228">
        <v>614</v>
      </c>
      <c r="F40" s="227">
        <v>423</v>
      </c>
      <c r="G40" s="55"/>
    </row>
    <row r="41" spans="1:7" s="71" customFormat="1" ht="18" customHeight="1">
      <c r="A41" s="62" t="s">
        <v>133</v>
      </c>
      <c r="B41" s="220">
        <v>5</v>
      </c>
      <c r="C41" s="220">
        <v>92</v>
      </c>
      <c r="D41" s="228">
        <v>998</v>
      </c>
      <c r="E41" s="228">
        <v>618</v>
      </c>
      <c r="F41" s="227">
        <v>380</v>
      </c>
      <c r="G41" s="55"/>
    </row>
    <row r="42" spans="1:7">
      <c r="A42" s="62" t="s">
        <v>40</v>
      </c>
      <c r="B42" s="220">
        <v>3</v>
      </c>
      <c r="C42" s="220">
        <v>39</v>
      </c>
      <c r="D42" s="228">
        <v>420</v>
      </c>
      <c r="E42" s="228">
        <v>239</v>
      </c>
      <c r="F42" s="227">
        <v>181</v>
      </c>
      <c r="G42" s="55"/>
    </row>
    <row r="43" spans="1:7" s="71" customFormat="1">
      <c r="A43" s="62" t="s">
        <v>134</v>
      </c>
      <c r="B43" s="220">
        <v>3</v>
      </c>
      <c r="C43" s="220">
        <v>51</v>
      </c>
      <c r="D43" s="228">
        <v>549</v>
      </c>
      <c r="E43" s="228">
        <v>322</v>
      </c>
      <c r="F43" s="227">
        <v>227</v>
      </c>
      <c r="G43" s="55"/>
    </row>
    <row r="44" spans="1:7" s="10" customFormat="1" ht="24">
      <c r="A44" s="62" t="s">
        <v>42</v>
      </c>
      <c r="B44" s="220">
        <v>4</v>
      </c>
      <c r="C44" s="220">
        <v>58</v>
      </c>
      <c r="D44" s="228">
        <v>700</v>
      </c>
      <c r="E44" s="228">
        <v>396</v>
      </c>
      <c r="F44" s="227">
        <v>304</v>
      </c>
      <c r="G44" s="55"/>
    </row>
    <row r="45" spans="1:7" s="71" customFormat="1" ht="24" customHeight="1">
      <c r="A45" s="62" t="s">
        <v>135</v>
      </c>
      <c r="B45" s="220">
        <v>6</v>
      </c>
      <c r="C45" s="220">
        <v>84</v>
      </c>
      <c r="D45" s="228">
        <v>1054</v>
      </c>
      <c r="E45" s="228">
        <v>592</v>
      </c>
      <c r="F45" s="227">
        <v>462</v>
      </c>
      <c r="G45" s="55"/>
    </row>
    <row r="46" spans="1:7" s="71" customFormat="1" ht="18" customHeight="1">
      <c r="A46" s="62" t="s">
        <v>159</v>
      </c>
      <c r="B46" s="220">
        <v>4</v>
      </c>
      <c r="C46" s="220">
        <v>50</v>
      </c>
      <c r="D46" s="228">
        <v>565</v>
      </c>
      <c r="E46" s="228">
        <v>352</v>
      </c>
      <c r="F46" s="227">
        <v>213</v>
      </c>
      <c r="G46" s="55"/>
    </row>
    <row r="47" spans="1:7" s="71" customFormat="1">
      <c r="A47" s="62" t="s">
        <v>41</v>
      </c>
      <c r="B47" s="220">
        <v>3</v>
      </c>
      <c r="C47" s="220">
        <v>39</v>
      </c>
      <c r="D47" s="228">
        <v>421</v>
      </c>
      <c r="E47" s="228">
        <v>234</v>
      </c>
      <c r="F47" s="227">
        <v>187</v>
      </c>
      <c r="G47" s="55"/>
    </row>
    <row r="48" spans="1:7" s="71" customFormat="1" ht="24" customHeight="1">
      <c r="A48" s="61" t="s">
        <v>136</v>
      </c>
      <c r="B48" s="168">
        <f>SUM(B35:B47)</f>
        <v>53</v>
      </c>
      <c r="C48" s="168">
        <v>796</v>
      </c>
      <c r="D48" s="225">
        <v>9175</v>
      </c>
      <c r="E48" s="225">
        <v>5360</v>
      </c>
      <c r="F48" s="226">
        <v>3815</v>
      </c>
      <c r="G48" s="49"/>
    </row>
    <row r="49" spans="1:7" ht="36" customHeight="1">
      <c r="A49" s="58"/>
      <c r="B49" s="386" t="s">
        <v>72</v>
      </c>
      <c r="C49" s="386"/>
      <c r="D49" s="389"/>
      <c r="E49" s="389"/>
      <c r="F49" s="385"/>
    </row>
    <row r="50" spans="1:7" s="71" customFormat="1">
      <c r="A50" s="62" t="s">
        <v>130</v>
      </c>
      <c r="B50" s="220">
        <v>1</v>
      </c>
      <c r="C50" s="220">
        <v>29</v>
      </c>
      <c r="D50" s="228">
        <v>172</v>
      </c>
      <c r="E50" s="228">
        <v>94</v>
      </c>
      <c r="F50" s="227">
        <v>78</v>
      </c>
      <c r="G50" s="55"/>
    </row>
    <row r="51" spans="1:7" ht="18" customHeight="1">
      <c r="A51" s="62" t="s">
        <v>37</v>
      </c>
      <c r="B51" s="220">
        <v>0</v>
      </c>
      <c r="C51" s="220">
        <v>0</v>
      </c>
      <c r="D51" s="228">
        <v>0</v>
      </c>
      <c r="E51" s="228">
        <v>0</v>
      </c>
      <c r="F51" s="227">
        <v>0</v>
      </c>
      <c r="G51" s="55"/>
    </row>
    <row r="52" spans="1:7" s="71" customFormat="1">
      <c r="A52" s="50" t="s">
        <v>38</v>
      </c>
      <c r="B52" s="220">
        <v>0</v>
      </c>
      <c r="C52" s="220">
        <v>0</v>
      </c>
      <c r="D52" s="228">
        <v>0</v>
      </c>
      <c r="E52" s="228">
        <v>0</v>
      </c>
      <c r="F52" s="227">
        <v>0</v>
      </c>
      <c r="G52" s="55"/>
    </row>
    <row r="53" spans="1:7" s="71" customFormat="1">
      <c r="A53" s="50" t="s">
        <v>131</v>
      </c>
      <c r="B53" s="220">
        <v>0</v>
      </c>
      <c r="C53" s="220">
        <v>0</v>
      </c>
      <c r="D53" s="228">
        <v>0</v>
      </c>
      <c r="E53" s="228">
        <v>0</v>
      </c>
      <c r="F53" s="227">
        <v>0</v>
      </c>
      <c r="G53" s="55"/>
    </row>
    <row r="54" spans="1:7" s="71" customFormat="1">
      <c r="A54" s="50" t="s">
        <v>39</v>
      </c>
      <c r="B54" s="220">
        <v>0</v>
      </c>
      <c r="C54" s="220">
        <v>0</v>
      </c>
      <c r="D54" s="228">
        <v>0</v>
      </c>
      <c r="E54" s="228">
        <v>0</v>
      </c>
      <c r="F54" s="227">
        <v>0</v>
      </c>
      <c r="G54" s="55"/>
    </row>
    <row r="55" spans="1:7" s="71" customFormat="1" ht="24" customHeight="1">
      <c r="A55" s="50" t="s">
        <v>132</v>
      </c>
      <c r="B55" s="220">
        <v>0</v>
      </c>
      <c r="C55" s="220">
        <v>0</v>
      </c>
      <c r="D55" s="228">
        <v>0</v>
      </c>
      <c r="E55" s="228">
        <v>0</v>
      </c>
      <c r="F55" s="227">
        <v>0</v>
      </c>
      <c r="G55" s="55"/>
    </row>
    <row r="56" spans="1:7" s="71" customFormat="1" ht="18" customHeight="1">
      <c r="A56" s="62" t="s">
        <v>133</v>
      </c>
      <c r="B56" s="220">
        <v>0</v>
      </c>
      <c r="C56" s="220">
        <v>0</v>
      </c>
      <c r="D56" s="228">
        <v>0</v>
      </c>
      <c r="E56" s="228">
        <v>0</v>
      </c>
      <c r="F56" s="227">
        <v>0</v>
      </c>
      <c r="G56" s="55"/>
    </row>
    <row r="57" spans="1:7">
      <c r="A57" s="62" t="s">
        <v>40</v>
      </c>
      <c r="B57" s="220">
        <v>0</v>
      </c>
      <c r="C57" s="220">
        <v>0</v>
      </c>
      <c r="D57" s="228">
        <v>0</v>
      </c>
      <c r="E57" s="228">
        <v>0</v>
      </c>
      <c r="F57" s="227">
        <v>0</v>
      </c>
      <c r="G57" s="55"/>
    </row>
    <row r="58" spans="1:7" s="71" customFormat="1">
      <c r="A58" s="62" t="s">
        <v>134</v>
      </c>
      <c r="B58" s="220">
        <v>0</v>
      </c>
      <c r="C58" s="220">
        <v>0</v>
      </c>
      <c r="D58" s="228">
        <v>0</v>
      </c>
      <c r="E58" s="228">
        <v>0</v>
      </c>
      <c r="F58" s="227">
        <v>0</v>
      </c>
      <c r="G58" s="55"/>
    </row>
    <row r="59" spans="1:7" s="10" customFormat="1" ht="24">
      <c r="A59" s="62" t="s">
        <v>42</v>
      </c>
      <c r="B59" s="220">
        <v>0</v>
      </c>
      <c r="C59" s="220">
        <v>0</v>
      </c>
      <c r="D59" s="228">
        <v>0</v>
      </c>
      <c r="E59" s="228">
        <v>0</v>
      </c>
      <c r="F59" s="227">
        <v>0</v>
      </c>
      <c r="G59" s="55"/>
    </row>
    <row r="60" spans="1:7" s="71" customFormat="1" ht="24" customHeight="1">
      <c r="A60" s="62" t="s">
        <v>135</v>
      </c>
      <c r="B60" s="220">
        <v>1</v>
      </c>
      <c r="C60" s="220">
        <v>14</v>
      </c>
      <c r="D60" s="228">
        <v>86</v>
      </c>
      <c r="E60" s="228">
        <v>51</v>
      </c>
      <c r="F60" s="227">
        <v>35</v>
      </c>
      <c r="G60" s="55"/>
    </row>
    <row r="61" spans="1:7" s="71" customFormat="1" ht="18" customHeight="1">
      <c r="A61" s="62" t="s">
        <v>159</v>
      </c>
      <c r="B61" s="220">
        <v>0</v>
      </c>
      <c r="C61" s="220">
        <v>0</v>
      </c>
      <c r="D61" s="228">
        <v>0</v>
      </c>
      <c r="E61" s="228">
        <v>0</v>
      </c>
      <c r="F61" s="227">
        <v>0</v>
      </c>
      <c r="G61" s="55"/>
    </row>
    <row r="62" spans="1:7" s="71" customFormat="1">
      <c r="A62" s="62" t="s">
        <v>41</v>
      </c>
      <c r="B62" s="220">
        <v>0</v>
      </c>
      <c r="C62" s="220">
        <v>0</v>
      </c>
      <c r="D62" s="228">
        <v>0</v>
      </c>
      <c r="E62" s="228">
        <v>0</v>
      </c>
      <c r="F62" s="227">
        <v>0</v>
      </c>
      <c r="G62" s="55"/>
    </row>
    <row r="63" spans="1:7" s="71" customFormat="1" ht="24" customHeight="1">
      <c r="A63" s="61" t="s">
        <v>136</v>
      </c>
      <c r="B63" s="168">
        <v>2</v>
      </c>
      <c r="C63" s="168">
        <v>43</v>
      </c>
      <c r="D63" s="225">
        <v>258</v>
      </c>
      <c r="E63" s="225">
        <v>145</v>
      </c>
      <c r="F63" s="226">
        <v>113</v>
      </c>
      <c r="G63" s="49"/>
    </row>
    <row r="64" spans="1:7" ht="36" customHeight="1">
      <c r="A64" s="58"/>
      <c r="B64" s="386" t="s">
        <v>73</v>
      </c>
      <c r="C64" s="386"/>
      <c r="D64" s="389"/>
      <c r="E64" s="389"/>
      <c r="F64" s="385"/>
    </row>
    <row r="65" spans="1:7" s="71" customFormat="1">
      <c r="A65" s="62" t="s">
        <v>130</v>
      </c>
      <c r="B65" s="220">
        <v>1</v>
      </c>
      <c r="C65" s="220">
        <v>15</v>
      </c>
      <c r="D65" s="228">
        <v>105</v>
      </c>
      <c r="E65" s="228">
        <v>67</v>
      </c>
      <c r="F65" s="227">
        <v>38</v>
      </c>
      <c r="G65" s="55"/>
    </row>
    <row r="66" spans="1:7" ht="18" customHeight="1">
      <c r="A66" s="62" t="s">
        <v>37</v>
      </c>
      <c r="B66" s="220">
        <v>0</v>
      </c>
      <c r="C66" s="220">
        <v>0</v>
      </c>
      <c r="D66" s="228">
        <v>0</v>
      </c>
      <c r="E66" s="228">
        <v>0</v>
      </c>
      <c r="F66" s="227">
        <v>0</v>
      </c>
      <c r="G66" s="55"/>
    </row>
    <row r="67" spans="1:7" s="71" customFormat="1">
      <c r="A67" s="50" t="s">
        <v>38</v>
      </c>
      <c r="B67" s="220">
        <v>0</v>
      </c>
      <c r="C67" s="220">
        <v>0</v>
      </c>
      <c r="D67" s="228">
        <v>0</v>
      </c>
      <c r="E67" s="228">
        <v>0</v>
      </c>
      <c r="F67" s="227">
        <v>0</v>
      </c>
      <c r="G67" s="55"/>
    </row>
    <row r="68" spans="1:7" s="71" customFormat="1">
      <c r="A68" s="50" t="s">
        <v>131</v>
      </c>
      <c r="B68" s="220">
        <v>0</v>
      </c>
      <c r="C68" s="220">
        <v>0</v>
      </c>
      <c r="D68" s="228">
        <v>0</v>
      </c>
      <c r="E68" s="228">
        <v>0</v>
      </c>
      <c r="F68" s="227">
        <v>0</v>
      </c>
      <c r="G68" s="55"/>
    </row>
    <row r="69" spans="1:7" s="71" customFormat="1">
      <c r="A69" s="50" t="s">
        <v>39</v>
      </c>
      <c r="B69" s="220">
        <v>0</v>
      </c>
      <c r="C69" s="220">
        <v>0</v>
      </c>
      <c r="D69" s="228">
        <v>0</v>
      </c>
      <c r="E69" s="228">
        <v>0</v>
      </c>
      <c r="F69" s="227">
        <v>0</v>
      </c>
      <c r="G69" s="55"/>
    </row>
    <row r="70" spans="1:7" s="71" customFormat="1" ht="24" customHeight="1">
      <c r="A70" s="50" t="s">
        <v>132</v>
      </c>
      <c r="B70" s="220">
        <v>1</v>
      </c>
      <c r="C70" s="220">
        <v>21</v>
      </c>
      <c r="D70" s="228">
        <v>118</v>
      </c>
      <c r="E70" s="228">
        <v>73</v>
      </c>
      <c r="F70" s="227">
        <v>45</v>
      </c>
      <c r="G70" s="55"/>
    </row>
    <row r="71" spans="1:7" s="71" customFormat="1" ht="18" customHeight="1">
      <c r="A71" s="62" t="s">
        <v>133</v>
      </c>
      <c r="B71" s="220">
        <v>0</v>
      </c>
      <c r="C71" s="220">
        <v>0</v>
      </c>
      <c r="D71" s="228">
        <v>0</v>
      </c>
      <c r="E71" s="228">
        <v>0</v>
      </c>
      <c r="F71" s="227">
        <v>0</v>
      </c>
      <c r="G71" s="55"/>
    </row>
    <row r="72" spans="1:7">
      <c r="A72" s="62" t="s">
        <v>40</v>
      </c>
      <c r="B72" s="220">
        <v>0</v>
      </c>
      <c r="C72" s="220">
        <v>0</v>
      </c>
      <c r="D72" s="228">
        <v>0</v>
      </c>
      <c r="E72" s="228">
        <v>0</v>
      </c>
      <c r="F72" s="227">
        <v>0</v>
      </c>
      <c r="G72" s="55"/>
    </row>
    <row r="73" spans="1:7" s="71" customFormat="1">
      <c r="A73" s="62" t="s">
        <v>134</v>
      </c>
      <c r="B73" s="220">
        <v>0</v>
      </c>
      <c r="C73" s="220">
        <v>0</v>
      </c>
      <c r="D73" s="228">
        <v>0</v>
      </c>
      <c r="E73" s="228">
        <v>0</v>
      </c>
      <c r="F73" s="227">
        <v>0</v>
      </c>
      <c r="G73" s="55"/>
    </row>
    <row r="74" spans="1:7" s="10" customFormat="1" ht="24">
      <c r="A74" s="62" t="s">
        <v>42</v>
      </c>
      <c r="B74" s="220">
        <v>0</v>
      </c>
      <c r="C74" s="220">
        <v>0</v>
      </c>
      <c r="D74" s="228">
        <v>0</v>
      </c>
      <c r="E74" s="228">
        <v>0</v>
      </c>
      <c r="F74" s="227">
        <v>0</v>
      </c>
      <c r="G74" s="55"/>
    </row>
    <row r="75" spans="1:7" s="71" customFormat="1" ht="24" customHeight="1">
      <c r="A75" s="62" t="s">
        <v>135</v>
      </c>
      <c r="B75" s="220">
        <v>1</v>
      </c>
      <c r="C75" s="220">
        <v>29</v>
      </c>
      <c r="D75" s="228">
        <v>191</v>
      </c>
      <c r="E75" s="228">
        <v>126</v>
      </c>
      <c r="F75" s="227">
        <v>65</v>
      </c>
      <c r="G75" s="55"/>
    </row>
    <row r="76" spans="1:7" s="71" customFormat="1" ht="18" customHeight="1">
      <c r="A76" s="62" t="s">
        <v>159</v>
      </c>
      <c r="B76" s="220">
        <v>0</v>
      </c>
      <c r="C76" s="220">
        <v>0</v>
      </c>
      <c r="D76" s="228">
        <v>0</v>
      </c>
      <c r="E76" s="228">
        <v>0</v>
      </c>
      <c r="F76" s="227">
        <v>0</v>
      </c>
      <c r="G76" s="55"/>
    </row>
    <row r="77" spans="1:7" s="71" customFormat="1">
      <c r="A77" s="62" t="s">
        <v>41</v>
      </c>
      <c r="B77" s="220">
        <v>0</v>
      </c>
      <c r="C77" s="220">
        <v>0</v>
      </c>
      <c r="D77" s="228">
        <v>0</v>
      </c>
      <c r="E77" s="228">
        <v>0</v>
      </c>
      <c r="F77" s="227">
        <v>0</v>
      </c>
      <c r="G77" s="55"/>
    </row>
    <row r="78" spans="1:7" s="71" customFormat="1" ht="24" customHeight="1">
      <c r="A78" s="61" t="s">
        <v>136</v>
      </c>
      <c r="B78" s="168">
        <v>3</v>
      </c>
      <c r="C78" s="168">
        <v>65</v>
      </c>
      <c r="D78" s="225">
        <v>414</v>
      </c>
      <c r="E78" s="225">
        <v>266</v>
      </c>
      <c r="F78" s="226">
        <v>148</v>
      </c>
      <c r="G78" s="49"/>
    </row>
    <row r="79" spans="1:7" ht="36" customHeight="1">
      <c r="A79" s="58"/>
      <c r="B79" s="386" t="s">
        <v>84</v>
      </c>
      <c r="C79" s="386"/>
      <c r="D79" s="389"/>
      <c r="E79" s="389"/>
      <c r="F79" s="385"/>
    </row>
    <row r="80" spans="1:7" s="71" customFormat="1">
      <c r="A80" s="62" t="s">
        <v>130</v>
      </c>
      <c r="B80" s="220">
        <v>1</v>
      </c>
      <c r="C80" s="220">
        <v>23</v>
      </c>
      <c r="D80" s="228">
        <v>247</v>
      </c>
      <c r="E80" s="228">
        <v>173</v>
      </c>
      <c r="F80" s="227">
        <v>74</v>
      </c>
      <c r="G80" s="55"/>
    </row>
    <row r="81" spans="1:7" ht="18" customHeight="1">
      <c r="A81" s="62" t="s">
        <v>37</v>
      </c>
      <c r="B81" s="220">
        <v>0</v>
      </c>
      <c r="C81" s="220">
        <v>0</v>
      </c>
      <c r="D81" s="228">
        <v>0</v>
      </c>
      <c r="E81" s="228">
        <v>0</v>
      </c>
      <c r="F81" s="227">
        <v>0</v>
      </c>
      <c r="G81" s="55"/>
    </row>
    <row r="82" spans="1:7" s="71" customFormat="1">
      <c r="A82" s="50" t="s">
        <v>38</v>
      </c>
      <c r="B82" s="220">
        <v>0</v>
      </c>
      <c r="C82" s="220">
        <v>0</v>
      </c>
      <c r="D82" s="228">
        <v>0</v>
      </c>
      <c r="E82" s="228">
        <v>0</v>
      </c>
      <c r="F82" s="227">
        <v>0</v>
      </c>
      <c r="G82" s="55"/>
    </row>
    <row r="83" spans="1:7" s="71" customFormat="1">
      <c r="A83" s="50" t="s">
        <v>131</v>
      </c>
      <c r="B83" s="220">
        <v>0</v>
      </c>
      <c r="C83" s="220">
        <v>0</v>
      </c>
      <c r="D83" s="228">
        <v>0</v>
      </c>
      <c r="E83" s="228">
        <v>0</v>
      </c>
      <c r="F83" s="227">
        <v>0</v>
      </c>
      <c r="G83" s="55"/>
    </row>
    <row r="84" spans="1:7" s="71" customFormat="1">
      <c r="A84" s="50" t="s">
        <v>39</v>
      </c>
      <c r="B84" s="220">
        <v>1</v>
      </c>
      <c r="C84" s="220">
        <v>11</v>
      </c>
      <c r="D84" s="228">
        <v>120</v>
      </c>
      <c r="E84" s="228">
        <v>82</v>
      </c>
      <c r="F84" s="227">
        <v>38</v>
      </c>
      <c r="G84" s="55"/>
    </row>
    <row r="85" spans="1:7" s="71" customFormat="1" ht="24" customHeight="1">
      <c r="A85" s="50" t="s">
        <v>132</v>
      </c>
      <c r="B85" s="220">
        <v>1</v>
      </c>
      <c r="C85" s="220">
        <v>24</v>
      </c>
      <c r="D85" s="228">
        <v>278</v>
      </c>
      <c r="E85" s="228">
        <v>186</v>
      </c>
      <c r="F85" s="227">
        <v>92</v>
      </c>
      <c r="G85" s="55"/>
    </row>
    <row r="86" spans="1:7" s="71" customFormat="1" ht="18" customHeight="1">
      <c r="A86" s="62" t="s">
        <v>133</v>
      </c>
      <c r="B86" s="220">
        <v>0</v>
      </c>
      <c r="C86" s="220">
        <v>0</v>
      </c>
      <c r="D86" s="228">
        <v>0</v>
      </c>
      <c r="E86" s="228">
        <v>0</v>
      </c>
      <c r="F86" s="227">
        <v>0</v>
      </c>
      <c r="G86" s="55"/>
    </row>
    <row r="87" spans="1:7">
      <c r="A87" s="62" t="s">
        <v>40</v>
      </c>
      <c r="B87" s="220">
        <v>0</v>
      </c>
      <c r="C87" s="220">
        <v>0</v>
      </c>
      <c r="D87" s="228">
        <v>0</v>
      </c>
      <c r="E87" s="228">
        <v>0</v>
      </c>
      <c r="F87" s="227">
        <v>0</v>
      </c>
      <c r="G87" s="55"/>
    </row>
    <row r="88" spans="1:7" s="71" customFormat="1">
      <c r="A88" s="62" t="s">
        <v>134</v>
      </c>
      <c r="B88" s="220">
        <v>0</v>
      </c>
      <c r="C88" s="220">
        <v>0</v>
      </c>
      <c r="D88" s="228">
        <v>0</v>
      </c>
      <c r="E88" s="228">
        <v>0</v>
      </c>
      <c r="F88" s="227">
        <v>0</v>
      </c>
      <c r="G88" s="55"/>
    </row>
    <row r="89" spans="1:7" s="10" customFormat="1" ht="24">
      <c r="A89" s="62" t="s">
        <v>42</v>
      </c>
      <c r="B89" s="220">
        <v>0</v>
      </c>
      <c r="C89" s="220">
        <v>0</v>
      </c>
      <c r="D89" s="228">
        <v>0</v>
      </c>
      <c r="E89" s="228">
        <v>0</v>
      </c>
      <c r="F89" s="227">
        <v>0</v>
      </c>
      <c r="G89" s="55"/>
    </row>
    <row r="90" spans="1:7" s="71" customFormat="1" ht="24" customHeight="1">
      <c r="A90" s="62" t="s">
        <v>135</v>
      </c>
      <c r="B90" s="220">
        <v>1</v>
      </c>
      <c r="C90" s="220">
        <v>27</v>
      </c>
      <c r="D90" s="228">
        <v>302</v>
      </c>
      <c r="E90" s="228">
        <v>224</v>
      </c>
      <c r="F90" s="227">
        <v>78</v>
      </c>
      <c r="G90" s="55"/>
    </row>
    <row r="91" spans="1:7" s="71" customFormat="1" ht="18" customHeight="1">
      <c r="A91" s="62" t="s">
        <v>159</v>
      </c>
      <c r="B91" s="220">
        <v>0</v>
      </c>
      <c r="C91" s="220">
        <v>0</v>
      </c>
      <c r="D91" s="228">
        <v>0</v>
      </c>
      <c r="E91" s="228">
        <v>0</v>
      </c>
      <c r="F91" s="227">
        <v>0</v>
      </c>
      <c r="G91" s="55"/>
    </row>
    <row r="92" spans="1:7" s="71" customFormat="1">
      <c r="A92" s="62" t="s">
        <v>41</v>
      </c>
      <c r="B92" s="220">
        <v>0</v>
      </c>
      <c r="C92" s="220">
        <v>0</v>
      </c>
      <c r="D92" s="228">
        <v>0</v>
      </c>
      <c r="E92" s="228">
        <v>0</v>
      </c>
      <c r="F92" s="227">
        <v>0</v>
      </c>
      <c r="G92" s="55"/>
    </row>
    <row r="93" spans="1:7" s="71" customFormat="1" ht="24" customHeight="1">
      <c r="A93" s="61" t="s">
        <v>136</v>
      </c>
      <c r="B93" s="168">
        <v>4</v>
      </c>
      <c r="C93" s="168">
        <v>85</v>
      </c>
      <c r="D93" s="225">
        <v>947</v>
      </c>
      <c r="E93" s="225">
        <v>665</v>
      </c>
      <c r="F93" s="226">
        <v>282</v>
      </c>
      <c r="G93" s="49"/>
    </row>
    <row r="94" spans="1:7" ht="36" customHeight="1">
      <c r="A94" s="58"/>
      <c r="B94" s="386" t="s">
        <v>74</v>
      </c>
      <c r="C94" s="386"/>
      <c r="D94" s="389"/>
      <c r="E94" s="389"/>
      <c r="F94" s="385"/>
    </row>
    <row r="95" spans="1:7" s="71" customFormat="1">
      <c r="A95" s="62" t="s">
        <v>130</v>
      </c>
      <c r="B95" s="220">
        <v>1</v>
      </c>
      <c r="C95" s="220">
        <v>29</v>
      </c>
      <c r="D95" s="228">
        <v>268</v>
      </c>
      <c r="E95" s="228">
        <v>151</v>
      </c>
      <c r="F95" s="227">
        <v>117</v>
      </c>
      <c r="G95" s="55"/>
    </row>
    <row r="96" spans="1:7" ht="18" customHeight="1">
      <c r="A96" s="62" t="s">
        <v>37</v>
      </c>
      <c r="B96" s="220">
        <v>0</v>
      </c>
      <c r="C96" s="220">
        <v>0</v>
      </c>
      <c r="D96" s="228">
        <v>0</v>
      </c>
      <c r="E96" s="228">
        <v>0</v>
      </c>
      <c r="F96" s="227">
        <v>0</v>
      </c>
      <c r="G96" s="55"/>
    </row>
    <row r="97" spans="1:7" s="71" customFormat="1">
      <c r="A97" s="50" t="s">
        <v>38</v>
      </c>
      <c r="B97" s="220">
        <v>0</v>
      </c>
      <c r="C97" s="220">
        <v>0</v>
      </c>
      <c r="D97" s="228">
        <v>0</v>
      </c>
      <c r="E97" s="228">
        <v>0</v>
      </c>
      <c r="F97" s="227">
        <v>0</v>
      </c>
      <c r="G97" s="55"/>
    </row>
    <row r="98" spans="1:7" s="71" customFormat="1">
      <c r="A98" s="50" t="s">
        <v>131</v>
      </c>
      <c r="B98" s="220">
        <v>0</v>
      </c>
      <c r="C98" s="220">
        <v>0</v>
      </c>
      <c r="D98" s="228">
        <v>0</v>
      </c>
      <c r="E98" s="228">
        <v>0</v>
      </c>
      <c r="F98" s="227">
        <v>0</v>
      </c>
      <c r="G98" s="55"/>
    </row>
    <row r="99" spans="1:7" s="71" customFormat="1">
      <c r="A99" s="50" t="s">
        <v>39</v>
      </c>
      <c r="B99" s="220">
        <v>0</v>
      </c>
      <c r="C99" s="220">
        <v>0</v>
      </c>
      <c r="D99" s="228">
        <v>0</v>
      </c>
      <c r="E99" s="228">
        <v>0</v>
      </c>
      <c r="F99" s="227">
        <v>0</v>
      </c>
      <c r="G99" s="55"/>
    </row>
    <row r="100" spans="1:7" s="71" customFormat="1" ht="24" customHeight="1">
      <c r="A100" s="50" t="s">
        <v>132</v>
      </c>
      <c r="B100" s="220">
        <v>1</v>
      </c>
      <c r="C100" s="220">
        <v>23</v>
      </c>
      <c r="D100" s="228">
        <v>171</v>
      </c>
      <c r="E100" s="228">
        <v>110</v>
      </c>
      <c r="F100" s="227">
        <v>61</v>
      </c>
      <c r="G100" s="55"/>
    </row>
    <row r="101" spans="1:7" s="71" customFormat="1" ht="18" customHeight="1">
      <c r="A101" s="62" t="s">
        <v>133</v>
      </c>
      <c r="B101" s="220">
        <v>1</v>
      </c>
      <c r="C101" s="220">
        <v>20</v>
      </c>
      <c r="D101" s="228">
        <v>138</v>
      </c>
      <c r="E101" s="228">
        <v>85</v>
      </c>
      <c r="F101" s="227">
        <v>53</v>
      </c>
      <c r="G101" s="55"/>
    </row>
    <row r="102" spans="1:7">
      <c r="A102" s="62" t="s">
        <v>40</v>
      </c>
      <c r="B102" s="220"/>
      <c r="C102" s="220">
        <v>0</v>
      </c>
      <c r="D102" s="228">
        <v>0</v>
      </c>
      <c r="E102" s="228">
        <v>0</v>
      </c>
      <c r="F102" s="227">
        <v>0</v>
      </c>
      <c r="G102" s="55"/>
    </row>
    <row r="103" spans="1:7" s="71" customFormat="1">
      <c r="A103" s="62" t="s">
        <v>134</v>
      </c>
      <c r="B103" s="220">
        <v>0</v>
      </c>
      <c r="C103" s="220">
        <v>0</v>
      </c>
      <c r="D103" s="228">
        <v>0</v>
      </c>
      <c r="E103" s="228">
        <v>0</v>
      </c>
      <c r="F103" s="227">
        <v>0</v>
      </c>
      <c r="G103" s="55"/>
    </row>
    <row r="104" spans="1:7" s="10" customFormat="1" ht="24">
      <c r="A104" s="62" t="s">
        <v>42</v>
      </c>
      <c r="B104" s="220">
        <v>0</v>
      </c>
      <c r="C104" s="220">
        <v>0</v>
      </c>
      <c r="D104" s="228">
        <v>0</v>
      </c>
      <c r="E104" s="228">
        <v>0</v>
      </c>
      <c r="F104" s="227">
        <v>0</v>
      </c>
      <c r="G104" s="55"/>
    </row>
    <row r="105" spans="1:7" s="71" customFormat="1" ht="24" customHeight="1">
      <c r="A105" s="62" t="s">
        <v>135</v>
      </c>
      <c r="B105" s="220">
        <v>1</v>
      </c>
      <c r="C105" s="220">
        <v>27</v>
      </c>
      <c r="D105" s="228">
        <v>225</v>
      </c>
      <c r="E105" s="228">
        <v>140</v>
      </c>
      <c r="F105" s="227">
        <v>85</v>
      </c>
      <c r="G105" s="55"/>
    </row>
    <row r="106" spans="1:7" s="71" customFormat="1" ht="18" customHeight="1">
      <c r="A106" s="62" t="s">
        <v>159</v>
      </c>
      <c r="B106" s="220">
        <v>0</v>
      </c>
      <c r="C106" s="220">
        <v>0</v>
      </c>
      <c r="D106" s="228">
        <v>0</v>
      </c>
      <c r="E106" s="228">
        <v>0</v>
      </c>
      <c r="F106" s="227">
        <v>0</v>
      </c>
      <c r="G106" s="55"/>
    </row>
    <row r="107" spans="1:7" s="71" customFormat="1">
      <c r="A107" s="62" t="s">
        <v>41</v>
      </c>
      <c r="B107" s="220">
        <v>0</v>
      </c>
      <c r="C107" s="220">
        <v>0</v>
      </c>
      <c r="D107" s="228">
        <v>0</v>
      </c>
      <c r="E107" s="228">
        <v>0</v>
      </c>
      <c r="F107" s="227">
        <v>0</v>
      </c>
      <c r="G107" s="55"/>
    </row>
    <row r="108" spans="1:7" s="71" customFormat="1" ht="24" customHeight="1">
      <c r="A108" s="61" t="s">
        <v>136</v>
      </c>
      <c r="B108" s="168">
        <v>4</v>
      </c>
      <c r="C108" s="168">
        <v>99</v>
      </c>
      <c r="D108" s="225">
        <v>802</v>
      </c>
      <c r="E108" s="225">
        <v>486</v>
      </c>
      <c r="F108" s="226">
        <v>316</v>
      </c>
      <c r="G108" s="49"/>
    </row>
    <row r="109" spans="1:7" ht="36" customHeight="1">
      <c r="A109" s="58"/>
      <c r="B109" s="386" t="s">
        <v>53</v>
      </c>
      <c r="C109" s="386"/>
      <c r="D109" s="389"/>
      <c r="E109" s="389"/>
      <c r="F109" s="385"/>
    </row>
    <row r="110" spans="1:7" s="71" customFormat="1">
      <c r="A110" s="62" t="s">
        <v>130</v>
      </c>
      <c r="B110" s="220">
        <v>2</v>
      </c>
      <c r="C110" s="220">
        <v>17</v>
      </c>
      <c r="D110" s="228">
        <v>137</v>
      </c>
      <c r="E110" s="228">
        <v>88</v>
      </c>
      <c r="F110" s="227">
        <v>49</v>
      </c>
      <c r="G110" s="55"/>
    </row>
    <row r="111" spans="1:7" ht="18" customHeight="1">
      <c r="A111" s="62" t="s">
        <v>37</v>
      </c>
      <c r="B111" s="220">
        <v>5</v>
      </c>
      <c r="C111" s="220">
        <v>34</v>
      </c>
      <c r="D111" s="228">
        <v>234</v>
      </c>
      <c r="E111" s="228">
        <v>153</v>
      </c>
      <c r="F111" s="227">
        <v>81</v>
      </c>
      <c r="G111" s="55"/>
    </row>
    <row r="112" spans="1:7" s="71" customFormat="1">
      <c r="A112" s="50" t="s">
        <v>38</v>
      </c>
      <c r="B112" s="220">
        <v>4</v>
      </c>
      <c r="C112" s="220">
        <v>28</v>
      </c>
      <c r="D112" s="228">
        <v>205</v>
      </c>
      <c r="E112" s="228">
        <v>131</v>
      </c>
      <c r="F112" s="227">
        <v>74</v>
      </c>
      <c r="G112" s="55"/>
    </row>
    <row r="113" spans="1:7" s="71" customFormat="1">
      <c r="A113" s="50" t="s">
        <v>131</v>
      </c>
      <c r="B113" s="220">
        <v>2</v>
      </c>
      <c r="C113" s="220">
        <v>16</v>
      </c>
      <c r="D113" s="228">
        <v>127</v>
      </c>
      <c r="E113" s="228">
        <v>82</v>
      </c>
      <c r="F113" s="227">
        <v>45</v>
      </c>
      <c r="G113" s="55"/>
    </row>
    <row r="114" spans="1:7" s="71" customFormat="1">
      <c r="A114" s="50" t="s">
        <v>39</v>
      </c>
      <c r="B114" s="220">
        <v>4</v>
      </c>
      <c r="C114" s="220">
        <v>38</v>
      </c>
      <c r="D114" s="228">
        <v>300</v>
      </c>
      <c r="E114" s="228">
        <v>167</v>
      </c>
      <c r="F114" s="227">
        <v>133</v>
      </c>
      <c r="G114" s="55"/>
    </row>
    <row r="115" spans="1:7" s="71" customFormat="1" ht="24" customHeight="1">
      <c r="A115" s="50" t="s">
        <v>132</v>
      </c>
      <c r="B115" s="220">
        <v>2</v>
      </c>
      <c r="C115" s="220">
        <v>19</v>
      </c>
      <c r="D115" s="228">
        <v>153</v>
      </c>
      <c r="E115" s="228">
        <v>111</v>
      </c>
      <c r="F115" s="227">
        <v>42</v>
      </c>
      <c r="G115" s="55"/>
    </row>
    <row r="116" spans="1:7" s="71" customFormat="1" ht="18" customHeight="1">
      <c r="A116" s="62" t="s">
        <v>133</v>
      </c>
      <c r="B116" s="220">
        <v>2</v>
      </c>
      <c r="C116" s="220">
        <v>26</v>
      </c>
      <c r="D116" s="228">
        <v>193</v>
      </c>
      <c r="E116" s="228">
        <v>123</v>
      </c>
      <c r="F116" s="227">
        <v>70</v>
      </c>
      <c r="G116" s="55"/>
    </row>
    <row r="117" spans="1:7">
      <c r="A117" s="62" t="s">
        <v>40</v>
      </c>
      <c r="B117" s="220">
        <v>3</v>
      </c>
      <c r="C117" s="220">
        <v>32</v>
      </c>
      <c r="D117" s="228">
        <v>233</v>
      </c>
      <c r="E117" s="228">
        <v>139</v>
      </c>
      <c r="F117" s="227">
        <v>94</v>
      </c>
      <c r="G117" s="55"/>
    </row>
    <row r="118" spans="1:7" s="71" customFormat="1">
      <c r="A118" s="62" t="s">
        <v>134</v>
      </c>
      <c r="B118" s="220">
        <v>3</v>
      </c>
      <c r="C118" s="220">
        <v>30</v>
      </c>
      <c r="D118" s="228">
        <v>216</v>
      </c>
      <c r="E118" s="228">
        <v>139</v>
      </c>
      <c r="F118" s="227">
        <v>77</v>
      </c>
      <c r="G118" s="55"/>
    </row>
    <row r="119" spans="1:7" s="10" customFormat="1" ht="24">
      <c r="A119" s="62" t="s">
        <v>42</v>
      </c>
      <c r="B119" s="220">
        <v>2</v>
      </c>
      <c r="C119" s="220">
        <v>22</v>
      </c>
      <c r="D119" s="228">
        <v>170</v>
      </c>
      <c r="E119" s="228">
        <v>108</v>
      </c>
      <c r="F119" s="227">
        <v>62</v>
      </c>
      <c r="G119" s="55"/>
    </row>
    <row r="120" spans="1:7" s="71" customFormat="1" ht="24" customHeight="1">
      <c r="A120" s="62" t="s">
        <v>135</v>
      </c>
      <c r="B120" s="220">
        <v>4</v>
      </c>
      <c r="C120" s="220">
        <v>41</v>
      </c>
      <c r="D120" s="228">
        <v>338</v>
      </c>
      <c r="E120" s="228">
        <v>215</v>
      </c>
      <c r="F120" s="227">
        <v>123</v>
      </c>
      <c r="G120" s="55"/>
    </row>
    <row r="121" spans="1:7" s="71" customFormat="1" ht="18" customHeight="1">
      <c r="A121" s="62" t="s">
        <v>159</v>
      </c>
      <c r="B121" s="220">
        <v>3</v>
      </c>
      <c r="C121" s="220">
        <v>23</v>
      </c>
      <c r="D121" s="228">
        <v>184</v>
      </c>
      <c r="E121" s="228">
        <v>105</v>
      </c>
      <c r="F121" s="227">
        <v>79</v>
      </c>
      <c r="G121" s="55"/>
    </row>
    <row r="122" spans="1:7" s="71" customFormat="1">
      <c r="A122" s="62" t="s">
        <v>41</v>
      </c>
      <c r="B122" s="220">
        <v>3</v>
      </c>
      <c r="C122" s="220">
        <v>20</v>
      </c>
      <c r="D122" s="228">
        <v>153</v>
      </c>
      <c r="E122" s="228">
        <v>105</v>
      </c>
      <c r="F122" s="227">
        <v>48</v>
      </c>
      <c r="G122" s="55"/>
    </row>
    <row r="123" spans="1:7" s="71" customFormat="1" ht="24" customHeight="1">
      <c r="A123" s="61" t="s">
        <v>136</v>
      </c>
      <c r="B123" s="168">
        <f>SUM(B110:B122)</f>
        <v>39</v>
      </c>
      <c r="C123" s="168">
        <v>346</v>
      </c>
      <c r="D123" s="225">
        <v>2643</v>
      </c>
      <c r="E123" s="225">
        <v>1666</v>
      </c>
      <c r="F123" s="226">
        <v>977</v>
      </c>
      <c r="G123" s="49"/>
    </row>
    <row r="124" spans="1:7" ht="36" customHeight="1">
      <c r="A124" s="58"/>
      <c r="B124" s="386" t="s">
        <v>75</v>
      </c>
      <c r="C124" s="386"/>
      <c r="D124" s="389"/>
      <c r="E124" s="389"/>
      <c r="F124" s="385"/>
    </row>
    <row r="125" spans="1:7" s="71" customFormat="1">
      <c r="A125" s="62" t="s">
        <v>130</v>
      </c>
      <c r="B125" s="220">
        <v>1</v>
      </c>
      <c r="C125" s="220">
        <v>11</v>
      </c>
      <c r="D125" s="228">
        <v>80</v>
      </c>
      <c r="E125" s="228">
        <v>78</v>
      </c>
      <c r="F125" s="227">
        <v>2</v>
      </c>
      <c r="G125" s="55"/>
    </row>
    <row r="126" spans="1:7" ht="18" customHeight="1">
      <c r="A126" s="62" t="s">
        <v>37</v>
      </c>
      <c r="B126" s="220">
        <v>1</v>
      </c>
      <c r="C126" s="220">
        <v>10</v>
      </c>
      <c r="D126" s="228">
        <v>99</v>
      </c>
      <c r="E126" s="228">
        <v>88</v>
      </c>
      <c r="F126" s="227">
        <v>11</v>
      </c>
      <c r="G126" s="55"/>
    </row>
    <row r="127" spans="1:7" s="71" customFormat="1">
      <c r="A127" s="50" t="s">
        <v>38</v>
      </c>
      <c r="B127" s="220">
        <v>2</v>
      </c>
      <c r="C127" s="220">
        <v>17</v>
      </c>
      <c r="D127" s="228">
        <v>142</v>
      </c>
      <c r="E127" s="228">
        <v>127</v>
      </c>
      <c r="F127" s="227">
        <v>15</v>
      </c>
      <c r="G127" s="55"/>
    </row>
    <row r="128" spans="1:7" s="71" customFormat="1">
      <c r="A128" s="50" t="s">
        <v>131</v>
      </c>
      <c r="B128" s="220">
        <v>1</v>
      </c>
      <c r="C128" s="220">
        <v>10</v>
      </c>
      <c r="D128" s="228">
        <v>78</v>
      </c>
      <c r="E128" s="228">
        <v>67</v>
      </c>
      <c r="F128" s="227">
        <v>11</v>
      </c>
      <c r="G128" s="55"/>
    </row>
    <row r="129" spans="1:7" s="71" customFormat="1">
      <c r="A129" s="50" t="s">
        <v>39</v>
      </c>
      <c r="B129" s="220">
        <v>2</v>
      </c>
      <c r="C129" s="220">
        <v>16</v>
      </c>
      <c r="D129" s="228">
        <v>145</v>
      </c>
      <c r="E129" s="228">
        <v>132</v>
      </c>
      <c r="F129" s="227">
        <v>13</v>
      </c>
      <c r="G129" s="55"/>
    </row>
    <row r="130" spans="1:7" s="71" customFormat="1" ht="24" customHeight="1">
      <c r="A130" s="50" t="s">
        <v>132</v>
      </c>
      <c r="B130" s="220">
        <v>2</v>
      </c>
      <c r="C130" s="220">
        <v>21</v>
      </c>
      <c r="D130" s="228">
        <v>162</v>
      </c>
      <c r="E130" s="228">
        <v>150</v>
      </c>
      <c r="F130" s="227">
        <v>12</v>
      </c>
      <c r="G130" s="55"/>
    </row>
    <row r="131" spans="1:7" s="71" customFormat="1" ht="18" customHeight="1">
      <c r="A131" s="62" t="s">
        <v>133</v>
      </c>
      <c r="B131" s="220">
        <v>1</v>
      </c>
      <c r="C131" s="220">
        <v>5</v>
      </c>
      <c r="D131" s="228">
        <v>27</v>
      </c>
      <c r="E131" s="228">
        <v>26</v>
      </c>
      <c r="F131" s="227">
        <v>1</v>
      </c>
      <c r="G131" s="55"/>
    </row>
    <row r="132" spans="1:7">
      <c r="A132" s="62" t="s">
        <v>40</v>
      </c>
      <c r="B132" s="220">
        <v>1</v>
      </c>
      <c r="C132" s="220">
        <v>10</v>
      </c>
      <c r="D132" s="228">
        <v>80</v>
      </c>
      <c r="E132" s="228">
        <v>77</v>
      </c>
      <c r="F132" s="227">
        <v>3</v>
      </c>
      <c r="G132" s="55"/>
    </row>
    <row r="133" spans="1:7" s="71" customFormat="1">
      <c r="A133" s="62" t="s">
        <v>134</v>
      </c>
      <c r="B133" s="220">
        <v>1</v>
      </c>
      <c r="C133" s="220">
        <v>9</v>
      </c>
      <c r="D133" s="228">
        <v>82</v>
      </c>
      <c r="E133" s="228">
        <v>73</v>
      </c>
      <c r="F133" s="227">
        <v>9</v>
      </c>
      <c r="G133" s="55"/>
    </row>
    <row r="134" spans="1:7" s="10" customFormat="1" ht="24">
      <c r="A134" s="62" t="s">
        <v>42</v>
      </c>
      <c r="B134" s="220">
        <v>1</v>
      </c>
      <c r="C134" s="220">
        <v>12</v>
      </c>
      <c r="D134" s="228">
        <v>110</v>
      </c>
      <c r="E134" s="228">
        <v>103</v>
      </c>
      <c r="F134" s="227">
        <v>7</v>
      </c>
      <c r="G134" s="55"/>
    </row>
    <row r="135" spans="1:7" s="71" customFormat="1" ht="24" customHeight="1">
      <c r="A135" s="62" t="s">
        <v>135</v>
      </c>
      <c r="B135" s="220">
        <v>1</v>
      </c>
      <c r="C135" s="220">
        <v>19</v>
      </c>
      <c r="D135" s="228">
        <v>161</v>
      </c>
      <c r="E135" s="228">
        <v>151</v>
      </c>
      <c r="F135" s="227">
        <v>10</v>
      </c>
      <c r="G135" s="55"/>
    </row>
    <row r="136" spans="1:7" s="71" customFormat="1" ht="18" customHeight="1">
      <c r="A136" s="62" t="s">
        <v>159</v>
      </c>
      <c r="B136" s="220">
        <v>0</v>
      </c>
      <c r="C136" s="220">
        <v>0</v>
      </c>
      <c r="D136" s="228">
        <v>0</v>
      </c>
      <c r="E136" s="228">
        <v>0</v>
      </c>
      <c r="F136" s="227">
        <v>0</v>
      </c>
      <c r="G136" s="55"/>
    </row>
    <row r="137" spans="1:7" s="71" customFormat="1">
      <c r="A137" s="62" t="s">
        <v>41</v>
      </c>
      <c r="B137" s="220">
        <v>0</v>
      </c>
      <c r="C137" s="220">
        <v>0</v>
      </c>
      <c r="D137" s="228">
        <v>0</v>
      </c>
      <c r="E137" s="228">
        <v>0</v>
      </c>
      <c r="F137" s="227">
        <v>0</v>
      </c>
      <c r="G137" s="55"/>
    </row>
    <row r="138" spans="1:7" s="71" customFormat="1" ht="24" customHeight="1">
      <c r="A138" s="61" t="s">
        <v>136</v>
      </c>
      <c r="B138" s="168">
        <f>SUM(B125:B137)</f>
        <v>14</v>
      </c>
      <c r="C138" s="168">
        <v>140</v>
      </c>
      <c r="D138" s="225">
        <v>1166</v>
      </c>
      <c r="E138" s="225">
        <v>1072</v>
      </c>
      <c r="F138" s="226">
        <v>94</v>
      </c>
      <c r="G138" s="49"/>
    </row>
    <row r="139" spans="1:7" s="218" customFormat="1" ht="36" customHeight="1">
      <c r="A139" s="58"/>
      <c r="B139" s="386" t="s">
        <v>250</v>
      </c>
      <c r="C139" s="386"/>
      <c r="D139" s="386"/>
      <c r="E139" s="386"/>
      <c r="F139" s="386"/>
    </row>
    <row r="140" spans="1:7" s="71" customFormat="1">
      <c r="A140" s="284" t="s">
        <v>130</v>
      </c>
      <c r="B140" s="220">
        <v>1</v>
      </c>
      <c r="C140" s="298">
        <v>0</v>
      </c>
      <c r="D140" s="336">
        <v>0</v>
      </c>
      <c r="E140" s="336">
        <v>0</v>
      </c>
      <c r="F140" s="270">
        <v>0</v>
      </c>
    </row>
    <row r="141" spans="1:7" s="218" customFormat="1" ht="18" customHeight="1">
      <c r="A141" s="284" t="s">
        <v>37</v>
      </c>
      <c r="B141" s="220">
        <v>0</v>
      </c>
      <c r="C141" s="298">
        <v>0</v>
      </c>
      <c r="D141" s="336">
        <v>0</v>
      </c>
      <c r="E141" s="336">
        <v>0</v>
      </c>
      <c r="F141" s="270"/>
    </row>
    <row r="142" spans="1:7" s="71" customFormat="1">
      <c r="A142" s="334" t="s">
        <v>38</v>
      </c>
      <c r="B142" s="220">
        <v>0</v>
      </c>
      <c r="C142" s="298">
        <v>0</v>
      </c>
      <c r="D142" s="336">
        <v>0</v>
      </c>
      <c r="E142" s="336">
        <v>0</v>
      </c>
      <c r="F142" s="270">
        <v>0</v>
      </c>
    </row>
    <row r="143" spans="1:7" s="71" customFormat="1">
      <c r="A143" s="334" t="s">
        <v>131</v>
      </c>
      <c r="B143" s="220">
        <v>1</v>
      </c>
      <c r="C143" s="298">
        <v>0</v>
      </c>
      <c r="D143" s="336">
        <v>0</v>
      </c>
      <c r="E143" s="336">
        <v>0</v>
      </c>
      <c r="F143" s="270">
        <v>0</v>
      </c>
    </row>
    <row r="144" spans="1:7" s="71" customFormat="1">
      <c r="A144" s="334" t="s">
        <v>39</v>
      </c>
      <c r="B144" s="220">
        <v>1</v>
      </c>
      <c r="C144" s="298">
        <v>0</v>
      </c>
      <c r="D144" s="336">
        <v>0</v>
      </c>
      <c r="E144" s="336">
        <v>0</v>
      </c>
      <c r="F144" s="270">
        <v>0</v>
      </c>
    </row>
    <row r="145" spans="1:25" s="71" customFormat="1" ht="24" customHeight="1">
      <c r="A145" s="334" t="s">
        <v>132</v>
      </c>
      <c r="B145" s="220">
        <v>1</v>
      </c>
      <c r="C145" s="298">
        <v>0</v>
      </c>
      <c r="D145" s="336">
        <v>0</v>
      </c>
      <c r="E145" s="336">
        <v>0</v>
      </c>
      <c r="F145" s="270">
        <v>0</v>
      </c>
    </row>
    <row r="146" spans="1:25" s="71" customFormat="1" ht="18" customHeight="1">
      <c r="A146" s="284" t="s">
        <v>133</v>
      </c>
      <c r="B146" s="220">
        <v>1</v>
      </c>
      <c r="C146" s="298">
        <v>0</v>
      </c>
      <c r="D146" s="336">
        <v>0</v>
      </c>
      <c r="E146" s="336">
        <v>0</v>
      </c>
      <c r="F146" s="270">
        <v>0</v>
      </c>
    </row>
    <row r="147" spans="1:25" s="218" customFormat="1">
      <c r="A147" s="284" t="s">
        <v>40</v>
      </c>
      <c r="B147" s="220">
        <v>1</v>
      </c>
      <c r="C147" s="298">
        <v>0</v>
      </c>
      <c r="D147" s="336">
        <v>0</v>
      </c>
      <c r="E147" s="336">
        <v>0</v>
      </c>
      <c r="F147" s="270">
        <v>0</v>
      </c>
    </row>
    <row r="148" spans="1:25" s="71" customFormat="1">
      <c r="A148" s="284" t="s">
        <v>134</v>
      </c>
      <c r="B148" s="220">
        <v>0</v>
      </c>
      <c r="C148" s="298">
        <v>0</v>
      </c>
      <c r="D148" s="336">
        <v>0</v>
      </c>
      <c r="E148" s="336">
        <v>0</v>
      </c>
      <c r="F148" s="270">
        <v>0</v>
      </c>
    </row>
    <row r="149" spans="1:25" s="10" customFormat="1" ht="24">
      <c r="A149" s="284" t="s">
        <v>42</v>
      </c>
      <c r="B149" s="220">
        <v>0</v>
      </c>
      <c r="C149" s="298">
        <v>0</v>
      </c>
      <c r="D149" s="336">
        <v>0</v>
      </c>
      <c r="E149" s="336">
        <v>0</v>
      </c>
      <c r="F149" s="270">
        <v>0</v>
      </c>
    </row>
    <row r="150" spans="1:25" s="71" customFormat="1" ht="24" customHeight="1">
      <c r="A150" s="284" t="s">
        <v>135</v>
      </c>
      <c r="B150" s="220">
        <v>1</v>
      </c>
      <c r="C150" s="298">
        <v>0</v>
      </c>
      <c r="D150" s="336">
        <v>0</v>
      </c>
      <c r="E150" s="336">
        <v>0</v>
      </c>
      <c r="F150" s="270">
        <v>0</v>
      </c>
    </row>
    <row r="151" spans="1:25" s="71" customFormat="1" ht="18" customHeight="1">
      <c r="A151" s="284" t="s">
        <v>159</v>
      </c>
      <c r="B151" s="220">
        <v>0</v>
      </c>
      <c r="C151" s="298">
        <v>0</v>
      </c>
      <c r="D151" s="336">
        <v>0</v>
      </c>
      <c r="E151" s="336">
        <v>0</v>
      </c>
      <c r="F151" s="270">
        <v>0</v>
      </c>
    </row>
    <row r="152" spans="1:25" s="71" customFormat="1">
      <c r="A152" s="284" t="s">
        <v>41</v>
      </c>
      <c r="B152" s="220">
        <v>0</v>
      </c>
      <c r="C152" s="298">
        <v>0</v>
      </c>
      <c r="D152" s="336">
        <v>0</v>
      </c>
      <c r="E152" s="336">
        <v>0</v>
      </c>
      <c r="F152" s="270">
        <v>0</v>
      </c>
    </row>
    <row r="153" spans="1:25" s="1" customFormat="1" ht="24" customHeight="1">
      <c r="A153" s="335" t="s">
        <v>136</v>
      </c>
      <c r="B153" s="168">
        <v>7</v>
      </c>
      <c r="C153" s="271">
        <v>0</v>
      </c>
      <c r="D153" s="337">
        <v>0</v>
      </c>
      <c r="E153" s="337">
        <v>0</v>
      </c>
      <c r="F153" s="279">
        <v>0</v>
      </c>
    </row>
    <row r="154" spans="1:25" s="218" customFormat="1" ht="24" customHeight="1">
      <c r="A154" s="39" t="s">
        <v>122</v>
      </c>
      <c r="B154" s="219"/>
      <c r="C154" s="219"/>
      <c r="D154" s="261"/>
      <c r="E154" s="261"/>
      <c r="F154" s="256"/>
    </row>
    <row r="155" spans="1:25" s="218" customFormat="1" ht="12.6" customHeight="1">
      <c r="A155" s="17" t="s">
        <v>102</v>
      </c>
      <c r="B155" s="20"/>
      <c r="C155" s="20"/>
      <c r="D155" s="20"/>
      <c r="E155" s="19"/>
      <c r="F155" s="8"/>
      <c r="G155" s="8"/>
      <c r="H155" s="8"/>
      <c r="I155" s="8"/>
      <c r="J155" s="8"/>
      <c r="K155" s="8"/>
      <c r="L155" s="8"/>
      <c r="M155" s="8"/>
      <c r="N155" s="8"/>
      <c r="O155" s="7"/>
      <c r="P155" s="7"/>
      <c r="Q155" s="7"/>
      <c r="R155" s="7"/>
      <c r="S155" s="7"/>
      <c r="T155" s="7"/>
      <c r="U155" s="7"/>
      <c r="V155" s="7"/>
      <c r="W155" s="7"/>
      <c r="X155" s="7"/>
      <c r="Y155" s="7"/>
    </row>
    <row r="156" spans="1:25" s="71" customFormat="1">
      <c r="A156"/>
      <c r="B156"/>
      <c r="C156" s="218"/>
      <c r="D156"/>
      <c r="E156"/>
      <c r="F156"/>
      <c r="G156" s="55"/>
    </row>
    <row r="157" spans="1:25" s="71" customFormat="1">
      <c r="A157"/>
      <c r="B157"/>
      <c r="C157" s="218"/>
      <c r="D157"/>
      <c r="E157"/>
      <c r="F157"/>
      <c r="G157" s="55"/>
    </row>
    <row r="158" spans="1:25" s="71" customFormat="1">
      <c r="A158"/>
      <c r="B158"/>
      <c r="C158" s="218"/>
      <c r="D158"/>
      <c r="E158"/>
      <c r="F158"/>
      <c r="G158" s="55"/>
    </row>
    <row r="159" spans="1:25" s="71" customFormat="1" ht="24" customHeight="1">
      <c r="A159"/>
      <c r="B159"/>
      <c r="C159" s="218"/>
      <c r="D159"/>
      <c r="E159"/>
      <c r="F159"/>
      <c r="G159" s="55"/>
    </row>
    <row r="160" spans="1:25" s="71" customFormat="1" ht="18" customHeight="1">
      <c r="A160"/>
      <c r="B160"/>
      <c r="C160" s="218"/>
      <c r="D160"/>
      <c r="E160"/>
      <c r="F160"/>
      <c r="G160" s="55"/>
    </row>
    <row r="161" spans="1:25">
      <c r="G161" s="55"/>
    </row>
    <row r="162" spans="1:25" s="71" customFormat="1">
      <c r="A162"/>
      <c r="B162"/>
      <c r="C162" s="218"/>
      <c r="D162"/>
      <c r="E162"/>
      <c r="F162"/>
      <c r="G162" s="55"/>
    </row>
    <row r="163" spans="1:25" s="10" customFormat="1">
      <c r="A163"/>
      <c r="B163"/>
      <c r="C163" s="218"/>
      <c r="D163"/>
      <c r="E163"/>
      <c r="F163"/>
      <c r="G163" s="55"/>
    </row>
    <row r="164" spans="1:25" s="71" customFormat="1" ht="24" customHeight="1">
      <c r="A164"/>
      <c r="B164"/>
      <c r="C164" s="218"/>
      <c r="D164"/>
      <c r="E164"/>
      <c r="F164"/>
      <c r="G164" s="55"/>
    </row>
    <row r="165" spans="1:25" s="71" customFormat="1" ht="18" customHeight="1">
      <c r="A165"/>
      <c r="B165"/>
      <c r="C165" s="218"/>
      <c r="D165"/>
      <c r="E165"/>
      <c r="F165"/>
      <c r="G165" s="55"/>
    </row>
    <row r="166" spans="1:25" s="71" customFormat="1">
      <c r="A166"/>
      <c r="B166"/>
      <c r="C166" s="218"/>
      <c r="D166"/>
      <c r="E166"/>
      <c r="F166"/>
      <c r="G166" s="55"/>
    </row>
    <row r="167" spans="1:25" s="71" customFormat="1" ht="24" customHeight="1">
      <c r="A167"/>
      <c r="B167"/>
      <c r="C167" s="218"/>
      <c r="D167"/>
      <c r="E167"/>
      <c r="F167"/>
      <c r="G167" s="49"/>
    </row>
    <row r="168" spans="1:25" ht="24" customHeight="1"/>
    <row r="169" spans="1:25" ht="12.6" customHeight="1">
      <c r="G169" s="8"/>
      <c r="H169" s="8"/>
      <c r="I169" s="8"/>
      <c r="J169" s="8"/>
      <c r="K169" s="8"/>
      <c r="L169" s="8"/>
      <c r="M169" s="8"/>
      <c r="N169" s="8"/>
      <c r="O169" s="7"/>
      <c r="P169" s="7"/>
      <c r="Q169" s="7"/>
      <c r="R169" s="7"/>
      <c r="S169" s="7"/>
      <c r="T169" s="7"/>
      <c r="U169" s="7"/>
      <c r="V169" s="7"/>
      <c r="W169" s="7"/>
      <c r="X169" s="7"/>
      <c r="Y169" s="7"/>
    </row>
  </sheetData>
  <mergeCells count="15">
    <mergeCell ref="A1:F1"/>
    <mergeCell ref="B94:F94"/>
    <mergeCell ref="B4:F4"/>
    <mergeCell ref="B19:F19"/>
    <mergeCell ref="B34:F34"/>
    <mergeCell ref="B49:F49"/>
    <mergeCell ref="A2:A3"/>
    <mergeCell ref="B2:B3"/>
    <mergeCell ref="D2:F2"/>
    <mergeCell ref="C2:C3"/>
    <mergeCell ref="B139:F139"/>
    <mergeCell ref="B109:F109"/>
    <mergeCell ref="B124:F124"/>
    <mergeCell ref="B64:F64"/>
    <mergeCell ref="B79:F79"/>
  </mergeCells>
  <phoneticPr fontId="0" type="noConversion"/>
  <pageMargins left="0.78740157480314965" right="0.78740157480314965" top="0.98425196850393704" bottom="0.78740157480314965" header="0.51181102362204722" footer="0.51181102362204722"/>
  <pageSetup paperSize="9" firstPageNumber="18" orientation="portrait" useFirstPageNumber="1" r:id="rId1"/>
  <headerFooter alignWithMargins="0">
    <oddFooter>&amp;C&amp;6© Statistisches Landesamt des Freistaates Sachsen - B I 6 - j/16</oddFooter>
  </headerFooter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>
    <tabColor rgb="FF92D050"/>
  </sheetPr>
  <dimension ref="A1:Y222"/>
  <sheetViews>
    <sheetView showGridLines="0" topLeftCell="A31" zoomScaleNormal="100" workbookViewId="0">
      <selection sqref="A1:F1"/>
    </sheetView>
  </sheetViews>
  <sheetFormatPr baseColWidth="10" defaultRowHeight="12" customHeight="1"/>
  <cols>
    <col min="1" max="1" width="28.7109375" customWidth="1"/>
    <col min="2" max="2" width="13.28515625" customWidth="1"/>
    <col min="3" max="3" width="13.28515625" style="218" customWidth="1"/>
    <col min="4" max="6" width="13.28515625" customWidth="1"/>
  </cols>
  <sheetData>
    <row r="1" spans="1:7" ht="36" customHeight="1">
      <c r="A1" s="398" t="s">
        <v>222</v>
      </c>
      <c r="B1" s="399"/>
      <c r="C1" s="399"/>
      <c r="D1" s="399"/>
      <c r="E1" s="399"/>
      <c r="F1" s="399"/>
    </row>
    <row r="2" spans="1:7" s="25" customFormat="1" ht="20.100000000000001" customHeight="1">
      <c r="A2" s="392" t="s">
        <v>101</v>
      </c>
      <c r="B2" s="400" t="s">
        <v>117</v>
      </c>
      <c r="C2" s="380" t="s">
        <v>149</v>
      </c>
      <c r="D2" s="400" t="s">
        <v>148</v>
      </c>
      <c r="E2" s="400"/>
      <c r="F2" s="402"/>
    </row>
    <row r="3" spans="1:7" s="25" customFormat="1" ht="20.100000000000001" customHeight="1">
      <c r="A3" s="393"/>
      <c r="B3" s="401"/>
      <c r="C3" s="382"/>
      <c r="D3" s="169" t="s">
        <v>118</v>
      </c>
      <c r="E3" s="169" t="s">
        <v>119</v>
      </c>
      <c r="F3" s="170" t="s">
        <v>120</v>
      </c>
    </row>
    <row r="4" spans="1:7" ht="36" customHeight="1">
      <c r="A4" s="58"/>
      <c r="B4" s="391" t="s">
        <v>85</v>
      </c>
      <c r="C4" s="391"/>
      <c r="D4" s="385"/>
      <c r="E4" s="386"/>
      <c r="F4" s="386"/>
    </row>
    <row r="5" spans="1:7" s="71" customFormat="1">
      <c r="A5" s="62" t="s">
        <v>130</v>
      </c>
      <c r="B5" s="152">
        <v>0</v>
      </c>
      <c r="C5" s="220">
        <v>14</v>
      </c>
      <c r="D5" s="258">
        <v>50</v>
      </c>
      <c r="E5" s="220">
        <v>30</v>
      </c>
      <c r="F5" s="220">
        <v>20</v>
      </c>
      <c r="G5" s="55"/>
    </row>
    <row r="6" spans="1:7" ht="18" customHeight="1">
      <c r="A6" s="62" t="s">
        <v>37</v>
      </c>
      <c r="B6" s="152">
        <v>1</v>
      </c>
      <c r="C6" s="220">
        <v>0</v>
      </c>
      <c r="D6" s="258">
        <v>0</v>
      </c>
      <c r="E6" s="220">
        <v>0</v>
      </c>
      <c r="F6" s="220">
        <v>0</v>
      </c>
      <c r="G6" s="55"/>
    </row>
    <row r="7" spans="1:7" s="71" customFormat="1">
      <c r="A7" s="50" t="s">
        <v>38</v>
      </c>
      <c r="B7" s="152">
        <v>1</v>
      </c>
      <c r="C7" s="220">
        <v>10</v>
      </c>
      <c r="D7" s="258">
        <v>100</v>
      </c>
      <c r="E7" s="220">
        <v>72</v>
      </c>
      <c r="F7" s="220">
        <v>28</v>
      </c>
      <c r="G7" s="55"/>
    </row>
    <row r="8" spans="1:7" s="71" customFormat="1">
      <c r="A8" s="50" t="s">
        <v>131</v>
      </c>
      <c r="B8" s="152">
        <v>0</v>
      </c>
      <c r="C8" s="220">
        <v>0</v>
      </c>
      <c r="D8" s="258">
        <v>0</v>
      </c>
      <c r="E8" s="220">
        <v>0</v>
      </c>
      <c r="F8" s="220">
        <v>0</v>
      </c>
      <c r="G8" s="55"/>
    </row>
    <row r="9" spans="1:7" s="71" customFormat="1">
      <c r="A9" s="50" t="s">
        <v>39</v>
      </c>
      <c r="B9" s="152">
        <v>1</v>
      </c>
      <c r="C9" s="220">
        <v>8</v>
      </c>
      <c r="D9" s="258">
        <v>58</v>
      </c>
      <c r="E9" s="220">
        <v>40</v>
      </c>
      <c r="F9" s="220">
        <v>18</v>
      </c>
      <c r="G9" s="55"/>
    </row>
    <row r="10" spans="1:7" s="71" customFormat="1" ht="24" customHeight="1">
      <c r="A10" s="50" t="s">
        <v>132</v>
      </c>
      <c r="B10" s="152">
        <v>4</v>
      </c>
      <c r="C10" s="220">
        <v>49</v>
      </c>
      <c r="D10" s="258">
        <v>358</v>
      </c>
      <c r="E10" s="220">
        <v>233</v>
      </c>
      <c r="F10" s="220">
        <v>125</v>
      </c>
      <c r="G10" s="55"/>
    </row>
    <row r="11" spans="1:7" s="71" customFormat="1" ht="18" customHeight="1">
      <c r="A11" s="62" t="s">
        <v>133</v>
      </c>
      <c r="B11" s="152">
        <v>2</v>
      </c>
      <c r="C11" s="220">
        <v>15</v>
      </c>
      <c r="D11" s="258">
        <v>93</v>
      </c>
      <c r="E11" s="220">
        <v>57</v>
      </c>
      <c r="F11" s="220">
        <v>36</v>
      </c>
      <c r="G11" s="55"/>
    </row>
    <row r="12" spans="1:7">
      <c r="A12" s="62" t="s">
        <v>40</v>
      </c>
      <c r="B12" s="152">
        <v>3</v>
      </c>
      <c r="C12" s="220">
        <v>25</v>
      </c>
      <c r="D12" s="258">
        <v>158</v>
      </c>
      <c r="E12" s="220">
        <v>104</v>
      </c>
      <c r="F12" s="220">
        <v>54</v>
      </c>
      <c r="G12" s="55"/>
    </row>
    <row r="13" spans="1:7" s="71" customFormat="1">
      <c r="A13" s="62" t="s">
        <v>134</v>
      </c>
      <c r="B13" s="152">
        <v>1</v>
      </c>
      <c r="C13" s="220">
        <v>7</v>
      </c>
      <c r="D13" s="258">
        <v>44</v>
      </c>
      <c r="E13" s="220">
        <v>23</v>
      </c>
      <c r="F13" s="220">
        <v>21</v>
      </c>
      <c r="G13" s="55"/>
    </row>
    <row r="14" spans="1:7" s="10" customFormat="1" ht="24">
      <c r="A14" s="62" t="s">
        <v>42</v>
      </c>
      <c r="B14" s="152">
        <v>3</v>
      </c>
      <c r="C14" s="220">
        <v>18</v>
      </c>
      <c r="D14" s="258">
        <v>152</v>
      </c>
      <c r="E14" s="220">
        <v>88</v>
      </c>
      <c r="F14" s="220">
        <v>64</v>
      </c>
      <c r="G14" s="55"/>
    </row>
    <row r="15" spans="1:7" s="71" customFormat="1" ht="24" customHeight="1">
      <c r="A15" s="62" t="s">
        <v>135</v>
      </c>
      <c r="B15" s="152">
        <v>3</v>
      </c>
      <c r="C15" s="220">
        <v>25</v>
      </c>
      <c r="D15" s="258">
        <v>182</v>
      </c>
      <c r="E15" s="220">
        <v>108</v>
      </c>
      <c r="F15" s="220">
        <v>74</v>
      </c>
      <c r="G15" s="55"/>
    </row>
    <row r="16" spans="1:7" s="71" customFormat="1" ht="18" customHeight="1">
      <c r="A16" s="62" t="s">
        <v>159</v>
      </c>
      <c r="B16" s="152">
        <v>0</v>
      </c>
      <c r="C16" s="220">
        <v>0</v>
      </c>
      <c r="D16" s="258">
        <v>0</v>
      </c>
      <c r="E16" s="220">
        <v>0</v>
      </c>
      <c r="F16" s="220">
        <v>0</v>
      </c>
      <c r="G16" s="55"/>
    </row>
    <row r="17" spans="1:7" s="71" customFormat="1">
      <c r="A17" s="62" t="s">
        <v>41</v>
      </c>
      <c r="B17" s="152">
        <v>1</v>
      </c>
      <c r="C17" s="220">
        <v>8</v>
      </c>
      <c r="D17" s="258">
        <v>84</v>
      </c>
      <c r="E17" s="220">
        <v>81</v>
      </c>
      <c r="F17" s="220">
        <v>3</v>
      </c>
      <c r="G17" s="55"/>
    </row>
    <row r="18" spans="1:7" s="71" customFormat="1" ht="24" customHeight="1">
      <c r="A18" s="61" t="s">
        <v>136</v>
      </c>
      <c r="B18" s="149">
        <f>SUM(B6:B17)</f>
        <v>20</v>
      </c>
      <c r="C18" s="168">
        <v>179</v>
      </c>
      <c r="D18" s="263">
        <v>1279</v>
      </c>
      <c r="E18" s="168">
        <v>836</v>
      </c>
      <c r="F18" s="168">
        <v>443</v>
      </c>
      <c r="G18" s="49"/>
    </row>
    <row r="19" spans="1:7" s="218" customFormat="1" ht="36" customHeight="1">
      <c r="A19" s="58"/>
      <c r="B19" s="391" t="s">
        <v>71</v>
      </c>
      <c r="C19" s="386"/>
      <c r="D19" s="385"/>
      <c r="E19" s="386"/>
      <c r="F19" s="386"/>
    </row>
    <row r="20" spans="1:7" s="71" customFormat="1">
      <c r="A20" s="217" t="s">
        <v>130</v>
      </c>
      <c r="B20" s="152">
        <v>0</v>
      </c>
      <c r="C20" s="220">
        <v>14</v>
      </c>
      <c r="D20" s="258">
        <v>50</v>
      </c>
      <c r="E20" s="220">
        <v>30</v>
      </c>
      <c r="F20" s="220">
        <v>20</v>
      </c>
      <c r="G20" s="227"/>
    </row>
    <row r="21" spans="1:7" s="218" customFormat="1" ht="18" customHeight="1">
      <c r="A21" s="62" t="s">
        <v>37</v>
      </c>
      <c r="B21" s="152">
        <v>0</v>
      </c>
      <c r="C21" s="220">
        <v>0</v>
      </c>
      <c r="D21" s="258">
        <v>0</v>
      </c>
      <c r="E21" s="220">
        <v>0</v>
      </c>
      <c r="F21" s="220">
        <v>0</v>
      </c>
      <c r="G21" s="227"/>
    </row>
    <row r="22" spans="1:7" s="71" customFormat="1">
      <c r="A22" s="50" t="s">
        <v>38</v>
      </c>
      <c r="B22" s="152">
        <v>0</v>
      </c>
      <c r="C22" s="220">
        <v>0</v>
      </c>
      <c r="D22" s="258">
        <v>0</v>
      </c>
      <c r="E22" s="220">
        <v>0</v>
      </c>
      <c r="F22" s="220">
        <v>0</v>
      </c>
      <c r="G22" s="227"/>
    </row>
    <row r="23" spans="1:7" s="71" customFormat="1">
      <c r="A23" s="50" t="s">
        <v>131</v>
      </c>
      <c r="B23" s="152">
        <v>0</v>
      </c>
      <c r="C23" s="220">
        <v>0</v>
      </c>
      <c r="D23" s="258">
        <v>0</v>
      </c>
      <c r="E23" s="220">
        <v>0</v>
      </c>
      <c r="F23" s="220">
        <v>0</v>
      </c>
      <c r="G23" s="227"/>
    </row>
    <row r="24" spans="1:7" s="71" customFormat="1">
      <c r="A24" s="50" t="s">
        <v>39</v>
      </c>
      <c r="B24" s="152">
        <v>0</v>
      </c>
      <c r="C24" s="220">
        <v>0</v>
      </c>
      <c r="D24" s="258">
        <v>0</v>
      </c>
      <c r="E24" s="220">
        <v>0</v>
      </c>
      <c r="F24" s="220">
        <v>0</v>
      </c>
      <c r="G24" s="227"/>
    </row>
    <row r="25" spans="1:7" s="71" customFormat="1" ht="24" customHeight="1">
      <c r="A25" s="50" t="s">
        <v>132</v>
      </c>
      <c r="B25" s="152">
        <v>1</v>
      </c>
      <c r="C25" s="220">
        <v>9</v>
      </c>
      <c r="D25" s="258">
        <v>22</v>
      </c>
      <c r="E25" s="220">
        <v>15</v>
      </c>
      <c r="F25" s="220">
        <v>7</v>
      </c>
      <c r="G25" s="227"/>
    </row>
    <row r="26" spans="1:7" s="71" customFormat="1" ht="18" customHeight="1">
      <c r="A26" s="62" t="s">
        <v>133</v>
      </c>
      <c r="B26" s="152">
        <v>0</v>
      </c>
      <c r="C26" s="220">
        <v>0</v>
      </c>
      <c r="D26" s="258">
        <v>0</v>
      </c>
      <c r="E26" s="220">
        <v>0</v>
      </c>
      <c r="F26" s="220"/>
      <c r="G26" s="227"/>
    </row>
    <row r="27" spans="1:7" s="218" customFormat="1">
      <c r="A27" s="62" t="s">
        <v>40</v>
      </c>
      <c r="B27" s="152">
        <v>0</v>
      </c>
      <c r="C27" s="220">
        <v>0</v>
      </c>
      <c r="D27" s="258">
        <v>0</v>
      </c>
      <c r="E27" s="220">
        <v>0</v>
      </c>
      <c r="F27" s="220">
        <v>0</v>
      </c>
      <c r="G27" s="227"/>
    </row>
    <row r="28" spans="1:7" s="71" customFormat="1">
      <c r="A28" s="62" t="s">
        <v>134</v>
      </c>
      <c r="B28" s="152">
        <v>0</v>
      </c>
      <c r="C28" s="220">
        <v>0</v>
      </c>
      <c r="D28" s="258">
        <v>0</v>
      </c>
      <c r="E28" s="220">
        <v>0</v>
      </c>
      <c r="F28" s="220">
        <v>0</v>
      </c>
      <c r="G28" s="227"/>
    </row>
    <row r="29" spans="1:7" s="10" customFormat="1" ht="24">
      <c r="A29" s="62" t="s">
        <v>42</v>
      </c>
      <c r="B29" s="152">
        <v>0</v>
      </c>
      <c r="C29" s="220">
        <v>0</v>
      </c>
      <c r="D29" s="258">
        <v>0</v>
      </c>
      <c r="E29" s="220">
        <v>0</v>
      </c>
      <c r="F29" s="220">
        <v>0</v>
      </c>
      <c r="G29" s="227"/>
    </row>
    <row r="30" spans="1:7" s="71" customFormat="1" ht="24" customHeight="1">
      <c r="A30" s="62" t="s">
        <v>135</v>
      </c>
      <c r="B30" s="152">
        <v>0</v>
      </c>
      <c r="C30" s="220">
        <v>0</v>
      </c>
      <c r="D30" s="258">
        <v>0</v>
      </c>
      <c r="E30" s="220">
        <v>0</v>
      </c>
      <c r="F30" s="220">
        <v>0</v>
      </c>
      <c r="G30" s="227"/>
    </row>
    <row r="31" spans="1:7" s="71" customFormat="1" ht="18" customHeight="1">
      <c r="A31" s="62" t="s">
        <v>159</v>
      </c>
      <c r="B31" s="152">
        <v>0</v>
      </c>
      <c r="C31" s="220">
        <v>0</v>
      </c>
      <c r="D31" s="258">
        <v>0</v>
      </c>
      <c r="E31" s="220">
        <v>0</v>
      </c>
      <c r="F31" s="220">
        <v>0</v>
      </c>
      <c r="G31" s="227"/>
    </row>
    <row r="32" spans="1:7" s="71" customFormat="1">
      <c r="A32" s="62" t="s">
        <v>41</v>
      </c>
      <c r="B32" s="152">
        <v>0</v>
      </c>
      <c r="C32" s="220">
        <v>0</v>
      </c>
      <c r="D32" s="258">
        <v>0</v>
      </c>
      <c r="E32" s="220"/>
      <c r="F32" s="220">
        <v>0</v>
      </c>
      <c r="G32" s="227"/>
    </row>
    <row r="33" spans="1:7" s="71" customFormat="1" ht="24" customHeight="1">
      <c r="A33" s="61" t="s">
        <v>136</v>
      </c>
      <c r="B33" s="149">
        <v>1</v>
      </c>
      <c r="C33" s="168">
        <v>23</v>
      </c>
      <c r="D33" s="263">
        <v>72</v>
      </c>
      <c r="E33" s="168">
        <v>45</v>
      </c>
      <c r="F33" s="168">
        <v>27</v>
      </c>
      <c r="G33" s="226"/>
    </row>
    <row r="34" spans="1:7" ht="36" customHeight="1">
      <c r="A34" s="58"/>
      <c r="B34" s="391" t="s">
        <v>53</v>
      </c>
      <c r="C34" s="391"/>
      <c r="D34" s="385"/>
      <c r="E34" s="386"/>
      <c r="F34" s="386"/>
    </row>
    <row r="35" spans="1:7" s="71" customFormat="1">
      <c r="A35" s="62" t="s">
        <v>130</v>
      </c>
      <c r="B35" s="152">
        <v>0</v>
      </c>
      <c r="C35" s="220">
        <v>0</v>
      </c>
      <c r="D35" s="258">
        <v>0</v>
      </c>
      <c r="E35" s="220">
        <v>0</v>
      </c>
      <c r="F35" s="220">
        <v>0</v>
      </c>
      <c r="G35" s="55"/>
    </row>
    <row r="36" spans="1:7" ht="18" customHeight="1">
      <c r="A36" s="62" t="s">
        <v>37</v>
      </c>
      <c r="B36" s="152">
        <v>0</v>
      </c>
      <c r="C36" s="220">
        <v>0</v>
      </c>
      <c r="D36" s="258">
        <v>0</v>
      </c>
      <c r="E36" s="220">
        <v>0</v>
      </c>
      <c r="F36" s="220">
        <v>0</v>
      </c>
      <c r="G36" s="55"/>
    </row>
    <row r="37" spans="1:7" s="71" customFormat="1">
      <c r="A37" s="50" t="s">
        <v>38</v>
      </c>
      <c r="B37" s="152">
        <v>1</v>
      </c>
      <c r="C37" s="220">
        <v>10</v>
      </c>
      <c r="D37" s="258">
        <v>100</v>
      </c>
      <c r="E37" s="220">
        <v>72</v>
      </c>
      <c r="F37" s="220">
        <v>28</v>
      </c>
      <c r="G37" s="55"/>
    </row>
    <row r="38" spans="1:7" s="71" customFormat="1">
      <c r="A38" s="50" t="s">
        <v>131</v>
      </c>
      <c r="B38" s="152"/>
      <c r="C38" s="220">
        <v>0</v>
      </c>
      <c r="D38" s="258">
        <v>0</v>
      </c>
      <c r="E38" s="220">
        <v>0</v>
      </c>
      <c r="F38" s="220">
        <v>0</v>
      </c>
      <c r="G38" s="55"/>
    </row>
    <row r="39" spans="1:7" s="71" customFormat="1">
      <c r="A39" s="50" t="s">
        <v>39</v>
      </c>
      <c r="B39" s="152">
        <v>1</v>
      </c>
      <c r="C39" s="220">
        <v>8</v>
      </c>
      <c r="D39" s="258">
        <v>58</v>
      </c>
      <c r="E39" s="220">
        <v>40</v>
      </c>
      <c r="F39" s="220">
        <v>18</v>
      </c>
      <c r="G39" s="55"/>
    </row>
    <row r="40" spans="1:7" s="71" customFormat="1" ht="24" customHeight="1">
      <c r="A40" s="50" t="s">
        <v>132</v>
      </c>
      <c r="B40" s="152">
        <v>2</v>
      </c>
      <c r="C40" s="220">
        <v>29</v>
      </c>
      <c r="D40" s="258">
        <v>181</v>
      </c>
      <c r="E40" s="220">
        <v>120</v>
      </c>
      <c r="F40" s="220">
        <v>61</v>
      </c>
      <c r="G40" s="55"/>
    </row>
    <row r="41" spans="1:7" s="71" customFormat="1" ht="18" customHeight="1">
      <c r="A41" s="62" t="s">
        <v>133</v>
      </c>
      <c r="B41" s="152">
        <v>2</v>
      </c>
      <c r="C41" s="220">
        <v>15</v>
      </c>
      <c r="D41" s="258">
        <v>93</v>
      </c>
      <c r="E41" s="220">
        <v>57</v>
      </c>
      <c r="F41" s="220">
        <v>36</v>
      </c>
      <c r="G41" s="55"/>
    </row>
    <row r="42" spans="1:7">
      <c r="A42" s="62" t="s">
        <v>40</v>
      </c>
      <c r="B42" s="152">
        <v>3</v>
      </c>
      <c r="C42" s="220">
        <v>25</v>
      </c>
      <c r="D42" s="258">
        <v>158</v>
      </c>
      <c r="E42" s="220">
        <v>104</v>
      </c>
      <c r="F42" s="220">
        <v>54</v>
      </c>
      <c r="G42" s="55"/>
    </row>
    <row r="43" spans="1:7" s="71" customFormat="1">
      <c r="A43" s="62" t="s">
        <v>134</v>
      </c>
      <c r="B43" s="152">
        <v>1</v>
      </c>
      <c r="C43" s="220">
        <v>7</v>
      </c>
      <c r="D43" s="258">
        <v>44</v>
      </c>
      <c r="E43" s="220">
        <v>23</v>
      </c>
      <c r="F43" s="220">
        <v>21</v>
      </c>
      <c r="G43" s="55"/>
    </row>
    <row r="44" spans="1:7" s="10" customFormat="1" ht="24">
      <c r="A44" s="62" t="s">
        <v>42</v>
      </c>
      <c r="B44" s="152">
        <v>1</v>
      </c>
      <c r="C44" s="220">
        <v>18</v>
      </c>
      <c r="D44" s="258">
        <v>152</v>
      </c>
      <c r="E44" s="220">
        <v>88</v>
      </c>
      <c r="F44" s="220">
        <v>64</v>
      </c>
      <c r="G44" s="55"/>
    </row>
    <row r="45" spans="1:7" s="71" customFormat="1" ht="24" customHeight="1">
      <c r="A45" s="62" t="s">
        <v>135</v>
      </c>
      <c r="B45" s="152">
        <v>2</v>
      </c>
      <c r="C45" s="220">
        <v>22</v>
      </c>
      <c r="D45" s="258">
        <v>164</v>
      </c>
      <c r="E45" s="220">
        <v>91</v>
      </c>
      <c r="F45" s="220">
        <v>73</v>
      </c>
      <c r="G45" s="55"/>
    </row>
    <row r="46" spans="1:7" s="71" customFormat="1" ht="18" customHeight="1">
      <c r="A46" s="62" t="s">
        <v>159</v>
      </c>
      <c r="B46" s="152">
        <v>0</v>
      </c>
      <c r="C46" s="220">
        <v>0</v>
      </c>
      <c r="D46" s="258">
        <v>0</v>
      </c>
      <c r="E46" s="220">
        <v>0</v>
      </c>
      <c r="F46" s="220">
        <v>0</v>
      </c>
      <c r="G46" s="55"/>
    </row>
    <row r="47" spans="1:7" s="71" customFormat="1">
      <c r="A47" s="62" t="s">
        <v>41</v>
      </c>
      <c r="B47" s="152">
        <v>0</v>
      </c>
      <c r="C47" s="220">
        <v>0</v>
      </c>
      <c r="D47" s="258">
        <v>0</v>
      </c>
      <c r="E47" s="220">
        <v>0</v>
      </c>
      <c r="F47" s="220">
        <v>0</v>
      </c>
      <c r="G47" s="55"/>
    </row>
    <row r="48" spans="1:7" s="71" customFormat="1" ht="24" customHeight="1">
      <c r="A48" s="61" t="s">
        <v>136</v>
      </c>
      <c r="B48" s="149">
        <f>SUM(B36:B47)</f>
        <v>13</v>
      </c>
      <c r="C48" s="168">
        <v>134</v>
      </c>
      <c r="D48" s="263">
        <v>950</v>
      </c>
      <c r="E48" s="168">
        <v>595</v>
      </c>
      <c r="F48" s="168">
        <v>355</v>
      </c>
      <c r="G48" s="49"/>
    </row>
    <row r="49" spans="1:7" ht="36" customHeight="1">
      <c r="A49" s="58"/>
      <c r="B49" s="391" t="s">
        <v>75</v>
      </c>
      <c r="C49" s="386"/>
      <c r="D49" s="385"/>
      <c r="E49" s="386"/>
      <c r="F49" s="386"/>
    </row>
    <row r="50" spans="1:7" s="71" customFormat="1">
      <c r="A50" s="62" t="s">
        <v>130</v>
      </c>
      <c r="B50" s="152">
        <v>0</v>
      </c>
      <c r="C50" s="220">
        <v>0</v>
      </c>
      <c r="D50" s="258">
        <v>0</v>
      </c>
      <c r="E50" s="220">
        <v>0</v>
      </c>
      <c r="F50" s="220">
        <v>0</v>
      </c>
      <c r="G50" s="55"/>
    </row>
    <row r="51" spans="1:7" ht="18" customHeight="1">
      <c r="A51" s="62" t="s">
        <v>37</v>
      </c>
      <c r="B51" s="152">
        <v>0</v>
      </c>
      <c r="C51" s="220">
        <v>0</v>
      </c>
      <c r="D51" s="258">
        <v>0</v>
      </c>
      <c r="E51" s="220">
        <v>0</v>
      </c>
      <c r="F51" s="220">
        <v>0</v>
      </c>
      <c r="G51" s="55"/>
    </row>
    <row r="52" spans="1:7" s="71" customFormat="1">
      <c r="A52" s="50" t="s">
        <v>38</v>
      </c>
      <c r="B52" s="152">
        <v>0</v>
      </c>
      <c r="C52" s="220">
        <v>0</v>
      </c>
      <c r="D52" s="258">
        <v>0</v>
      </c>
      <c r="E52" s="220">
        <v>0</v>
      </c>
      <c r="F52" s="220">
        <v>0</v>
      </c>
      <c r="G52" s="55"/>
    </row>
    <row r="53" spans="1:7" s="71" customFormat="1">
      <c r="A53" s="50" t="s">
        <v>131</v>
      </c>
      <c r="B53" s="152">
        <v>0</v>
      </c>
      <c r="C53" s="220">
        <v>0</v>
      </c>
      <c r="D53" s="258">
        <v>0</v>
      </c>
      <c r="E53" s="220">
        <v>0</v>
      </c>
      <c r="F53" s="220">
        <v>0</v>
      </c>
      <c r="G53" s="55"/>
    </row>
    <row r="54" spans="1:7" s="71" customFormat="1">
      <c r="A54" s="50" t="s">
        <v>39</v>
      </c>
      <c r="B54" s="152">
        <v>0</v>
      </c>
      <c r="C54" s="220">
        <v>0</v>
      </c>
      <c r="D54" s="258">
        <v>0</v>
      </c>
      <c r="E54" s="220">
        <v>0</v>
      </c>
      <c r="F54" s="220">
        <v>0</v>
      </c>
      <c r="G54" s="55"/>
    </row>
    <row r="55" spans="1:7" s="71" customFormat="1" ht="24" customHeight="1">
      <c r="A55" s="50" t="s">
        <v>132</v>
      </c>
      <c r="B55" s="152">
        <v>1</v>
      </c>
      <c r="C55" s="220">
        <v>11</v>
      </c>
      <c r="D55" s="258">
        <v>155</v>
      </c>
      <c r="E55" s="220">
        <v>98</v>
      </c>
      <c r="F55" s="220">
        <v>57</v>
      </c>
      <c r="G55" s="55"/>
    </row>
    <row r="56" spans="1:7" s="71" customFormat="1" ht="18" customHeight="1">
      <c r="A56" s="62" t="s">
        <v>133</v>
      </c>
      <c r="B56" s="152">
        <v>0</v>
      </c>
      <c r="C56" s="220">
        <v>0</v>
      </c>
      <c r="D56" s="258">
        <v>0</v>
      </c>
      <c r="E56" s="220">
        <v>0</v>
      </c>
      <c r="F56" s="220">
        <v>0</v>
      </c>
      <c r="G56" s="55"/>
    </row>
    <row r="57" spans="1:7">
      <c r="A57" s="62" t="s">
        <v>40</v>
      </c>
      <c r="B57" s="152">
        <v>0</v>
      </c>
      <c r="C57" s="220">
        <v>0</v>
      </c>
      <c r="D57" s="258">
        <v>0</v>
      </c>
      <c r="E57" s="220">
        <v>0</v>
      </c>
      <c r="F57" s="220">
        <v>0</v>
      </c>
      <c r="G57" s="55"/>
    </row>
    <row r="58" spans="1:7" s="71" customFormat="1">
      <c r="A58" s="62" t="s">
        <v>134</v>
      </c>
      <c r="B58" s="152">
        <v>0</v>
      </c>
      <c r="C58" s="220">
        <v>0</v>
      </c>
      <c r="D58" s="258">
        <v>0</v>
      </c>
      <c r="E58" s="220">
        <v>0</v>
      </c>
      <c r="F58" s="220">
        <v>0</v>
      </c>
      <c r="G58" s="55"/>
    </row>
    <row r="59" spans="1:7" s="10" customFormat="1" ht="24">
      <c r="A59" s="62" t="s">
        <v>42</v>
      </c>
      <c r="B59" s="152">
        <v>0</v>
      </c>
      <c r="C59" s="220">
        <v>0</v>
      </c>
      <c r="D59" s="258">
        <v>0</v>
      </c>
      <c r="E59" s="220">
        <v>0</v>
      </c>
      <c r="F59" s="220">
        <v>0</v>
      </c>
      <c r="G59" s="55"/>
    </row>
    <row r="60" spans="1:7" s="71" customFormat="1" ht="24" customHeight="1">
      <c r="A60" s="62" t="s">
        <v>135</v>
      </c>
      <c r="B60" s="152">
        <v>1</v>
      </c>
      <c r="C60" s="220">
        <v>3</v>
      </c>
      <c r="D60" s="258">
        <v>18</v>
      </c>
      <c r="E60" s="220">
        <v>17</v>
      </c>
      <c r="F60" s="220">
        <v>1</v>
      </c>
      <c r="G60" s="55"/>
    </row>
    <row r="61" spans="1:7" s="71" customFormat="1" ht="18" customHeight="1">
      <c r="A61" s="62" t="s">
        <v>159</v>
      </c>
      <c r="B61" s="152">
        <v>0</v>
      </c>
      <c r="C61" s="220">
        <v>0</v>
      </c>
      <c r="D61" s="258">
        <v>0</v>
      </c>
      <c r="E61" s="220">
        <v>0</v>
      </c>
      <c r="F61" s="220">
        <v>0</v>
      </c>
      <c r="G61" s="55"/>
    </row>
    <row r="62" spans="1:7" s="71" customFormat="1">
      <c r="A62" s="62" t="s">
        <v>41</v>
      </c>
      <c r="B62" s="152">
        <v>1</v>
      </c>
      <c r="C62" s="220">
        <v>8</v>
      </c>
      <c r="D62" s="258">
        <v>84</v>
      </c>
      <c r="E62" s="220">
        <v>81</v>
      </c>
      <c r="F62" s="220">
        <v>3</v>
      </c>
      <c r="G62" s="55"/>
    </row>
    <row r="63" spans="1:7" s="71" customFormat="1" ht="24" customHeight="1">
      <c r="A63" s="61" t="s">
        <v>136</v>
      </c>
      <c r="B63" s="149">
        <v>3</v>
      </c>
      <c r="C63" s="168">
        <v>22</v>
      </c>
      <c r="D63" s="263">
        <v>257</v>
      </c>
      <c r="E63" s="168">
        <v>196</v>
      </c>
      <c r="F63" s="168">
        <v>61</v>
      </c>
      <c r="G63" s="49"/>
    </row>
    <row r="64" spans="1:7" s="218" customFormat="1" ht="36" customHeight="1">
      <c r="A64" s="58"/>
      <c r="B64" s="391" t="s">
        <v>250</v>
      </c>
      <c r="C64" s="386"/>
      <c r="D64" s="385"/>
      <c r="E64" s="386"/>
      <c r="F64" s="386"/>
    </row>
    <row r="65" spans="1:25" s="71" customFormat="1">
      <c r="A65" s="284" t="s">
        <v>130</v>
      </c>
      <c r="B65" s="152">
        <v>0</v>
      </c>
      <c r="C65" s="338">
        <v>0</v>
      </c>
      <c r="D65" s="298">
        <v>0</v>
      </c>
      <c r="E65" s="338">
        <v>0</v>
      </c>
      <c r="F65" s="275">
        <v>0</v>
      </c>
    </row>
    <row r="66" spans="1:25" s="218" customFormat="1" ht="18" customHeight="1">
      <c r="A66" s="284" t="s">
        <v>37</v>
      </c>
      <c r="B66" s="152">
        <v>1</v>
      </c>
      <c r="C66" s="338">
        <v>0</v>
      </c>
      <c r="D66" s="298">
        <v>0</v>
      </c>
      <c r="E66" s="338">
        <v>0</v>
      </c>
      <c r="F66" s="275"/>
    </row>
    <row r="67" spans="1:25" s="71" customFormat="1">
      <c r="A67" s="334" t="s">
        <v>38</v>
      </c>
      <c r="B67" s="152">
        <v>0</v>
      </c>
      <c r="C67" s="338">
        <v>0</v>
      </c>
      <c r="D67" s="298">
        <v>0</v>
      </c>
      <c r="E67" s="338">
        <v>0</v>
      </c>
      <c r="F67" s="275">
        <v>0</v>
      </c>
    </row>
    <row r="68" spans="1:25" s="71" customFormat="1">
      <c r="A68" s="334" t="s">
        <v>131</v>
      </c>
      <c r="B68" s="152">
        <v>0</v>
      </c>
      <c r="C68" s="338">
        <v>0</v>
      </c>
      <c r="D68" s="298">
        <v>0</v>
      </c>
      <c r="E68" s="338">
        <v>0</v>
      </c>
      <c r="F68" s="275">
        <v>0</v>
      </c>
    </row>
    <row r="69" spans="1:25" s="71" customFormat="1">
      <c r="A69" s="334" t="s">
        <v>39</v>
      </c>
      <c r="B69" s="152">
        <v>0</v>
      </c>
      <c r="C69" s="338">
        <v>0</v>
      </c>
      <c r="D69" s="298">
        <v>0</v>
      </c>
      <c r="E69" s="338">
        <v>0</v>
      </c>
      <c r="F69" s="275">
        <v>0</v>
      </c>
    </row>
    <row r="70" spans="1:25" s="71" customFormat="1" ht="24" customHeight="1">
      <c r="A70" s="334" t="s">
        <v>132</v>
      </c>
      <c r="B70" s="152">
        <v>0</v>
      </c>
      <c r="C70" s="338">
        <v>0</v>
      </c>
      <c r="D70" s="298">
        <v>0</v>
      </c>
      <c r="E70" s="338">
        <v>0</v>
      </c>
      <c r="F70" s="275">
        <v>0</v>
      </c>
    </row>
    <row r="71" spans="1:25" s="71" customFormat="1" ht="18" customHeight="1">
      <c r="A71" s="284" t="s">
        <v>133</v>
      </c>
      <c r="B71" s="152">
        <v>0</v>
      </c>
      <c r="C71" s="338">
        <v>0</v>
      </c>
      <c r="D71" s="298">
        <v>0</v>
      </c>
      <c r="E71" s="338">
        <v>0</v>
      </c>
      <c r="F71" s="275">
        <v>0</v>
      </c>
    </row>
    <row r="72" spans="1:25" s="218" customFormat="1">
      <c r="A72" s="284" t="s">
        <v>40</v>
      </c>
      <c r="B72" s="152">
        <v>0</v>
      </c>
      <c r="C72" s="338">
        <v>0</v>
      </c>
      <c r="D72" s="298">
        <v>0</v>
      </c>
      <c r="E72" s="338">
        <v>0</v>
      </c>
      <c r="F72" s="275">
        <v>0</v>
      </c>
    </row>
    <row r="73" spans="1:25" s="71" customFormat="1">
      <c r="A73" s="284" t="s">
        <v>134</v>
      </c>
      <c r="B73" s="152">
        <v>0</v>
      </c>
      <c r="C73" s="338">
        <v>0</v>
      </c>
      <c r="D73" s="298">
        <v>0</v>
      </c>
      <c r="E73" s="338">
        <v>0</v>
      </c>
      <c r="F73" s="275">
        <v>0</v>
      </c>
    </row>
    <row r="74" spans="1:25" s="10" customFormat="1" ht="24">
      <c r="A74" s="284" t="s">
        <v>42</v>
      </c>
      <c r="B74" s="152">
        <v>2</v>
      </c>
      <c r="C74" s="338">
        <v>0</v>
      </c>
      <c r="D74" s="298">
        <v>0</v>
      </c>
      <c r="E74" s="338">
        <v>0</v>
      </c>
      <c r="F74" s="275">
        <v>0</v>
      </c>
    </row>
    <row r="75" spans="1:25" s="71" customFormat="1" ht="24" customHeight="1">
      <c r="A75" s="284" t="s">
        <v>135</v>
      </c>
      <c r="B75" s="152">
        <v>0</v>
      </c>
      <c r="C75" s="338">
        <v>0</v>
      </c>
      <c r="D75" s="298">
        <v>0</v>
      </c>
      <c r="E75" s="338">
        <v>0</v>
      </c>
      <c r="F75" s="275">
        <v>0</v>
      </c>
    </row>
    <row r="76" spans="1:25" s="71" customFormat="1" ht="18" customHeight="1">
      <c r="A76" s="284" t="s">
        <v>159</v>
      </c>
      <c r="B76" s="152">
        <v>0</v>
      </c>
      <c r="C76" s="338">
        <v>0</v>
      </c>
      <c r="D76" s="298">
        <v>0</v>
      </c>
      <c r="E76" s="338">
        <v>0</v>
      </c>
      <c r="F76" s="275">
        <v>0</v>
      </c>
    </row>
    <row r="77" spans="1:25" s="71" customFormat="1">
      <c r="A77" s="284" t="s">
        <v>41</v>
      </c>
      <c r="B77" s="152">
        <v>0</v>
      </c>
      <c r="C77" s="338">
        <v>0</v>
      </c>
      <c r="D77" s="298">
        <v>0</v>
      </c>
      <c r="E77" s="338">
        <v>0</v>
      </c>
      <c r="F77" s="275">
        <v>0</v>
      </c>
    </row>
    <row r="78" spans="1:25" s="1" customFormat="1" ht="24" customHeight="1">
      <c r="A78" s="335" t="s">
        <v>136</v>
      </c>
      <c r="B78" s="149">
        <v>3</v>
      </c>
      <c r="C78" s="276">
        <v>0</v>
      </c>
      <c r="D78" s="271">
        <v>0</v>
      </c>
      <c r="E78" s="276">
        <v>0</v>
      </c>
      <c r="F78" s="280">
        <v>0</v>
      </c>
    </row>
    <row r="79" spans="1:25" s="218" customFormat="1" ht="24" customHeight="1">
      <c r="A79" s="39" t="s">
        <v>122</v>
      </c>
      <c r="B79" s="219"/>
      <c r="C79" s="219"/>
      <c r="D79" s="261"/>
      <c r="E79" s="261"/>
      <c r="F79" s="256"/>
    </row>
    <row r="80" spans="1:25" s="218" customFormat="1" ht="12.6" customHeight="1">
      <c r="A80" s="17" t="s">
        <v>102</v>
      </c>
      <c r="B80" s="20"/>
      <c r="C80" s="20"/>
      <c r="D80" s="20"/>
      <c r="E80" s="19"/>
      <c r="F80" s="8"/>
      <c r="G80" s="8"/>
      <c r="H80" s="8"/>
      <c r="I80" s="8"/>
      <c r="J80" s="8"/>
      <c r="K80" s="8"/>
      <c r="L80" s="8"/>
      <c r="M80" s="8"/>
      <c r="N80" s="8"/>
      <c r="O80" s="7"/>
      <c r="P80" s="7"/>
      <c r="Q80" s="7"/>
      <c r="R80" s="7"/>
      <c r="S80" s="7"/>
      <c r="T80" s="7"/>
      <c r="U80" s="7"/>
      <c r="V80" s="7"/>
      <c r="W80" s="7"/>
      <c r="X80" s="7"/>
      <c r="Y80" s="7"/>
    </row>
    <row r="92" spans="3:3" ht="12" customHeight="1">
      <c r="C92"/>
    </row>
    <row r="93" spans="3:3" ht="12" customHeight="1">
      <c r="C93"/>
    </row>
    <row r="94" spans="3:3" ht="12" customHeight="1">
      <c r="C94"/>
    </row>
    <row r="95" spans="3:3" ht="12" customHeight="1">
      <c r="C95"/>
    </row>
    <row r="96" spans="3:3" ht="12" customHeight="1">
      <c r="C96"/>
    </row>
    <row r="97" spans="3:3" ht="12" customHeight="1">
      <c r="C97"/>
    </row>
    <row r="98" spans="3:3" ht="12" customHeight="1">
      <c r="C98"/>
    </row>
    <row r="99" spans="3:3" ht="12" customHeight="1">
      <c r="C99"/>
    </row>
    <row r="100" spans="3:3" ht="12" customHeight="1">
      <c r="C100"/>
    </row>
    <row r="101" spans="3:3" ht="12" customHeight="1">
      <c r="C101"/>
    </row>
    <row r="102" spans="3:3" ht="12" customHeight="1">
      <c r="C102"/>
    </row>
    <row r="103" spans="3:3" ht="12" customHeight="1">
      <c r="C103"/>
    </row>
    <row r="104" spans="3:3" ht="12" customHeight="1">
      <c r="C104"/>
    </row>
    <row r="105" spans="3:3" ht="12" customHeight="1">
      <c r="C105"/>
    </row>
    <row r="106" spans="3:3" ht="12" customHeight="1">
      <c r="C106"/>
    </row>
    <row r="107" spans="3:3" ht="12" customHeight="1">
      <c r="C107"/>
    </row>
    <row r="108" spans="3:3" ht="12" customHeight="1">
      <c r="C108"/>
    </row>
    <row r="109" spans="3:3" ht="12" customHeight="1">
      <c r="C109"/>
    </row>
    <row r="110" spans="3:3" ht="12" customHeight="1">
      <c r="C110"/>
    </row>
    <row r="111" spans="3:3" ht="12" customHeight="1">
      <c r="C111"/>
    </row>
    <row r="112" spans="3:3" ht="12" customHeight="1">
      <c r="C112"/>
    </row>
    <row r="113" spans="3:3" ht="12" customHeight="1">
      <c r="C113"/>
    </row>
    <row r="114" spans="3:3" ht="12" customHeight="1">
      <c r="C114"/>
    </row>
    <row r="115" spans="3:3" ht="12" customHeight="1">
      <c r="C115"/>
    </row>
    <row r="116" spans="3:3" ht="12" customHeight="1">
      <c r="C116"/>
    </row>
    <row r="117" spans="3:3" ht="12" customHeight="1">
      <c r="C117"/>
    </row>
    <row r="118" spans="3:3" ht="12" customHeight="1">
      <c r="C118"/>
    </row>
    <row r="119" spans="3:3" ht="12" customHeight="1">
      <c r="C119"/>
    </row>
    <row r="120" spans="3:3" ht="12" customHeight="1">
      <c r="C120"/>
    </row>
    <row r="121" spans="3:3" ht="12" customHeight="1">
      <c r="C121"/>
    </row>
    <row r="122" spans="3:3" ht="12" customHeight="1">
      <c r="C122"/>
    </row>
    <row r="123" spans="3:3" ht="12" customHeight="1">
      <c r="C123"/>
    </row>
    <row r="124" spans="3:3" ht="12" customHeight="1">
      <c r="C124"/>
    </row>
    <row r="125" spans="3:3" ht="12" customHeight="1">
      <c r="C125"/>
    </row>
    <row r="126" spans="3:3" ht="12" customHeight="1">
      <c r="C126"/>
    </row>
    <row r="127" spans="3:3" ht="12" customHeight="1">
      <c r="C127"/>
    </row>
    <row r="128" spans="3:3" ht="12" customHeight="1">
      <c r="C128"/>
    </row>
    <row r="129" spans="3:3" ht="12" customHeight="1">
      <c r="C129"/>
    </row>
    <row r="130" spans="3:3" ht="12" customHeight="1">
      <c r="C130"/>
    </row>
    <row r="131" spans="3:3" ht="12" customHeight="1">
      <c r="C131"/>
    </row>
    <row r="132" spans="3:3" ht="12" customHeight="1">
      <c r="C132"/>
    </row>
    <row r="133" spans="3:3" ht="12" customHeight="1">
      <c r="C133"/>
    </row>
    <row r="134" spans="3:3" ht="12" customHeight="1">
      <c r="C134"/>
    </row>
    <row r="135" spans="3:3" ht="12" customHeight="1">
      <c r="C135"/>
    </row>
    <row r="136" spans="3:3" ht="12" customHeight="1">
      <c r="C136"/>
    </row>
    <row r="137" spans="3:3" ht="12" customHeight="1">
      <c r="C137"/>
    </row>
    <row r="138" spans="3:3" ht="12" customHeight="1">
      <c r="C138"/>
    </row>
    <row r="139" spans="3:3" ht="12" customHeight="1">
      <c r="C139"/>
    </row>
    <row r="140" spans="3:3" ht="12" customHeight="1">
      <c r="C140"/>
    </row>
    <row r="141" spans="3:3" ht="12" customHeight="1">
      <c r="C141"/>
    </row>
    <row r="142" spans="3:3" ht="12" customHeight="1">
      <c r="C142"/>
    </row>
    <row r="143" spans="3:3" ht="12" customHeight="1">
      <c r="C143"/>
    </row>
    <row r="144" spans="3:3" ht="12" customHeight="1">
      <c r="C144"/>
    </row>
    <row r="145" spans="3:3" ht="12" customHeight="1">
      <c r="C145"/>
    </row>
    <row r="146" spans="3:3" ht="12" customHeight="1">
      <c r="C146"/>
    </row>
    <row r="147" spans="3:3" ht="12" customHeight="1">
      <c r="C147"/>
    </row>
    <row r="148" spans="3:3" ht="12" customHeight="1">
      <c r="C148"/>
    </row>
    <row r="149" spans="3:3" ht="12" customHeight="1">
      <c r="C149"/>
    </row>
    <row r="150" spans="3:3" ht="12" customHeight="1">
      <c r="C150"/>
    </row>
    <row r="151" spans="3:3" ht="12" customHeight="1">
      <c r="C151"/>
    </row>
    <row r="152" spans="3:3" ht="12" customHeight="1">
      <c r="C152"/>
    </row>
    <row r="153" spans="3:3" ht="12" customHeight="1">
      <c r="C153"/>
    </row>
    <row r="154" spans="3:3" ht="12" customHeight="1">
      <c r="C154"/>
    </row>
    <row r="155" spans="3:3" ht="12" customHeight="1">
      <c r="C155"/>
    </row>
    <row r="156" spans="3:3" ht="12" customHeight="1">
      <c r="C156"/>
    </row>
    <row r="157" spans="3:3" ht="12" customHeight="1">
      <c r="C157"/>
    </row>
    <row r="158" spans="3:3" ht="12" customHeight="1">
      <c r="C158"/>
    </row>
    <row r="159" spans="3:3" ht="12" customHeight="1">
      <c r="C159"/>
    </row>
    <row r="160" spans="3:3" ht="12" customHeight="1">
      <c r="C160"/>
    </row>
    <row r="161" spans="3:3" ht="12" customHeight="1">
      <c r="C161"/>
    </row>
    <row r="162" spans="3:3" ht="12" customHeight="1">
      <c r="C162"/>
    </row>
    <row r="163" spans="3:3" ht="12" customHeight="1">
      <c r="C163"/>
    </row>
    <row r="164" spans="3:3" ht="12" customHeight="1">
      <c r="C164"/>
    </row>
    <row r="165" spans="3:3" ht="12" customHeight="1">
      <c r="C165"/>
    </row>
    <row r="166" spans="3:3" ht="12" customHeight="1">
      <c r="C166"/>
    </row>
    <row r="167" spans="3:3" ht="12" customHeight="1">
      <c r="C167"/>
    </row>
    <row r="168" spans="3:3" ht="12" customHeight="1">
      <c r="C168"/>
    </row>
    <row r="169" spans="3:3" ht="12" customHeight="1">
      <c r="C169"/>
    </row>
    <row r="170" spans="3:3" ht="12" customHeight="1">
      <c r="C170"/>
    </row>
    <row r="171" spans="3:3" ht="12" customHeight="1">
      <c r="C171"/>
    </row>
    <row r="172" spans="3:3" ht="12" customHeight="1">
      <c r="C172"/>
    </row>
    <row r="173" spans="3:3" ht="12" customHeight="1">
      <c r="C173"/>
    </row>
    <row r="174" spans="3:3" ht="12" customHeight="1">
      <c r="C174"/>
    </row>
    <row r="175" spans="3:3" ht="12" customHeight="1">
      <c r="C175"/>
    </row>
    <row r="176" spans="3:3" ht="12" customHeight="1">
      <c r="C176"/>
    </row>
    <row r="177" spans="3:3" ht="12" customHeight="1">
      <c r="C177"/>
    </row>
    <row r="178" spans="3:3" ht="12" customHeight="1">
      <c r="C178"/>
    </row>
    <row r="179" spans="3:3" ht="12" customHeight="1">
      <c r="C179"/>
    </row>
    <row r="180" spans="3:3" ht="12" customHeight="1">
      <c r="C180"/>
    </row>
    <row r="181" spans="3:3" ht="12" customHeight="1">
      <c r="C181"/>
    </row>
    <row r="182" spans="3:3" ht="12" customHeight="1">
      <c r="C182"/>
    </row>
    <row r="183" spans="3:3" ht="12" customHeight="1">
      <c r="C183"/>
    </row>
    <row r="184" spans="3:3" ht="12" customHeight="1">
      <c r="C184"/>
    </row>
    <row r="185" spans="3:3" ht="12" customHeight="1">
      <c r="C185"/>
    </row>
    <row r="186" spans="3:3" ht="12" customHeight="1">
      <c r="C186"/>
    </row>
    <row r="187" spans="3:3" ht="12" customHeight="1">
      <c r="C187"/>
    </row>
    <row r="188" spans="3:3" ht="12" customHeight="1">
      <c r="C188"/>
    </row>
    <row r="189" spans="3:3" ht="12" customHeight="1">
      <c r="C189"/>
    </row>
    <row r="190" spans="3:3" ht="12" customHeight="1">
      <c r="C190"/>
    </row>
    <row r="191" spans="3:3" ht="12" customHeight="1">
      <c r="C191"/>
    </row>
    <row r="192" spans="3:3" ht="12" customHeight="1">
      <c r="C192"/>
    </row>
    <row r="193" spans="3:3" ht="12" customHeight="1">
      <c r="C193"/>
    </row>
    <row r="194" spans="3:3" ht="12" customHeight="1">
      <c r="C194"/>
    </row>
    <row r="195" spans="3:3" ht="12" customHeight="1">
      <c r="C195"/>
    </row>
    <row r="196" spans="3:3" ht="12" customHeight="1">
      <c r="C196"/>
    </row>
    <row r="197" spans="3:3" ht="12" customHeight="1">
      <c r="C197"/>
    </row>
    <row r="198" spans="3:3" ht="12" customHeight="1">
      <c r="C198"/>
    </row>
    <row r="199" spans="3:3" ht="12" customHeight="1">
      <c r="C199"/>
    </row>
    <row r="200" spans="3:3" ht="12" customHeight="1">
      <c r="C200"/>
    </row>
    <row r="201" spans="3:3" ht="12" customHeight="1">
      <c r="C201"/>
    </row>
    <row r="202" spans="3:3" ht="12" customHeight="1">
      <c r="C202"/>
    </row>
    <row r="203" spans="3:3" ht="12" customHeight="1">
      <c r="C203"/>
    </row>
    <row r="204" spans="3:3" ht="12" customHeight="1">
      <c r="C204"/>
    </row>
    <row r="205" spans="3:3" ht="12" customHeight="1">
      <c r="C205"/>
    </row>
    <row r="206" spans="3:3" ht="12" customHeight="1">
      <c r="C206"/>
    </row>
    <row r="207" spans="3:3" ht="12" customHeight="1">
      <c r="C207"/>
    </row>
    <row r="208" spans="3:3" ht="12" customHeight="1">
      <c r="C208"/>
    </row>
    <row r="209" spans="3:3" ht="12" customHeight="1">
      <c r="C209"/>
    </row>
    <row r="210" spans="3:3" ht="12" customHeight="1">
      <c r="C210"/>
    </row>
    <row r="211" spans="3:3" ht="12" customHeight="1">
      <c r="C211"/>
    </row>
    <row r="212" spans="3:3" ht="12" customHeight="1">
      <c r="C212"/>
    </row>
    <row r="213" spans="3:3" ht="12" customHeight="1">
      <c r="C213"/>
    </row>
    <row r="214" spans="3:3" ht="12" customHeight="1">
      <c r="C214"/>
    </row>
    <row r="215" spans="3:3" ht="12" customHeight="1">
      <c r="C215"/>
    </row>
    <row r="216" spans="3:3" ht="12" customHeight="1">
      <c r="C216"/>
    </row>
    <row r="217" spans="3:3" ht="12" customHeight="1">
      <c r="C217"/>
    </row>
    <row r="218" spans="3:3" ht="12" customHeight="1">
      <c r="C218"/>
    </row>
    <row r="220" spans="3:3" ht="12" customHeight="1">
      <c r="C220"/>
    </row>
    <row r="222" spans="3:3" ht="12" customHeight="1">
      <c r="C222"/>
    </row>
  </sheetData>
  <mergeCells count="10">
    <mergeCell ref="B64:F64"/>
    <mergeCell ref="B49:F49"/>
    <mergeCell ref="A1:F1"/>
    <mergeCell ref="B4:F4"/>
    <mergeCell ref="B19:F19"/>
    <mergeCell ref="A2:A3"/>
    <mergeCell ref="B2:B3"/>
    <mergeCell ref="D2:F2"/>
    <mergeCell ref="B34:F34"/>
    <mergeCell ref="C2:C3"/>
  </mergeCells>
  <phoneticPr fontId="0" type="noConversion"/>
  <pageMargins left="0.78740157480314965" right="0.78740157480314965" top="0.98425196850393704" bottom="0.78740157480314965" header="0.51181102362204722" footer="0.51181102362204722"/>
  <pageSetup paperSize="9" firstPageNumber="23" orientation="portrait" useFirstPageNumber="1" r:id="rId1"/>
  <headerFooter alignWithMargins="0">
    <oddFooter>&amp;C&amp;6© Statistisches Landesamt des Freistaates Sachsen - B I 6 - j/16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26</vt:i4>
      </vt:variant>
      <vt:variant>
        <vt:lpstr>Benannte Bereiche</vt:lpstr>
      </vt:variant>
      <vt:variant>
        <vt:i4>9</vt:i4>
      </vt:variant>
    </vt:vector>
  </HeadingPairs>
  <TitlesOfParts>
    <vt:vector size="35" baseType="lpstr">
      <vt:lpstr>Inhalt</vt:lpstr>
      <vt:lpstr>Inhalt (2)</vt:lpstr>
      <vt:lpstr>1</vt:lpstr>
      <vt:lpstr>2</vt:lpstr>
      <vt:lpstr>3</vt:lpstr>
      <vt:lpstr>4</vt:lpstr>
      <vt:lpstr>5</vt:lpstr>
      <vt:lpstr>5.1</vt:lpstr>
      <vt:lpstr>5.2</vt:lpstr>
      <vt:lpstr>6</vt:lpstr>
      <vt:lpstr>7</vt:lpstr>
      <vt:lpstr>8</vt:lpstr>
      <vt:lpstr>9</vt:lpstr>
      <vt:lpstr>10</vt:lpstr>
      <vt:lpstr>11, 12</vt:lpstr>
      <vt:lpstr>13</vt:lpstr>
      <vt:lpstr>14</vt:lpstr>
      <vt:lpstr>15</vt:lpstr>
      <vt:lpstr>16</vt:lpstr>
      <vt:lpstr>17</vt:lpstr>
      <vt:lpstr>18</vt:lpstr>
      <vt:lpstr>19</vt:lpstr>
      <vt:lpstr>20, 21</vt:lpstr>
      <vt:lpstr>22</vt:lpstr>
      <vt:lpstr>23</vt:lpstr>
      <vt:lpstr>24</vt:lpstr>
      <vt:lpstr>'10'!Druckbereich</vt:lpstr>
      <vt:lpstr>'14'!Druckbereich</vt:lpstr>
      <vt:lpstr>'15'!Druckbereich</vt:lpstr>
      <vt:lpstr>'2'!Druckbereich</vt:lpstr>
      <vt:lpstr>'24'!Druckbereich</vt:lpstr>
      <vt:lpstr>'3'!Druckbereich</vt:lpstr>
      <vt:lpstr>'5'!Druckbereich</vt:lpstr>
      <vt:lpstr>'7'!Druckbereich</vt:lpstr>
      <vt:lpstr>'Inhalt (2)'!Drucktitel</vt:lpstr>
    </vt:vector>
  </TitlesOfParts>
  <Company>StLA Sachsen 2003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Förderschulen</dc:title>
  <dc:subject>Schulstatistik</dc:subject>
  <dc:creator>Thomas Räncker</dc:creator>
  <cp:lastModifiedBy>Kriedel, Franziska - StaLa</cp:lastModifiedBy>
  <cp:lastPrinted>2017-02-13T14:14:28Z</cp:lastPrinted>
  <dcterms:created xsi:type="dcterms:W3CDTF">2003-09-05T06:44:35Z</dcterms:created>
  <dcterms:modified xsi:type="dcterms:W3CDTF">2017-02-13T14:14:41Z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-963274295</vt:i4>
  </property>
  <property fmtid="{D5CDD505-2E9C-101B-9397-08002B2CF9AE}" pid="3" name="_NewReviewCycle">
    <vt:lpwstr/>
  </property>
  <property fmtid="{D5CDD505-2E9C-101B-9397-08002B2CF9AE}" pid="4" name="_EmailSubject">
    <vt:lpwstr>Statistischer Bericht B_I_6_j_16</vt:lpwstr>
  </property>
  <property fmtid="{D5CDD505-2E9C-101B-9397-08002B2CF9AE}" pid="5" name="_AuthorEmail">
    <vt:lpwstr>Anja.Buettner-Nobis@statistik.sachsen.de</vt:lpwstr>
  </property>
  <property fmtid="{D5CDD505-2E9C-101B-9397-08002B2CF9AE}" pid="6" name="_AuthorEmailDisplayName">
    <vt:lpwstr>Büttner-Nobis, Anja - StaLa</vt:lpwstr>
  </property>
  <property fmtid="{D5CDD505-2E9C-101B-9397-08002B2CF9AE}" pid="7" name="_PreviousAdHocReviewCycleID">
    <vt:i4>-945767019</vt:i4>
  </property>
  <property fmtid="{D5CDD505-2E9C-101B-9397-08002B2CF9AE}" pid="8" name="_ReviewingToolsShownOnce">
    <vt:lpwstr/>
  </property>
</Properties>
</file>