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345" windowWidth="15180" windowHeight="1110"/>
  </bookViews>
  <sheets>
    <sheet name="Inhalt" sheetId="23" r:id="rId1"/>
    <sheet name="Tab1" sheetId="16" r:id="rId2"/>
    <sheet name="Tab2" sheetId="17" r:id="rId3"/>
    <sheet name="Tab3" sheetId="18" r:id="rId4"/>
    <sheet name="Tab4" sheetId="19" r:id="rId5"/>
    <sheet name="Tab5" sheetId="20" r:id="rId6"/>
    <sheet name="Tab6" sheetId="21" r:id="rId7"/>
    <sheet name="Tab7" sheetId="22" r:id="rId8"/>
  </sheets>
  <calcPr calcId="145621"/>
</workbook>
</file>

<file path=xl/calcChain.xml><?xml version="1.0" encoding="utf-8"?>
<calcChain xmlns="http://schemas.openxmlformats.org/spreadsheetml/2006/main">
  <c r="F39" i="22" l="1"/>
  <c r="D28" i="21" l="1"/>
  <c r="D27" i="21"/>
  <c r="D26" i="21"/>
  <c r="D20" i="21"/>
  <c r="D9" i="21"/>
  <c r="D28" i="20" l="1"/>
  <c r="D27" i="20"/>
  <c r="D26" i="20"/>
  <c r="D24" i="20"/>
  <c r="D20" i="20"/>
  <c r="D9" i="20"/>
  <c r="D49" i="19" l="1"/>
  <c r="D48" i="19"/>
  <c r="D47" i="19"/>
  <c r="D42" i="19"/>
  <c r="D39" i="19"/>
  <c r="D37" i="19"/>
  <c r="D35" i="19"/>
  <c r="D34" i="19"/>
  <c r="D33" i="19"/>
  <c r="D32" i="19"/>
  <c r="D28" i="19"/>
  <c r="D26" i="19"/>
  <c r="D22" i="19"/>
  <c r="D9" i="19"/>
</calcChain>
</file>

<file path=xl/sharedStrings.xml><?xml version="1.0" encoding="utf-8"?>
<sst xmlns="http://schemas.openxmlformats.org/spreadsheetml/2006/main" count="852" uniqueCount="173">
  <si>
    <t xml:space="preserve"> -</t>
  </si>
  <si>
    <t>·</t>
  </si>
  <si>
    <t>-</t>
  </si>
  <si>
    <t xml:space="preserve">                -</t>
  </si>
  <si>
    <t>Stoffart 
Stoffgruppe</t>
  </si>
  <si>
    <t>Insgesamt</t>
  </si>
  <si>
    <t xml:space="preserve">  davon FKW</t>
  </si>
  <si>
    <t xml:space="preserve">    darunter</t>
  </si>
  <si>
    <t xml:space="preserve">    R 14</t>
  </si>
  <si>
    <t xml:space="preserve">    R 116</t>
  </si>
  <si>
    <t xml:space="preserve">    R 218  </t>
  </si>
  <si>
    <t xml:space="preserve">    R 318</t>
  </si>
  <si>
    <t xml:space="preserve">    R 1316</t>
  </si>
  <si>
    <t xml:space="preserve">  davon H-FKW</t>
  </si>
  <si>
    <t xml:space="preserve">    R 23</t>
  </si>
  <si>
    <t xml:space="preserve">    R 32</t>
  </si>
  <si>
    <t xml:space="preserve">    R 41</t>
  </si>
  <si>
    <t xml:space="preserve">    R 134a</t>
  </si>
  <si>
    <t xml:space="preserve">    R 143a</t>
  </si>
  <si>
    <t xml:space="preserve">    R 152a</t>
  </si>
  <si>
    <t xml:space="preserve">    R 227ea</t>
  </si>
  <si>
    <t xml:space="preserve">    R 365mfc</t>
  </si>
  <si>
    <t xml:space="preserve">  davon Blends</t>
  </si>
  <si>
    <t xml:space="preserve">    R 401 A</t>
  </si>
  <si>
    <t xml:space="preserve">    R 402 A</t>
  </si>
  <si>
    <t xml:space="preserve">    R 408 A</t>
  </si>
  <si>
    <t xml:space="preserve">    R 409 A</t>
  </si>
  <si>
    <t xml:space="preserve">    R 404 A</t>
  </si>
  <si>
    <t xml:space="preserve">    R 407 A</t>
  </si>
  <si>
    <t xml:space="preserve">    R 407 C</t>
  </si>
  <si>
    <t xml:space="preserve">    R 407 D</t>
  </si>
  <si>
    <t xml:space="preserve">    R 407 F</t>
  </si>
  <si>
    <t xml:space="preserve">    R 410 A</t>
  </si>
  <si>
    <t xml:space="preserve">    R 413 A</t>
  </si>
  <si>
    <t xml:space="preserve">    R 417 A</t>
  </si>
  <si>
    <t xml:space="preserve">    R 419 A</t>
  </si>
  <si>
    <t xml:space="preserve">    R 422 A</t>
  </si>
  <si>
    <t xml:space="preserve">    R 422 C</t>
  </si>
  <si>
    <t xml:space="preserve">    R 422 D</t>
  </si>
  <si>
    <t xml:space="preserve">    R 427 A</t>
  </si>
  <si>
    <t xml:space="preserve">    R 437 A</t>
  </si>
  <si>
    <t xml:space="preserve">    R 507</t>
  </si>
  <si>
    <t xml:space="preserve">    R 365mfc/
    R 227ea Gemisch 1</t>
  </si>
  <si>
    <t xml:space="preserve">    davon </t>
  </si>
  <si>
    <t xml:space="preserve">      FKW</t>
  </si>
  <si>
    <t xml:space="preserve">      H-FKW </t>
  </si>
  <si>
    <t xml:space="preserve">    Anteil der in Blends
    enthaltenen Stoffe</t>
  </si>
  <si>
    <t xml:space="preserve">      sonst. Stoffe</t>
  </si>
  <si>
    <r>
      <t xml:space="preserve">1. Verwendung bestimmter Fluorkohlenwasserstoffe 1996 bis 2015 nach Stoffarten und
    Stoffgruppen </t>
    </r>
    <r>
      <rPr>
        <sz val="10"/>
        <rFont val="Arial"/>
        <family val="2"/>
      </rPr>
      <t>(in kg)</t>
    </r>
  </si>
  <si>
    <t xml:space="preserve">2. Verwendung von Fluorkohlenwasserstoffen unter Berücksichtigung der Zuordnung der in
    Blends enthaltenen Stoffe 1996 bis 2015 nach Verwendungszweck </t>
  </si>
  <si>
    <t>Stoffgruppe
 Stoffart</t>
  </si>
  <si>
    <t>Jahr</t>
  </si>
  <si>
    <t>Verwendung insgesamt</t>
  </si>
  <si>
    <t>Darunter als Kältemittel</t>
  </si>
  <si>
    <r>
      <t>Verwendung in 
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-eq</t>
    </r>
    <r>
      <rPr>
        <vertAlign val="superscript"/>
        <sz val="8"/>
        <rFont val="Arial"/>
        <family val="2"/>
      </rPr>
      <t>1)</t>
    </r>
  </si>
  <si>
    <t>zusammen</t>
  </si>
  <si>
    <t>Erstfüllung neuer u. umgerüsteter Anlagen</t>
  </si>
  <si>
    <t>Instandhaltung bestehender Anlagen</t>
  </si>
  <si>
    <t>t</t>
  </si>
  <si>
    <r>
      <t>Insgesamt</t>
    </r>
    <r>
      <rPr>
        <b/>
        <vertAlign val="superscript"/>
        <sz val="9"/>
        <rFont val="Arial"/>
        <family val="2"/>
      </rPr>
      <t>2)</t>
    </r>
  </si>
  <si>
    <r>
      <t>1996</t>
    </r>
    <r>
      <rPr>
        <b/>
        <vertAlign val="superscript"/>
        <sz val="9"/>
        <rFont val="Arial"/>
        <family val="2"/>
      </rPr>
      <t>3)4)</t>
    </r>
  </si>
  <si>
    <t xml:space="preserve">  FKW</t>
  </si>
  <si>
    <r>
      <t>1996</t>
    </r>
    <r>
      <rPr>
        <vertAlign val="superscript"/>
        <sz val="9"/>
        <rFont val="Arial"/>
        <family val="2"/>
      </rPr>
      <t>3)4)</t>
    </r>
  </si>
  <si>
    <t xml:space="preserve">    darunter R 14</t>
  </si>
  <si>
    <t xml:space="preserve">  H-FKW</t>
  </si>
  <si>
    <t xml:space="preserve">    darunter R 134a</t>
  </si>
  <si>
    <t>_____</t>
  </si>
  <si>
    <r>
      <t>1)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- Äquivalente nach IPCC 2007: laut Beschlüssen in Durban verbindlich ab dem Berichtsjahr 2013 für die 
    Emissionsberichterstattung (Post-Kyoto); Quelle: IPPC 4th Assesment Report, Climate Change 2007
2) Sonstige in Blends enthaltene Stoffe sind nicht enthalten.
3) bis 2003 - Erstfüllung bei der Herstellung von Erzeugnissen
4) bis 2003 - Instandhaltung, Wartung u. Umrüstung v. Anlagen</t>
    </r>
  </si>
  <si>
    <r>
      <t xml:space="preserve">3. Verwendung von Fluorkohlenwasserstoffen unter Berücksichtigung der Zuordnung der 
    in Blends enthaltenen Stoffe 1996 bis 2015 nach Stoffgruppen und Stoffarten </t>
    </r>
    <r>
      <rPr>
        <sz val="10"/>
        <rFont val="Arial"/>
        <family val="2"/>
      </rPr>
      <t xml:space="preserve">(in kg) </t>
    </r>
    <r>
      <rPr>
        <b/>
        <sz val="10"/>
        <rFont val="Arial"/>
        <family val="2"/>
      </rPr>
      <t xml:space="preserve"> </t>
    </r>
  </si>
  <si>
    <t>Stoffgruppe
Stoffart</t>
  </si>
  <si>
    <r>
      <t xml:space="preserve">Insgesamt </t>
    </r>
    <r>
      <rPr>
        <vertAlign val="superscript"/>
        <sz val="9"/>
        <rFont val="Arial"/>
        <family val="2"/>
      </rPr>
      <t>1)</t>
    </r>
  </si>
  <si>
    <t xml:space="preserve">    davon</t>
  </si>
  <si>
    <t xml:space="preserve">    R 218</t>
  </si>
  <si>
    <t xml:space="preserve">     </t>
  </si>
  <si>
    <t xml:space="preserve">    R 125</t>
  </si>
  <si>
    <t xml:space="preserve">    R 134</t>
  </si>
  <si>
    <t xml:space="preserve">    R 143</t>
  </si>
  <si>
    <t xml:space="preserve">   R 1234yf</t>
  </si>
  <si>
    <t xml:space="preserve">1)  Sonstige in Blends enthaltene Stoffe sind nicht enthalten.   </t>
  </si>
  <si>
    <t>4. Verwendung von Fluorkohlenwasserstoffen 2015 nach Verwendungszweck, Stoffarten
    und Stoffgruppen</t>
  </si>
  <si>
    <t>Stoffart                                         Stoffgruppe</t>
  </si>
  <si>
    <t xml:space="preserve">davon zur </t>
  </si>
  <si>
    <t>Erstfüllung 
von 
Neuanlagen</t>
  </si>
  <si>
    <t>Erstfüllung von
umgerüsteten
Anlagen</t>
  </si>
  <si>
    <t>Instandhaltung
von bestehenden
Anlagen</t>
  </si>
  <si>
    <t>kg</t>
  </si>
  <si>
    <t>%</t>
  </si>
  <si>
    <t xml:space="preserve">  darunter</t>
  </si>
  <si>
    <t xml:space="preserve">  FKW zusammen</t>
  </si>
  <si>
    <t xml:space="preserve">     darunter</t>
  </si>
  <si>
    <t xml:space="preserve">     R 14</t>
  </si>
  <si>
    <t xml:space="preserve">     R 116</t>
  </si>
  <si>
    <t xml:space="preserve">     R 318</t>
  </si>
  <si>
    <t xml:space="preserve">     R 1316</t>
  </si>
  <si>
    <t xml:space="preserve">  H-FKW zusammen</t>
  </si>
  <si>
    <t xml:space="preserve">     R 134a</t>
  </si>
  <si>
    <t xml:space="preserve">  Blends zusammen</t>
  </si>
  <si>
    <t xml:space="preserve">     R 404 A</t>
  </si>
  <si>
    <t xml:space="preserve">     R 407 C</t>
  </si>
  <si>
    <t xml:space="preserve">     R 407 F</t>
  </si>
  <si>
    <t xml:space="preserve">     R 410 A</t>
  </si>
  <si>
    <t xml:space="preserve">     R 413 A</t>
  </si>
  <si>
    <t xml:space="preserve">     R 417 A</t>
  </si>
  <si>
    <t xml:space="preserve">     R 422 A</t>
  </si>
  <si>
    <t xml:space="preserve">     R 422 D</t>
  </si>
  <si>
    <t xml:space="preserve">     R 427 A</t>
  </si>
  <si>
    <t xml:space="preserve">     R 437 A</t>
  </si>
  <si>
    <t xml:space="preserve">     R 507</t>
  </si>
  <si>
    <t xml:space="preserve">     R 365mfc/R 227ea
     Gemisch 1</t>
  </si>
  <si>
    <t xml:space="preserve">    FKW</t>
  </si>
  <si>
    <t xml:space="preserve">    H-FKW </t>
  </si>
  <si>
    <t xml:space="preserve">    sonst. Stoffe</t>
  </si>
  <si>
    <t>5. Verwendung von Fluorkohlenwasserstoffen unter Berücksichtigung der Zuordnung der in
    Blends enthaltenen Stoffe 2015 nach Verwendungszweck</t>
  </si>
  <si>
    <t>Erstfüllung 
von
Neuanlagen</t>
  </si>
  <si>
    <t>Erstfüllung von umgerüsteten Anlagen</t>
  </si>
  <si>
    <t>Instandhaltung von bestehenden Anlagen</t>
  </si>
  <si>
    <r>
      <t>Insgesamt</t>
    </r>
    <r>
      <rPr>
        <b/>
        <vertAlign val="superscript"/>
        <sz val="9"/>
        <rFont val="Arial"/>
        <family val="2"/>
      </rPr>
      <t>1)</t>
    </r>
  </si>
  <si>
    <t xml:space="preserve">    R 1234yf</t>
  </si>
  <si>
    <t>1) Sonstige in Blends enthaltene Stoffe sind nicht enthalten.</t>
  </si>
  <si>
    <t xml:space="preserve">6. Klimawirksamkeit der verwendeten Fluorkohlenwasserstoffe unter Berücksichtigung der 
    Zuordnung der in Blends enthaltenen Stoffe 2015 nach Verwendungszweck, Stoffgruppen 
    und Stoffarten </t>
  </si>
  <si>
    <r>
      <t>1000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-Äquivalente</t>
    </r>
  </si>
  <si>
    <t>7. Verwendung von Fluorkohlenwasserstoffen 2015 nach Wirtschaftszweigen</t>
  </si>
  <si>
    <t>WZ
2008</t>
  </si>
  <si>
    <t>Wirtschaftszweig</t>
  </si>
  <si>
    <t>Unter-
nehmen</t>
  </si>
  <si>
    <t>Verwen-
dung</t>
  </si>
  <si>
    <t>Anzahl</t>
  </si>
  <si>
    <t>H. v. chemischen Erzeugnissen</t>
  </si>
  <si>
    <t xml:space="preserve">  H. v. Kunststoffen in Primärform</t>
  </si>
  <si>
    <t xml:space="preserve">  H. v. sonst. chem. Erzeugnissen</t>
  </si>
  <si>
    <t>H. v. Glas und -waren, Keramik, 
  Verarb. von Steinen u. Erden</t>
  </si>
  <si>
    <t>Metallerzeugung und -bearbeitung</t>
  </si>
  <si>
    <t>H. v. Datenverarbeitungsgeräten, 
  elektronischen u. optischen Er-
  zeugnissen</t>
  </si>
  <si>
    <t>H. v. elektrischen Ausrüstungen</t>
  </si>
  <si>
    <t xml:space="preserve">Maschinenbau </t>
  </si>
  <si>
    <t xml:space="preserve">  H. v. kälte- und lufttechnischen 
    Erzeugnissen, nicht für den Haushalt</t>
  </si>
  <si>
    <t>H. v. Kraftwagen und -teilen</t>
  </si>
  <si>
    <t xml:space="preserve">  H. v. Kraftwagen u. -motoren</t>
  </si>
  <si>
    <t>Reparatur u. Installation v. Maschinen
  u. Ausrüstungen</t>
  </si>
  <si>
    <t xml:space="preserve">  Reparatur v. Maschinen</t>
  </si>
  <si>
    <t xml:space="preserve">  Installation v. Maschinen u. Aus-
    rüstungen</t>
  </si>
  <si>
    <t>Vorbereit. Baustellenarbeiten, Bau-
  installation u. sonst. Ausbaugewerbe</t>
  </si>
  <si>
    <t>Handel m. Kraftfahrzeugen, Instand-
  haltung u. Reparatur v. Kraftfahrzeugen</t>
  </si>
  <si>
    <t xml:space="preserve">  Handel mit Kraftfahrzeugen </t>
  </si>
  <si>
    <t xml:space="preserve">  Instandhaltung u. Reparatur 
    v. Kraftwagen</t>
  </si>
  <si>
    <t>Großhandel (ohne Handel mit  
  Kraftfahrzeugen und Krafträdern)</t>
  </si>
  <si>
    <t>Landverkehr und Transport in
  Rohrfernleitungen</t>
  </si>
  <si>
    <t>Lagerei sowie Erbringung v. sonstigen 
  Dienstleistungen für den Verkehr</t>
  </si>
  <si>
    <t>Architektur- und Ingenieurbüros, techn., 
  phys. u. chem. Untersuchung</t>
  </si>
  <si>
    <t>Forschung und Entwicklung</t>
  </si>
  <si>
    <t>Vermietung von beweglichen Sachen</t>
  </si>
  <si>
    <t>Reparatur von Datenverarbeitungs-
  geräten und Gebrauchsgütern</t>
  </si>
  <si>
    <t>Tabellen</t>
  </si>
  <si>
    <t xml:space="preserve">Stoffgruppen </t>
  </si>
  <si>
    <t>Blends enthaltenen Stoffe 1996 bis 2015 nach Verwendungszweck</t>
  </si>
  <si>
    <t xml:space="preserve">Blends enthaltenen Stoffe 1996 bis 2015 nach Stoffgruppen und Stoffarten </t>
  </si>
  <si>
    <t>und Stoffgruppen</t>
  </si>
  <si>
    <t>Blends enthaltenen Stoffe 2015 nach Verwendungszweck</t>
  </si>
  <si>
    <t>der in Blends enthaltenen Stoffe 2015 nach Verwendungszweck, Stoffgruppen und Stoffarten</t>
  </si>
  <si>
    <t>Verwendung bestimmter Fluorkohlenwasserstoffe 1996 bis 2015 nach Stoffarten und</t>
  </si>
  <si>
    <t>Verwendung von Fluorkohlenwasserstoffen unter Berücksichtigung der Zuordnung der in</t>
  </si>
  <si>
    <t>1.</t>
  </si>
  <si>
    <t>2.</t>
  </si>
  <si>
    <t>3.</t>
  </si>
  <si>
    <t>Verwendung von Fluorkohlenwasserstoffen 2015 nach Verwendungszweck, Stoffarten</t>
  </si>
  <si>
    <t>4.</t>
  </si>
  <si>
    <t>5.</t>
  </si>
  <si>
    <t>Klimawirksamkeit der verwendeten Fluorkohlenwasserstoffe unter Berücksichtigung der Zuordnung</t>
  </si>
  <si>
    <t>6.</t>
  </si>
  <si>
    <t xml:space="preserve">Verwendung von Fluorkohlenwasserstoffen 2015 nach Wirtschaftszweigen </t>
  </si>
  <si>
    <t>7.</t>
  </si>
  <si>
    <t>Inhalt</t>
  </si>
  <si>
    <t>Statistischer Bericht Q IV 3 - j/15 - Bestimmte klimawirksame Stoffe im Freistaat Sachsen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</si>
</sst>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0.0\ \ \ \ \ \ \ \ \ \ ;@"/>
    <numFmt numFmtId="167" formatCode="###\ ###\ ##0.0;\-###\ ###\ ##0.0;\-"/>
    <numFmt numFmtId="168" formatCode="#\ ###\ \ \ \ \ ;@\ \ \ \ \ "/>
    <numFmt numFmtId="169" formatCode="###\ ###\ \ \ \ ;@\ \ \ \ "/>
    <numFmt numFmtId="170" formatCode="#\ ###\ \ ;@\ \ "/>
  </numFmts>
  <fonts count="32">
    <font>
      <sz val="9"/>
      <name val="Arial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vertAlign val="subscript"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strike/>
      <sz val="9"/>
      <name val="Arial"/>
      <family val="2"/>
    </font>
    <font>
      <strike/>
      <sz val="10"/>
      <name val="Arial"/>
      <family val="2"/>
    </font>
    <font>
      <i/>
      <strike/>
      <sz val="10"/>
      <name val="Arial"/>
      <family val="2"/>
    </font>
    <font>
      <strike/>
      <sz val="8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  <font>
      <b/>
      <strike/>
      <sz val="9"/>
      <name val="Arial"/>
      <family val="2"/>
    </font>
    <font>
      <b/>
      <i/>
      <strike/>
      <sz val="9"/>
      <name val="Arial"/>
      <family val="2"/>
    </font>
    <font>
      <strike/>
      <sz val="11"/>
      <name val="Arial"/>
      <family val="2"/>
    </font>
    <font>
      <i/>
      <strike/>
      <sz val="9"/>
      <name val="Arial"/>
      <family val="2"/>
    </font>
    <font>
      <sz val="7"/>
      <name val="Arial"/>
      <family val="2"/>
    </font>
    <font>
      <u/>
      <sz val="9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25" fillId="0" borderId="0"/>
    <xf numFmtId="0" fontId="6" fillId="0" borderId="0"/>
    <xf numFmtId="0" fontId="6" fillId="0" borderId="0"/>
    <xf numFmtId="0" fontId="31" fillId="0" borderId="0" applyNumberFormat="0" applyFill="0" applyBorder="0" applyAlignment="0" applyProtection="0"/>
  </cellStyleXfs>
  <cellXfs count="330">
    <xf numFmtId="0" fontId="0" fillId="0" borderId="0" xfId="0"/>
    <xf numFmtId="0" fontId="5" fillId="0" borderId="0" xfId="3" applyFont="1" applyFill="1"/>
    <xf numFmtId="0" fontId="6" fillId="0" borderId="0" xfId="3" applyFill="1"/>
    <xf numFmtId="0" fontId="7" fillId="0" borderId="0" xfId="3" applyFont="1" applyFill="1"/>
    <xf numFmtId="0" fontId="4" fillId="0" borderId="1" xfId="3" applyFont="1" applyFill="1" applyBorder="1"/>
    <xf numFmtId="3" fontId="8" fillId="0" borderId="0" xfId="3" applyNumberFormat="1" applyFont="1" applyFill="1" applyBorder="1" applyAlignment="1">
      <alignment horizontal="right" indent="1"/>
    </xf>
    <xf numFmtId="3" fontId="5" fillId="0" borderId="0" xfId="3" applyNumberFormat="1" applyFont="1" applyFill="1" applyBorder="1" applyAlignment="1">
      <alignment horizontal="right"/>
    </xf>
    <xf numFmtId="3" fontId="5" fillId="0" borderId="0" xfId="2" applyNumberFormat="1" applyFont="1" applyFill="1" applyAlignment="1">
      <alignment horizontal="right"/>
    </xf>
    <xf numFmtId="3" fontId="1" fillId="0" borderId="0" xfId="3" applyNumberFormat="1" applyFont="1" applyFill="1"/>
    <xf numFmtId="3" fontId="1" fillId="0" borderId="0" xfId="3" applyNumberFormat="1" applyFont="1" applyFill="1" applyBorder="1" applyAlignment="1">
      <alignment horizontal="right"/>
    </xf>
    <xf numFmtId="0" fontId="2" fillId="0" borderId="1" xfId="3" applyFont="1" applyFill="1" applyBorder="1"/>
    <xf numFmtId="3" fontId="6" fillId="0" borderId="0" xfId="3" applyNumberFormat="1" applyFill="1"/>
    <xf numFmtId="3" fontId="2" fillId="0" borderId="0" xfId="3" applyNumberFormat="1" applyFont="1" applyFill="1" applyBorder="1" applyAlignment="1">
      <alignment horizontal="right"/>
    </xf>
    <xf numFmtId="3" fontId="9" fillId="0" borderId="0" xfId="3" applyNumberFormat="1" applyFont="1" applyFill="1" applyBorder="1" applyAlignment="1">
      <alignment horizontal="right"/>
    </xf>
    <xf numFmtId="3" fontId="5" fillId="0" borderId="0" xfId="3" applyNumberFormat="1" applyFont="1" applyFill="1" applyBorder="1"/>
    <xf numFmtId="3" fontId="1" fillId="0" borderId="0" xfId="3" applyNumberFormat="1" applyFont="1" applyFill="1" applyAlignment="1">
      <alignment horizontal="right"/>
    </xf>
    <xf numFmtId="3" fontId="2" fillId="0" borderId="0" xfId="3" applyNumberFormat="1" applyFont="1" applyFill="1"/>
    <xf numFmtId="3" fontId="9" fillId="0" borderId="0" xfId="3" applyNumberFormat="1" applyFont="1" applyFill="1"/>
    <xf numFmtId="3" fontId="5" fillId="0" borderId="0" xfId="3" applyNumberFormat="1" applyFont="1" applyFill="1" applyAlignment="1">
      <alignment horizontal="right"/>
    </xf>
    <xf numFmtId="0" fontId="2" fillId="0" borderId="1" xfId="3" applyFont="1" applyFill="1" applyBorder="1" applyAlignment="1">
      <alignment horizontal="left"/>
    </xf>
    <xf numFmtId="3" fontId="5" fillId="0" borderId="0" xfId="3" applyNumberFormat="1" applyFont="1" applyFill="1"/>
    <xf numFmtId="3" fontId="0" fillId="0" borderId="0" xfId="3" applyNumberFormat="1" applyFont="1" applyFill="1" applyAlignment="1">
      <alignment horizontal="right"/>
    </xf>
    <xf numFmtId="0" fontId="1" fillId="0" borderId="1" xfId="3" applyFont="1" applyFill="1" applyBorder="1" applyAlignment="1">
      <alignment horizontal="left" wrapText="1"/>
    </xf>
    <xf numFmtId="0" fontId="1" fillId="0" borderId="1" xfId="3" applyFont="1" applyFill="1" applyBorder="1"/>
    <xf numFmtId="0" fontId="1" fillId="0" borderId="1" xfId="3" applyFont="1" applyFill="1" applyBorder="1" applyAlignment="1">
      <alignment horizontal="left"/>
    </xf>
    <xf numFmtId="0" fontId="2" fillId="0" borderId="1" xfId="3" applyFont="1" applyFill="1" applyBorder="1" applyAlignment="1">
      <alignment horizontal="left" wrapText="1"/>
    </xf>
    <xf numFmtId="0" fontId="3" fillId="0" borderId="6" xfId="3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/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top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2" fillId="0" borderId="0" xfId="0" applyNumberFormat="1" applyFont="1" applyFill="1" applyAlignment="1">
      <alignment horizontal="right" indent="1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21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 indent="1"/>
    </xf>
    <xf numFmtId="0" fontId="1" fillId="0" borderId="0" xfId="0" applyFont="1" applyFill="1"/>
    <xf numFmtId="165" fontId="2" fillId="0" borderId="0" xfId="0" applyNumberFormat="1" applyFont="1" applyFill="1" applyAlignment="1">
      <alignment horizontal="right" indent="1"/>
    </xf>
    <xf numFmtId="165" fontId="2" fillId="2" borderId="0" xfId="0" applyNumberFormat="1" applyFont="1" applyFill="1" applyAlignment="1">
      <alignment horizontal="right" indent="1"/>
    </xf>
    <xf numFmtId="164" fontId="0" fillId="0" borderId="0" xfId="0" applyNumberFormat="1"/>
    <xf numFmtId="0" fontId="1" fillId="0" borderId="21" xfId="0" applyFont="1" applyFill="1" applyBorder="1" applyAlignment="1">
      <alignment horizontal="center"/>
    </xf>
    <xf numFmtId="164" fontId="1" fillId="0" borderId="0" xfId="0" applyNumberFormat="1" applyFont="1" applyAlignment="1">
      <alignment horizontal="right" indent="1"/>
    </xf>
    <xf numFmtId="164" fontId="1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 applyAlignment="1">
      <alignment horizontal="right" indent="1"/>
    </xf>
    <xf numFmtId="164" fontId="1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165" fontId="1" fillId="0" borderId="0" xfId="0" applyNumberFormat="1" applyFont="1" applyFill="1" applyAlignment="1">
      <alignment horizontal="right" indent="1"/>
    </xf>
    <xf numFmtId="0" fontId="0" fillId="0" borderId="0" xfId="0" applyAlignment="1">
      <alignment wrapText="1"/>
    </xf>
    <xf numFmtId="0" fontId="4" fillId="0" borderId="0" xfId="0" applyFont="1" applyFill="1"/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2" fontId="4" fillId="0" borderId="0" xfId="0" applyNumberFormat="1" applyFont="1" applyFill="1" applyAlignment="1">
      <alignment wrapText="1"/>
    </xf>
    <xf numFmtId="0" fontId="0" fillId="0" borderId="0" xfId="0" applyAlignment="1"/>
    <xf numFmtId="0" fontId="1" fillId="0" borderId="0" xfId="0" applyFont="1" applyAlignment="1">
      <alignment wrapText="1"/>
    </xf>
    <xf numFmtId="0" fontId="3" fillId="0" borderId="6" xfId="4" applyFont="1" applyFill="1" applyBorder="1" applyAlignment="1">
      <alignment horizontal="left" vertical="top" wrapText="1"/>
    </xf>
    <xf numFmtId="0" fontId="6" fillId="0" borderId="0" xfId="4" applyFont="1" applyFill="1"/>
    <xf numFmtId="0" fontId="4" fillId="0" borderId="7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 wrapText="1"/>
    </xf>
    <xf numFmtId="0" fontId="4" fillId="0" borderId="0" xfId="4" applyFont="1" applyFill="1"/>
    <xf numFmtId="0" fontId="4" fillId="0" borderId="1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left"/>
    </xf>
    <xf numFmtId="3" fontId="2" fillId="0" borderId="0" xfId="4" applyNumberFormat="1" applyFont="1" applyFill="1" applyAlignment="1">
      <alignment horizontal="right"/>
    </xf>
    <xf numFmtId="3" fontId="2" fillId="0" borderId="0" xfId="4" applyNumberFormat="1" applyFont="1" applyFill="1"/>
    <xf numFmtId="3" fontId="1" fillId="0" borderId="0" xfId="4" applyNumberFormat="1" applyFont="1" applyFill="1"/>
    <xf numFmtId="3" fontId="4" fillId="0" borderId="0" xfId="4" applyNumberFormat="1" applyFont="1" applyFill="1"/>
    <xf numFmtId="0" fontId="2" fillId="0" borderId="1" xfId="4" applyFont="1" applyFill="1" applyBorder="1"/>
    <xf numFmtId="0" fontId="1" fillId="0" borderId="1" xfId="4" applyFont="1" applyFill="1" applyBorder="1"/>
    <xf numFmtId="3" fontId="1" fillId="0" borderId="0" xfId="4" applyNumberFormat="1" applyFont="1" applyFill="1" applyAlignment="1">
      <alignment horizontal="right"/>
    </xf>
    <xf numFmtId="0" fontId="12" fillId="0" borderId="0" xfId="4" applyFont="1" applyFill="1"/>
    <xf numFmtId="0" fontId="16" fillId="0" borderId="0" xfId="0" applyFont="1" applyAlignment="1">
      <alignment horizontal="left" wrapText="1"/>
    </xf>
    <xf numFmtId="167" fontId="16" fillId="0" borderId="0" xfId="0" applyNumberFormat="1" applyFont="1"/>
    <xf numFmtId="0" fontId="2" fillId="0" borderId="0" xfId="4" applyFont="1" applyFill="1" applyBorder="1"/>
    <xf numFmtId="168" fontId="2" fillId="0" borderId="0" xfId="4" applyNumberFormat="1" applyFont="1" applyFill="1" applyBorder="1" applyAlignment="1">
      <alignment horizontal="right"/>
    </xf>
    <xf numFmtId="0" fontId="3" fillId="0" borderId="0" xfId="4" applyFont="1" applyFill="1"/>
    <xf numFmtId="0" fontId="4" fillId="0" borderId="0" xfId="4" applyFont="1" applyFill="1" applyAlignment="1">
      <alignment horizontal="left"/>
    </xf>
    <xf numFmtId="0" fontId="8" fillId="0" borderId="0" xfId="4" applyFont="1" applyFill="1"/>
    <xf numFmtId="0" fontId="3" fillId="0" borderId="0" xfId="0" applyFont="1" applyAlignment="1">
      <alignment vertical="top" wrapText="1"/>
    </xf>
    <xf numFmtId="0" fontId="3" fillId="0" borderId="6" xfId="5" applyFont="1" applyFill="1" applyBorder="1" applyAlignment="1">
      <alignment vertical="top" wrapText="1"/>
    </xf>
    <xf numFmtId="0" fontId="4" fillId="0" borderId="0" xfId="5" applyFont="1" applyFill="1"/>
    <xf numFmtId="0" fontId="6" fillId="0" borderId="0" xfId="5" applyFont="1" applyFill="1"/>
    <xf numFmtId="0" fontId="4" fillId="0" borderId="7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4" fillId="0" borderId="22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21" xfId="5" applyFont="1" applyFill="1" applyBorder="1" applyAlignment="1">
      <alignment horizontal="center" vertical="center" wrapText="1"/>
    </xf>
    <xf numFmtId="0" fontId="4" fillId="0" borderId="23" xfId="5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25" xfId="5" applyFont="1" applyFill="1" applyBorder="1" applyAlignment="1">
      <alignment horizontal="center" vertical="center" wrapText="1"/>
    </xf>
    <xf numFmtId="0" fontId="4" fillId="0" borderId="26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14" xfId="5" applyFont="1" applyFill="1" applyBorder="1" applyAlignment="1">
      <alignment horizontal="center" vertical="center" wrapText="1"/>
    </xf>
    <xf numFmtId="0" fontId="4" fillId="0" borderId="27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18" xfId="5" applyFont="1" applyFill="1" applyBorder="1" applyAlignment="1">
      <alignment horizontal="center" vertical="center"/>
    </xf>
    <xf numFmtId="0" fontId="4" fillId="0" borderId="20" xfId="5" applyFont="1" applyFill="1" applyBorder="1" applyAlignment="1">
      <alignment horizontal="center" vertical="center"/>
    </xf>
    <xf numFmtId="0" fontId="8" fillId="0" borderId="17" xfId="5" applyFont="1" applyFill="1" applyBorder="1" applyAlignment="1">
      <alignment horizontal="center" vertical="center"/>
    </xf>
    <xf numFmtId="0" fontId="4" fillId="0" borderId="18" xfId="5" applyFont="1" applyFill="1" applyBorder="1" applyAlignment="1">
      <alignment horizontal="center" vertical="center"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horizontal="center" vertical="center" wrapText="1"/>
    </xf>
    <xf numFmtId="0" fontId="2" fillId="0" borderId="1" xfId="5" applyFont="1" applyFill="1" applyBorder="1"/>
    <xf numFmtId="3" fontId="2" fillId="0" borderId="0" xfId="5" applyNumberFormat="1" applyFont="1" applyFill="1" applyBorder="1" applyAlignment="1">
      <alignment horizontal="right"/>
    </xf>
    <xf numFmtId="165" fontId="17" fillId="0" borderId="0" xfId="5" applyNumberFormat="1" applyFont="1" applyFill="1" applyAlignment="1">
      <alignment horizontal="right"/>
    </xf>
    <xf numFmtId="0" fontId="3" fillId="0" borderId="0" xfId="5" applyFont="1" applyFill="1"/>
    <xf numFmtId="3" fontId="4" fillId="0" borderId="0" xfId="5" applyNumberFormat="1" applyFont="1" applyFill="1"/>
    <xf numFmtId="3" fontId="2" fillId="0" borderId="0" xfId="5" applyNumberFormat="1" applyFont="1" applyFill="1" applyAlignment="1">
      <alignment horizontal="right"/>
    </xf>
    <xf numFmtId="3" fontId="12" fillId="0" borderId="0" xfId="5" applyNumberFormat="1" applyFont="1" applyFill="1"/>
    <xf numFmtId="0" fontId="12" fillId="0" borderId="0" xfId="5" applyFont="1" applyFill="1"/>
    <xf numFmtId="0" fontId="4" fillId="0" borderId="1" xfId="5" applyFont="1" applyFill="1" applyBorder="1"/>
    <xf numFmtId="3" fontId="4" fillId="0" borderId="0" xfId="5" applyNumberFormat="1" applyFont="1" applyFill="1" applyBorder="1" applyAlignment="1">
      <alignment horizontal="right" indent="1"/>
    </xf>
    <xf numFmtId="164" fontId="8" fillId="0" borderId="0" xfId="5" applyNumberFormat="1" applyFont="1" applyFill="1" applyAlignment="1">
      <alignment horizontal="right"/>
    </xf>
    <xf numFmtId="3" fontId="4" fillId="0" borderId="0" xfId="5" applyNumberFormat="1" applyFont="1" applyFill="1" applyAlignment="1">
      <alignment horizontal="right" indent="1"/>
    </xf>
    <xf numFmtId="0" fontId="1" fillId="0" borderId="1" xfId="5" applyFont="1" applyFill="1" applyBorder="1"/>
    <xf numFmtId="3" fontId="1" fillId="0" borderId="0" xfId="5" applyNumberFormat="1" applyFont="1" applyFill="1" applyAlignment="1">
      <alignment horizontal="right"/>
    </xf>
    <xf numFmtId="3" fontId="4" fillId="0" borderId="0" xfId="5" applyNumberFormat="1" applyFont="1" applyFill="1" applyAlignment="1">
      <alignment horizontal="right"/>
    </xf>
    <xf numFmtId="3" fontId="8" fillId="0" borderId="0" xfId="5" applyNumberFormat="1" applyFont="1" applyFill="1" applyAlignment="1">
      <alignment horizontal="right"/>
    </xf>
    <xf numFmtId="3" fontId="1" fillId="0" borderId="0" xfId="5" applyNumberFormat="1" applyFont="1" applyFill="1" applyBorder="1" applyAlignment="1">
      <alignment horizontal="right"/>
    </xf>
    <xf numFmtId="164" fontId="18" fillId="0" borderId="0" xfId="5" applyNumberFormat="1" applyFont="1" applyFill="1" applyAlignment="1">
      <alignment horizontal="right"/>
    </xf>
    <xf numFmtId="3" fontId="18" fillId="0" borderId="0" xfId="5" applyNumberFormat="1" applyFont="1" applyFill="1" applyAlignment="1">
      <alignment horizontal="right"/>
    </xf>
    <xf numFmtId="165" fontId="18" fillId="0" borderId="0" xfId="5" applyNumberFormat="1" applyFont="1" applyFill="1" applyAlignment="1">
      <alignment horizontal="right"/>
    </xf>
    <xf numFmtId="0" fontId="1" fillId="0" borderId="0" xfId="5" applyFont="1" applyFill="1" applyAlignment="1">
      <alignment horizontal="right"/>
    </xf>
    <xf numFmtId="3" fontId="18" fillId="0" borderId="0" xfId="5" applyNumberFormat="1" applyFont="1" applyFill="1" applyBorder="1" applyAlignment="1">
      <alignment horizontal="right"/>
    </xf>
    <xf numFmtId="0" fontId="1" fillId="0" borderId="1" xfId="5" applyFont="1" applyFill="1" applyBorder="1" applyAlignment="1">
      <alignment horizontal="left"/>
    </xf>
    <xf numFmtId="167" fontId="4" fillId="0" borderId="0" xfId="1" applyNumberFormat="1" applyFont="1"/>
    <xf numFmtId="0" fontId="1" fillId="2" borderId="1" xfId="5" applyFont="1" applyFill="1" applyBorder="1" applyAlignment="1">
      <alignment wrapText="1"/>
    </xf>
    <xf numFmtId="1" fontId="17" fillId="0" borderId="0" xfId="5" applyNumberFormat="1" applyFont="1" applyFill="1" applyAlignment="1">
      <alignment horizontal="right"/>
    </xf>
    <xf numFmtId="0" fontId="2" fillId="0" borderId="0" xfId="5" applyFont="1" applyFill="1" applyBorder="1"/>
    <xf numFmtId="0" fontId="4" fillId="0" borderId="0" xfId="5" applyFont="1" applyFill="1" applyAlignment="1">
      <alignment horizontal="right"/>
    </xf>
    <xf numFmtId="3" fontId="4" fillId="0" borderId="0" xfId="5" applyNumberFormat="1" applyFont="1" applyFill="1" applyBorder="1" applyAlignment="1">
      <alignment horizontal="right"/>
    </xf>
    <xf numFmtId="0" fontId="1" fillId="0" borderId="0" xfId="5" applyFont="1" applyFill="1"/>
    <xf numFmtId="169" fontId="8" fillId="0" borderId="0" xfId="5" applyNumberFormat="1" applyFont="1" applyFill="1" applyAlignment="1">
      <alignment horizontal="right"/>
    </xf>
    <xf numFmtId="170" fontId="18" fillId="0" borderId="0" xfId="5" applyNumberFormat="1" applyFont="1" applyFill="1" applyAlignment="1">
      <alignment horizontal="right"/>
    </xf>
    <xf numFmtId="0" fontId="19" fillId="0" borderId="0" xfId="5" applyFont="1" applyFill="1"/>
    <xf numFmtId="0" fontId="19" fillId="0" borderId="0" xfId="5" applyFont="1" applyFill="1" applyAlignment="1">
      <alignment horizontal="right"/>
    </xf>
    <xf numFmtId="0" fontId="20" fillId="0" borderId="0" xfId="5" applyFont="1" applyFill="1" applyAlignment="1">
      <alignment horizontal="right"/>
    </xf>
    <xf numFmtId="0" fontId="21" fillId="0" borderId="0" xfId="5" applyFont="1" applyFill="1" applyAlignment="1">
      <alignment horizontal="right"/>
    </xf>
    <xf numFmtId="3" fontId="22" fillId="0" borderId="0" xfId="5" applyNumberFormat="1" applyFont="1" applyFill="1" applyBorder="1" applyAlignment="1">
      <alignment horizontal="right"/>
    </xf>
    <xf numFmtId="3" fontId="22" fillId="0" borderId="0" xfId="5" applyNumberFormat="1" applyFont="1" applyFill="1" applyAlignment="1">
      <alignment horizontal="right"/>
    </xf>
    <xf numFmtId="0" fontId="6" fillId="0" borderId="0" xfId="5" applyFont="1" applyFill="1" applyAlignment="1">
      <alignment horizontal="right"/>
    </xf>
    <xf numFmtId="0" fontId="23" fillId="0" borderId="0" xfId="5" applyFont="1" applyFill="1" applyAlignment="1">
      <alignment horizontal="right"/>
    </xf>
    <xf numFmtId="0" fontId="23" fillId="0" borderId="0" xfId="5" applyFont="1" applyFill="1"/>
    <xf numFmtId="0" fontId="3" fillId="0" borderId="0" xfId="6" applyFont="1" applyFill="1" applyAlignment="1">
      <alignment vertical="top" wrapText="1"/>
    </xf>
    <xf numFmtId="0" fontId="6" fillId="0" borderId="0" xfId="6" applyFont="1" applyFill="1"/>
    <xf numFmtId="0" fontId="4" fillId="0" borderId="7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4" fillId="0" borderId="11" xfId="6" applyFont="1" applyFill="1" applyBorder="1" applyAlignment="1">
      <alignment horizontal="center" vertical="center" wrapText="1"/>
    </xf>
    <xf numFmtId="0" fontId="4" fillId="0" borderId="22" xfId="6" applyFont="1" applyFill="1" applyBorder="1" applyAlignment="1">
      <alignment horizontal="center" vertical="center" wrapText="1"/>
    </xf>
    <xf numFmtId="0" fontId="16" fillId="0" borderId="0" xfId="6" applyFont="1" applyFill="1"/>
    <xf numFmtId="0" fontId="4" fillId="0" borderId="1" xfId="6" applyFont="1" applyFill="1" applyBorder="1" applyAlignment="1">
      <alignment horizontal="center" vertical="center" wrapText="1"/>
    </xf>
    <xf numFmtId="0" fontId="4" fillId="0" borderId="21" xfId="6" applyFont="1" applyFill="1" applyBorder="1" applyAlignment="1">
      <alignment horizontal="center" vertical="center" wrapText="1"/>
    </xf>
    <xf numFmtId="0" fontId="4" fillId="0" borderId="26" xfId="6" applyFont="1" applyFill="1" applyBorder="1" applyAlignment="1">
      <alignment horizontal="center" vertical="center" wrapText="1"/>
    </xf>
    <xf numFmtId="0" fontId="4" fillId="0" borderId="14" xfId="6" applyFont="1" applyFill="1" applyBorder="1" applyAlignment="1">
      <alignment horizontal="center" vertical="center" wrapText="1"/>
    </xf>
    <xf numFmtId="0" fontId="4" fillId="0" borderId="28" xfId="6" applyFont="1" applyFill="1" applyBorder="1" applyAlignment="1">
      <alignment horizontal="center" vertical="center" wrapText="1"/>
    </xf>
    <xf numFmtId="0" fontId="4" fillId="0" borderId="13" xfId="6" applyFont="1" applyFill="1" applyBorder="1" applyAlignment="1">
      <alignment horizontal="center" vertical="center" wrapText="1"/>
    </xf>
    <xf numFmtId="0" fontId="4" fillId="0" borderId="23" xfId="6" applyFont="1" applyFill="1" applyBorder="1" applyAlignment="1">
      <alignment horizontal="center" vertical="center" wrapText="1"/>
    </xf>
    <xf numFmtId="0" fontId="4" fillId="0" borderId="12" xfId="6" applyFont="1" applyFill="1" applyBorder="1" applyAlignment="1">
      <alignment horizontal="center" vertical="center" wrapText="1"/>
    </xf>
    <xf numFmtId="0" fontId="4" fillId="0" borderId="27" xfId="6" applyFont="1" applyFill="1" applyBorder="1" applyAlignment="1">
      <alignment horizontal="center" vertical="center" wrapText="1"/>
    </xf>
    <xf numFmtId="0" fontId="4" fillId="0" borderId="8" xfId="6" applyFont="1" applyFill="1" applyBorder="1" applyAlignment="1">
      <alignment horizontal="center" vertical="center" wrapText="1"/>
    </xf>
    <xf numFmtId="0" fontId="4" fillId="0" borderId="18" xfId="6" applyFont="1" applyFill="1" applyBorder="1" applyAlignment="1">
      <alignment horizontal="center" vertical="center"/>
    </xf>
    <xf numFmtId="0" fontId="4" fillId="0" borderId="20" xfId="6" applyFont="1" applyFill="1" applyBorder="1" applyAlignment="1">
      <alignment horizontal="center" vertical="center"/>
    </xf>
    <xf numFmtId="0" fontId="8" fillId="0" borderId="17" xfId="6" applyFont="1" applyFill="1" applyBorder="1" applyAlignment="1">
      <alignment horizontal="center" vertical="center"/>
    </xf>
    <xf numFmtId="0" fontId="4" fillId="0" borderId="18" xfId="6" applyFont="1" applyFill="1" applyBorder="1" applyAlignment="1">
      <alignment horizontal="center" vertical="center" wrapText="1"/>
    </xf>
    <xf numFmtId="0" fontId="4" fillId="0" borderId="19" xfId="6" applyFont="1" applyFill="1" applyBorder="1" applyAlignment="1">
      <alignment horizontal="center" vertical="center" wrapText="1"/>
    </xf>
    <xf numFmtId="0" fontId="4" fillId="0" borderId="0" xfId="6" applyFont="1" applyFill="1"/>
    <xf numFmtId="0" fontId="1" fillId="0" borderId="1" xfId="6" applyFont="1" applyFill="1" applyBorder="1"/>
    <xf numFmtId="3" fontId="1" fillId="0" borderId="0" xfId="6" applyNumberFormat="1" applyFont="1" applyFill="1" applyBorder="1" applyAlignment="1">
      <alignment horizontal="right"/>
    </xf>
    <xf numFmtId="3" fontId="1" fillId="0" borderId="0" xfId="6" applyNumberFormat="1" applyFont="1" applyFill="1" applyAlignment="1">
      <alignment horizontal="right"/>
    </xf>
    <xf numFmtId="3" fontId="17" fillId="0" borderId="0" xfId="6" applyNumberFormat="1" applyFont="1" applyFill="1" applyAlignment="1">
      <alignment horizontal="right"/>
    </xf>
    <xf numFmtId="3" fontId="4" fillId="0" borderId="0" xfId="6" applyNumberFormat="1" applyFont="1" applyFill="1"/>
    <xf numFmtId="0" fontId="2" fillId="0" borderId="1" xfId="6" applyFont="1" applyFill="1" applyBorder="1" applyAlignment="1">
      <alignment horizontal="left"/>
    </xf>
    <xf numFmtId="3" fontId="2" fillId="0" borderId="0" xfId="6" applyNumberFormat="1" applyFont="1" applyFill="1" applyAlignment="1">
      <alignment horizontal="right"/>
    </xf>
    <xf numFmtId="165" fontId="17" fillId="0" borderId="0" xfId="6" applyNumberFormat="1" applyFont="1" applyFill="1" applyAlignment="1">
      <alignment horizontal="right"/>
    </xf>
    <xf numFmtId="0" fontId="2" fillId="0" borderId="1" xfId="6" applyFont="1" applyFill="1" applyBorder="1"/>
    <xf numFmtId="165" fontId="2" fillId="0" borderId="0" xfId="6" applyNumberFormat="1" applyFont="1" applyFill="1" applyAlignment="1">
      <alignment horizontal="right"/>
    </xf>
    <xf numFmtId="165" fontId="1" fillId="0" borderId="0" xfId="6" applyNumberFormat="1" applyFont="1" applyFill="1" applyAlignment="1">
      <alignment horizontal="right"/>
    </xf>
    <xf numFmtId="3" fontId="2" fillId="0" borderId="0" xfId="6" applyNumberFormat="1" applyFont="1" applyFill="1" applyBorder="1" applyAlignment="1">
      <alignment horizontal="right"/>
    </xf>
    <xf numFmtId="165" fontId="18" fillId="0" borderId="0" xfId="6" applyNumberFormat="1" applyFont="1" applyFill="1" applyAlignment="1">
      <alignment horizontal="right"/>
    </xf>
    <xf numFmtId="0" fontId="12" fillId="0" borderId="0" xfId="6" applyFont="1" applyFill="1"/>
    <xf numFmtId="165" fontId="18" fillId="0" borderId="0" xfId="6" applyNumberFormat="1" applyFont="1" applyFill="1" applyBorder="1" applyAlignment="1">
      <alignment horizontal="right"/>
    </xf>
    <xf numFmtId="2" fontId="4" fillId="0" borderId="0" xfId="0" applyNumberFormat="1" applyFont="1" applyFill="1" applyAlignment="1"/>
    <xf numFmtId="0" fontId="4" fillId="0" borderId="0" xfId="6" applyFont="1" applyFill="1" applyBorder="1" applyAlignment="1">
      <alignment horizontal="left"/>
    </xf>
    <xf numFmtId="3" fontId="12" fillId="0" borderId="0" xfId="6" applyNumberFormat="1" applyFont="1" applyFill="1" applyBorder="1" applyAlignment="1">
      <alignment horizontal="right" indent="1"/>
    </xf>
    <xf numFmtId="3" fontId="12" fillId="0" borderId="0" xfId="6" applyNumberFormat="1" applyFont="1" applyFill="1" applyAlignment="1">
      <alignment horizontal="right"/>
    </xf>
    <xf numFmtId="164" fontId="24" fillId="0" borderId="0" xfId="6" applyNumberFormat="1" applyFont="1" applyFill="1" applyAlignment="1">
      <alignment horizontal="right"/>
    </xf>
    <xf numFmtId="3" fontId="4" fillId="0" borderId="0" xfId="6" applyNumberFormat="1" applyFont="1" applyFill="1" applyAlignment="1">
      <alignment horizontal="right" indent="1"/>
    </xf>
    <xf numFmtId="0" fontId="1" fillId="0" borderId="0" xfId="6" applyFont="1" applyFill="1"/>
    <xf numFmtId="3" fontId="12" fillId="0" borderId="0" xfId="6" applyNumberFormat="1" applyFont="1" applyFill="1" applyAlignment="1">
      <alignment horizontal="right" indent="1"/>
    </xf>
    <xf numFmtId="169" fontId="1" fillId="0" borderId="0" xfId="6" applyNumberFormat="1" applyFont="1" applyFill="1" applyAlignment="1">
      <alignment horizontal="right"/>
    </xf>
    <xf numFmtId="169" fontId="1" fillId="0" borderId="0" xfId="6" applyNumberFormat="1" applyFont="1" applyFill="1" applyBorder="1" applyAlignment="1">
      <alignment horizontal="right"/>
    </xf>
    <xf numFmtId="168" fontId="2" fillId="0" borderId="0" xfId="6" applyNumberFormat="1" applyFont="1" applyFill="1"/>
    <xf numFmtId="169" fontId="2" fillId="0" borderId="0" xfId="6" applyNumberFormat="1" applyFont="1" applyFill="1" applyAlignment="1">
      <alignment horizontal="right"/>
    </xf>
    <xf numFmtId="169" fontId="2" fillId="0" borderId="0" xfId="6" applyNumberFormat="1" applyFont="1" applyFill="1" applyBorder="1" applyAlignment="1">
      <alignment horizontal="right"/>
    </xf>
    <xf numFmtId="170" fontId="8" fillId="0" borderId="0" xfId="6" applyNumberFormat="1" applyFont="1" applyFill="1"/>
    <xf numFmtId="0" fontId="25" fillId="0" borderId="0" xfId="7"/>
    <xf numFmtId="0" fontId="4" fillId="0" borderId="20" xfId="6" applyFont="1" applyFill="1" applyBorder="1" applyAlignment="1">
      <alignment horizontal="center" vertical="center" wrapText="1"/>
    </xf>
    <xf numFmtId="165" fontId="26" fillId="0" borderId="0" xfId="6" applyNumberFormat="1" applyFont="1" applyFill="1" applyAlignment="1">
      <alignment horizontal="right"/>
    </xf>
    <xf numFmtId="165" fontId="27" fillId="0" borderId="0" xfId="6" applyNumberFormat="1" applyFont="1" applyFill="1" applyAlignment="1">
      <alignment horizontal="right"/>
    </xf>
    <xf numFmtId="165" fontId="2" fillId="0" borderId="0" xfId="6" applyNumberFormat="1" applyFont="1" applyFill="1" applyBorder="1" applyAlignment="1">
      <alignment horizontal="right"/>
    </xf>
    <xf numFmtId="165" fontId="26" fillId="0" borderId="0" xfId="6" applyNumberFormat="1" applyFont="1" applyFill="1" applyBorder="1" applyAlignment="1">
      <alignment horizontal="right"/>
    </xf>
    <xf numFmtId="165" fontId="19" fillId="0" borderId="0" xfId="6" applyNumberFormat="1" applyFont="1" applyFill="1" applyAlignment="1">
      <alignment horizontal="right"/>
    </xf>
    <xf numFmtId="167" fontId="28" fillId="0" borderId="0" xfId="1" applyNumberFormat="1" applyFont="1"/>
    <xf numFmtId="165" fontId="1" fillId="0" borderId="0" xfId="6" applyNumberFormat="1" applyFont="1" applyFill="1" applyBorder="1" applyAlignment="1">
      <alignment horizontal="right"/>
    </xf>
    <xf numFmtId="165" fontId="19" fillId="0" borderId="0" xfId="6" applyNumberFormat="1" applyFont="1" applyFill="1" applyBorder="1" applyAlignment="1">
      <alignment horizontal="right"/>
    </xf>
    <xf numFmtId="165" fontId="29" fillId="0" borderId="0" xfId="6" applyNumberFormat="1" applyFont="1" applyFill="1" applyBorder="1" applyAlignment="1">
      <alignment horizontal="right"/>
    </xf>
    <xf numFmtId="0" fontId="4" fillId="0" borderId="0" xfId="7" applyFont="1" applyFill="1"/>
    <xf numFmtId="2" fontId="4" fillId="0" borderId="0" xfId="7" applyNumberFormat="1" applyFont="1" applyFill="1" applyAlignment="1"/>
    <xf numFmtId="0" fontId="25" fillId="0" borderId="0" xfId="7" applyAlignment="1"/>
    <xf numFmtId="2" fontId="4" fillId="0" borderId="0" xfId="7" applyNumberFormat="1" applyFont="1" applyFill="1" applyAlignment="1"/>
    <xf numFmtId="0" fontId="25" fillId="0" borderId="0" xfId="7" applyAlignment="1"/>
    <xf numFmtId="0" fontId="3" fillId="0" borderId="0" xfId="7" applyFont="1" applyAlignment="1">
      <alignment vertical="top" wrapText="1"/>
    </xf>
    <xf numFmtId="0" fontId="3" fillId="0" borderId="0" xfId="8" applyFont="1" applyFill="1" applyAlignment="1">
      <alignment vertical="top" wrapText="1"/>
    </xf>
    <xf numFmtId="3" fontId="6" fillId="0" borderId="0" xfId="8" applyNumberFormat="1" applyFont="1" applyFill="1"/>
    <xf numFmtId="0" fontId="6" fillId="0" borderId="0" xfId="8" applyFont="1" applyFill="1"/>
    <xf numFmtId="0" fontId="4" fillId="0" borderId="7" xfId="8" applyFont="1" applyFill="1" applyBorder="1" applyAlignment="1">
      <alignment horizontal="center" vertical="center" wrapText="1"/>
    </xf>
    <xf numFmtId="0" fontId="4" fillId="0" borderId="2" xfId="8" applyFont="1" applyFill="1" applyBorder="1" applyAlignment="1">
      <alignment horizontal="center" vertical="center" wrapText="1"/>
    </xf>
    <xf numFmtId="0" fontId="4" fillId="0" borderId="2" xfId="8" applyFont="1" applyFill="1" applyBorder="1" applyAlignment="1">
      <alignment horizontal="center" vertical="center" wrapText="1" readingOrder="1"/>
    </xf>
    <xf numFmtId="0" fontId="4" fillId="0" borderId="4" xfId="8" applyFont="1" applyFill="1" applyBorder="1" applyAlignment="1">
      <alignment horizontal="center" vertical="center" wrapText="1" readingOrder="1"/>
    </xf>
    <xf numFmtId="0" fontId="4" fillId="0" borderId="10" xfId="8" applyFont="1" applyFill="1" applyBorder="1" applyAlignment="1">
      <alignment horizontal="center" vertical="center" wrapText="1" readingOrder="1"/>
    </xf>
    <xf numFmtId="0" fontId="6" fillId="0" borderId="0" xfId="8" applyFill="1" applyBorder="1" applyAlignment="1">
      <alignment horizontal="center" vertical="center" wrapText="1"/>
    </xf>
    <xf numFmtId="0" fontId="4" fillId="0" borderId="0" xfId="8" applyFont="1" applyFill="1"/>
    <xf numFmtId="0" fontId="4" fillId="0" borderId="1" xfId="8" applyFont="1" applyFill="1" applyBorder="1" applyAlignment="1">
      <alignment horizontal="center" vertical="center" wrapText="1"/>
    </xf>
    <xf numFmtId="0" fontId="4" fillId="0" borderId="21" xfId="8" applyFont="1" applyFill="1" applyBorder="1" applyAlignment="1">
      <alignment horizontal="center" vertical="center" wrapText="1"/>
    </xf>
    <xf numFmtId="0" fontId="4" fillId="0" borderId="21" xfId="8" applyFont="1" applyFill="1" applyBorder="1" applyAlignment="1">
      <alignment horizontal="center" vertical="center" wrapText="1" readingOrder="1"/>
    </xf>
    <xf numFmtId="0" fontId="4" fillId="0" borderId="23" xfId="8" applyFont="1" applyFill="1" applyBorder="1" applyAlignment="1">
      <alignment horizontal="center" vertical="center" wrapText="1" readingOrder="1"/>
    </xf>
    <xf numFmtId="0" fontId="4" fillId="0" borderId="29" xfId="8" applyFont="1" applyFill="1" applyBorder="1" applyAlignment="1">
      <alignment horizontal="center" vertical="center" wrapText="1" readingOrder="1"/>
    </xf>
    <xf numFmtId="0" fontId="4" fillId="0" borderId="16" xfId="8" applyFont="1" applyFill="1" applyBorder="1" applyAlignment="1">
      <alignment horizontal="center" vertical="center" wrapText="1"/>
    </xf>
    <xf numFmtId="0" fontId="4" fillId="0" borderId="25" xfId="8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4" fillId="0" borderId="13" xfId="8" applyFont="1" applyFill="1" applyBorder="1" applyAlignment="1">
      <alignment horizontal="center" vertical="center" wrapText="1"/>
    </xf>
    <xf numFmtId="0" fontId="4" fillId="0" borderId="23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vertical="center" wrapText="1"/>
    </xf>
    <xf numFmtId="0" fontId="4" fillId="0" borderId="26" xfId="8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 readingOrder="1"/>
    </xf>
    <xf numFmtId="0" fontId="4" fillId="0" borderId="27" xfId="0" applyFont="1" applyFill="1" applyBorder="1" applyAlignment="1">
      <alignment horizontal="center" vertical="center" wrapText="1" readingOrder="1"/>
    </xf>
    <xf numFmtId="0" fontId="4" fillId="0" borderId="12" xfId="8" applyFont="1" applyFill="1" applyBorder="1" applyAlignment="1">
      <alignment horizontal="center" vertical="center" wrapText="1"/>
    </xf>
    <xf numFmtId="0" fontId="4" fillId="0" borderId="14" xfId="8" applyFont="1" applyFill="1" applyBorder="1" applyAlignment="1">
      <alignment horizontal="center" vertical="center" wrapText="1"/>
    </xf>
    <xf numFmtId="0" fontId="4" fillId="0" borderId="8" xfId="8" applyFont="1" applyFill="1" applyBorder="1" applyAlignment="1">
      <alignment horizontal="center" vertical="center" wrapText="1"/>
    </xf>
    <xf numFmtId="0" fontId="4" fillId="0" borderId="3" xfId="8" applyFont="1" applyFill="1" applyBorder="1" applyAlignment="1">
      <alignment horizontal="center" vertical="center" wrapText="1"/>
    </xf>
    <xf numFmtId="0" fontId="4" fillId="0" borderId="17" xfId="8" applyFont="1" applyFill="1" applyBorder="1" applyAlignment="1">
      <alignment horizontal="center" vertical="top"/>
    </xf>
    <xf numFmtId="0" fontId="4" fillId="0" borderId="18" xfId="8" applyFont="1" applyFill="1" applyBorder="1" applyAlignment="1">
      <alignment horizontal="center" vertical="top"/>
    </xf>
    <xf numFmtId="0" fontId="4" fillId="0" borderId="19" xfId="8" applyFont="1" applyFill="1" applyBorder="1" applyAlignment="1">
      <alignment horizontal="center" vertical="top"/>
    </xf>
    <xf numFmtId="0" fontId="8" fillId="0" borderId="17" xfId="8" applyFont="1" applyFill="1" applyBorder="1" applyAlignment="1">
      <alignment horizontal="center" vertical="center"/>
    </xf>
    <xf numFmtId="0" fontId="4" fillId="0" borderId="18" xfId="8" applyFont="1" applyFill="1" applyBorder="1" applyAlignment="1">
      <alignment horizontal="center" vertical="center" wrapText="1"/>
    </xf>
    <xf numFmtId="0" fontId="4" fillId="0" borderId="19" xfId="8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center" vertical="center" wrapText="1"/>
    </xf>
    <xf numFmtId="0" fontId="6" fillId="0" borderId="1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center" vertical="top"/>
    </xf>
    <xf numFmtId="0" fontId="12" fillId="0" borderId="0" xfId="8" applyFont="1" applyFill="1" applyBorder="1" applyAlignment="1">
      <alignment horizontal="center" vertical="top"/>
    </xf>
    <xf numFmtId="0" fontId="8" fillId="0" borderId="0" xfId="8" applyFont="1" applyFill="1" applyBorder="1" applyAlignment="1">
      <alignment horizontal="center" vertical="center"/>
    </xf>
    <xf numFmtId="0" fontId="4" fillId="0" borderId="0" xfId="8" applyFont="1" applyFill="1" applyBorder="1" applyAlignment="1">
      <alignment horizontal="center" vertical="center"/>
    </xf>
    <xf numFmtId="3" fontId="4" fillId="0" borderId="0" xfId="8" applyNumberFormat="1" applyFont="1" applyFill="1"/>
    <xf numFmtId="0" fontId="1" fillId="0" borderId="0" xfId="8" applyFont="1" applyFill="1" applyBorder="1" applyAlignment="1">
      <alignment horizontal="left" vertical="center" wrapText="1"/>
    </xf>
    <xf numFmtId="0" fontId="1" fillId="0" borderId="1" xfId="8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3" fontId="1" fillId="0" borderId="0" xfId="9" applyNumberFormat="1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" fillId="0" borderId="0" xfId="8" applyNumberFormat="1" applyFont="1" applyFill="1" applyBorder="1" applyAlignment="1">
      <alignment horizontal="left"/>
    </xf>
    <xf numFmtId="0" fontId="1" fillId="0" borderId="1" xfId="8" applyFont="1" applyFill="1" applyBorder="1"/>
    <xf numFmtId="3" fontId="1" fillId="0" borderId="0" xfId="0" applyNumberFormat="1" applyFont="1" applyFill="1"/>
    <xf numFmtId="0" fontId="18" fillId="0" borderId="0" xfId="0" applyFont="1" applyFill="1"/>
    <xf numFmtId="0" fontId="1" fillId="0" borderId="0" xfId="8" applyFont="1" applyFill="1" applyAlignment="1">
      <alignment horizontal="left" vertical="top"/>
    </xf>
    <xf numFmtId="0" fontId="1" fillId="0" borderId="1" xfId="8" applyFont="1" applyFill="1" applyBorder="1" applyAlignment="1">
      <alignment vertical="top" wrapText="1"/>
    </xf>
    <xf numFmtId="0" fontId="1" fillId="0" borderId="0" xfId="8" applyFont="1" applyFill="1" applyBorder="1" applyAlignment="1">
      <alignment horizontal="left" vertical="top" wrapText="1"/>
    </xf>
    <xf numFmtId="0" fontId="1" fillId="0" borderId="1" xfId="8" applyFont="1" applyFill="1" applyBorder="1" applyAlignment="1">
      <alignment horizontal="left" vertical="top" wrapText="1"/>
    </xf>
    <xf numFmtId="3" fontId="1" fillId="0" borderId="0" xfId="9" applyNumberFormat="1" applyFont="1" applyFill="1"/>
    <xf numFmtId="165" fontId="18" fillId="0" borderId="0" xfId="8" applyNumberFormat="1" applyFont="1" applyFill="1" applyBorder="1" applyAlignment="1">
      <alignment horizontal="right"/>
    </xf>
    <xf numFmtId="3" fontId="18" fillId="0" borderId="0" xfId="8" applyNumberFormat="1" applyFont="1" applyFill="1" applyBorder="1" applyAlignment="1">
      <alignment horizontal="right"/>
    </xf>
    <xf numFmtId="0" fontId="1" fillId="0" borderId="0" xfId="8" applyNumberFormat="1" applyFont="1" applyFill="1" applyBorder="1" applyAlignment="1">
      <alignment horizontal="left" vertical="top"/>
    </xf>
    <xf numFmtId="0" fontId="1" fillId="0" borderId="1" xfId="8" applyFont="1" applyFill="1" applyBorder="1" applyAlignment="1">
      <alignment wrapText="1"/>
    </xf>
    <xf numFmtId="0" fontId="1" fillId="0" borderId="0" xfId="8" applyFont="1" applyFill="1"/>
    <xf numFmtId="0" fontId="1" fillId="0" borderId="0" xfId="8" applyFont="1" applyFill="1" applyAlignment="1">
      <alignment horizontal="left"/>
    </xf>
    <xf numFmtId="167" fontId="16" fillId="0" borderId="0" xfId="1" applyNumberFormat="1" applyFont="1"/>
    <xf numFmtId="0" fontId="1" fillId="0" borderId="0" xfId="0" applyFont="1" applyFill="1" applyBorder="1" applyAlignment="1">
      <alignment horizontal="right"/>
    </xf>
    <xf numFmtId="0" fontId="2" fillId="0" borderId="0" xfId="8" applyFont="1" applyFill="1" applyAlignment="1">
      <alignment horizontal="left"/>
    </xf>
    <xf numFmtId="0" fontId="2" fillId="0" borderId="1" xfId="8" applyFont="1" applyFill="1" applyBorder="1"/>
    <xf numFmtId="0" fontId="2" fillId="0" borderId="0" xfId="0" applyFont="1"/>
    <xf numFmtId="3" fontId="2" fillId="0" borderId="0" xfId="9" applyNumberFormat="1" applyFont="1"/>
    <xf numFmtId="165" fontId="17" fillId="0" borderId="0" xfId="8" applyNumberFormat="1" applyFont="1" applyFill="1" applyBorder="1" applyAlignment="1">
      <alignment horizontal="right"/>
    </xf>
    <xf numFmtId="0" fontId="12" fillId="0" borderId="0" xfId="8" applyFont="1" applyFill="1"/>
    <xf numFmtId="0" fontId="4" fillId="0" borderId="0" xfId="8" applyFont="1" applyFill="1" applyAlignment="1">
      <alignment horizontal="left"/>
    </xf>
    <xf numFmtId="0" fontId="4" fillId="0" borderId="0" xfId="8" applyFont="1" applyFill="1" applyBorder="1"/>
    <xf numFmtId="1" fontId="4" fillId="0" borderId="0" xfId="8" applyNumberFormat="1" applyFont="1" applyFill="1"/>
    <xf numFmtId="3" fontId="1" fillId="0" borderId="0" xfId="8" applyNumberFormat="1" applyFont="1" applyFill="1"/>
    <xf numFmtId="3" fontId="12" fillId="0" borderId="0" xfId="8" applyNumberFormat="1" applyFont="1" applyFill="1" applyAlignment="1">
      <alignment horizontal="right" vertical="center"/>
    </xf>
    <xf numFmtId="0" fontId="3" fillId="0" borderId="0" xfId="8" applyFont="1" applyFill="1" applyAlignment="1">
      <alignment vertical="top"/>
    </xf>
    <xf numFmtId="0" fontId="23" fillId="0" borderId="0" xfId="8" applyFont="1" applyFill="1"/>
    <xf numFmtId="0" fontId="30" fillId="0" borderId="0" xfId="8" applyFont="1" applyFill="1"/>
    <xf numFmtId="3" fontId="3" fillId="0" borderId="0" xfId="8" applyNumberFormat="1" applyFont="1" applyFill="1" applyAlignment="1">
      <alignment vertical="top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1" fillId="0" borderId="0" xfId="10" applyAlignment="1">
      <alignment horizontal="left"/>
    </xf>
    <xf numFmtId="0" fontId="31" fillId="0" borderId="0" xfId="10" applyAlignment="1">
      <alignment horizontal="left" vertical="center"/>
    </xf>
    <xf numFmtId="0" fontId="31" fillId="0" borderId="0" xfId="10"/>
    <xf numFmtId="0" fontId="31" fillId="0" borderId="0" xfId="10" applyAlignment="1">
      <alignment horizontal="left" vertical="center" indent="4"/>
    </xf>
  </cellXfs>
  <cellStyles count="11">
    <cellStyle name="Hyperlink" xfId="10" builtinId="8"/>
    <cellStyle name="Standard" xfId="0" builtinId="0"/>
    <cellStyle name="Standard 2" xfId="1"/>
    <cellStyle name="Standard 3" xfId="7"/>
    <cellStyle name="Standard_4_Tab02_06_neu" xfId="8"/>
    <cellStyle name="Standard_Erg_Tabellen_ab2009" xfId="2"/>
    <cellStyle name="Standard_Erg_Tabellen_ab2010" xfId="9"/>
    <cellStyle name="Standard_Tab03_07" xfId="4"/>
    <cellStyle name="Standard_Tab04_07" xfId="3"/>
    <cellStyle name="Standard_Tab05_07" xfId="6"/>
    <cellStyle name="Standard_Tab06_0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abSelected="1" workbookViewId="0">
      <selection activeCell="A25" sqref="A25"/>
    </sheetView>
  </sheetViews>
  <sheetFormatPr baseColWidth="10" defaultRowHeight="12"/>
  <cols>
    <col min="1" max="1" width="2.7109375" style="323" customWidth="1"/>
    <col min="2" max="2" width="16.7109375" bestFit="1" customWidth="1"/>
  </cols>
  <sheetData>
    <row r="1" spans="1:7" ht="12.75">
      <c r="A1" s="324" t="s">
        <v>172</v>
      </c>
    </row>
    <row r="2" spans="1:7" ht="12.75">
      <c r="A2" s="325"/>
    </row>
    <row r="3" spans="1:7" ht="12.75">
      <c r="A3" s="324" t="s">
        <v>171</v>
      </c>
    </row>
    <row r="5" spans="1:7">
      <c r="A5" s="321" t="s">
        <v>152</v>
      </c>
    </row>
    <row r="6" spans="1:7">
      <c r="A6" s="322"/>
    </row>
    <row r="7" spans="1:7">
      <c r="A7" s="328" t="s">
        <v>161</v>
      </c>
      <c r="B7" s="328" t="s">
        <v>159</v>
      </c>
      <c r="C7" s="328"/>
      <c r="D7" s="328"/>
      <c r="E7" s="328"/>
      <c r="F7" s="328"/>
      <c r="G7" s="328"/>
    </row>
    <row r="8" spans="1:7">
      <c r="A8" s="328"/>
      <c r="B8" s="328" t="s">
        <v>153</v>
      </c>
      <c r="C8" s="329"/>
      <c r="D8" s="328"/>
      <c r="E8" s="328"/>
      <c r="F8" s="328"/>
      <c r="G8" s="328"/>
    </row>
    <row r="10" spans="1:7">
      <c r="A10" s="326" t="s">
        <v>162</v>
      </c>
      <c r="B10" s="327" t="s">
        <v>160</v>
      </c>
      <c r="C10" s="328"/>
      <c r="D10" s="328"/>
      <c r="E10" s="328"/>
      <c r="F10" s="328"/>
      <c r="G10" s="328"/>
    </row>
    <row r="11" spans="1:7">
      <c r="A11" s="326"/>
      <c r="B11" s="327" t="s">
        <v>154</v>
      </c>
      <c r="C11" s="328"/>
      <c r="D11" s="328"/>
      <c r="E11" s="328"/>
      <c r="F11" s="328"/>
      <c r="G11" s="328"/>
    </row>
    <row r="13" spans="1:7">
      <c r="A13" s="326" t="s">
        <v>163</v>
      </c>
      <c r="B13" s="327" t="s">
        <v>160</v>
      </c>
      <c r="C13" s="328"/>
      <c r="D13" s="328"/>
      <c r="E13" s="328"/>
      <c r="F13" s="328"/>
      <c r="G13" s="328"/>
    </row>
    <row r="14" spans="1:7">
      <c r="A14" s="326"/>
      <c r="B14" s="327" t="s">
        <v>155</v>
      </c>
      <c r="C14" s="328"/>
      <c r="D14" s="328"/>
      <c r="E14" s="328"/>
      <c r="F14" s="328"/>
      <c r="G14" s="328"/>
    </row>
    <row r="16" spans="1:7">
      <c r="A16" s="326" t="s">
        <v>165</v>
      </c>
      <c r="B16" s="327" t="s">
        <v>164</v>
      </c>
      <c r="C16" s="328"/>
      <c r="D16" s="328"/>
      <c r="E16" s="328"/>
      <c r="F16" s="328"/>
      <c r="G16" s="328"/>
    </row>
    <row r="17" spans="1:8">
      <c r="A17" s="326"/>
      <c r="B17" s="327" t="s">
        <v>156</v>
      </c>
      <c r="C17" s="328"/>
      <c r="D17" s="328"/>
      <c r="E17" s="328"/>
      <c r="F17" s="328"/>
      <c r="G17" s="328"/>
    </row>
    <row r="19" spans="1:8">
      <c r="A19" s="326" t="s">
        <v>166</v>
      </c>
      <c r="B19" s="327" t="s">
        <v>160</v>
      </c>
      <c r="C19" s="328"/>
      <c r="D19" s="328"/>
      <c r="E19" s="328"/>
      <c r="F19" s="328"/>
      <c r="G19" s="328"/>
    </row>
    <row r="20" spans="1:8">
      <c r="A20" s="326"/>
      <c r="B20" s="327" t="s">
        <v>157</v>
      </c>
      <c r="C20" s="328"/>
      <c r="D20" s="328"/>
      <c r="E20" s="328"/>
      <c r="F20" s="328"/>
      <c r="G20" s="328"/>
    </row>
    <row r="22" spans="1:8">
      <c r="A22" s="326" t="s">
        <v>168</v>
      </c>
      <c r="B22" s="327" t="s">
        <v>167</v>
      </c>
      <c r="C22" s="328"/>
      <c r="D22" s="328"/>
      <c r="E22" s="328"/>
      <c r="F22" s="328"/>
      <c r="G22" s="328"/>
      <c r="H22" s="328"/>
    </row>
    <row r="23" spans="1:8">
      <c r="A23" s="326"/>
      <c r="B23" s="327" t="s">
        <v>158</v>
      </c>
      <c r="C23" s="328"/>
      <c r="D23" s="328"/>
      <c r="E23" s="328"/>
      <c r="F23" s="328"/>
      <c r="G23" s="328"/>
      <c r="H23" s="328"/>
    </row>
    <row r="24" spans="1:8">
      <c r="A24" s="322"/>
    </row>
    <row r="25" spans="1:8">
      <c r="A25" s="326" t="s">
        <v>170</v>
      </c>
      <c r="B25" s="327" t="s">
        <v>169</v>
      </c>
      <c r="C25" s="328"/>
      <c r="D25" s="328"/>
      <c r="E25" s="328"/>
      <c r="F25" s="328"/>
      <c r="G25" s="328"/>
    </row>
    <row r="26" spans="1:8">
      <c r="A26" s="326"/>
      <c r="B26" s="328"/>
      <c r="C26" s="328"/>
      <c r="D26" s="328"/>
      <c r="E26" s="328"/>
      <c r="F26" s="328"/>
      <c r="G26" s="328"/>
    </row>
  </sheetData>
  <hyperlinks>
    <hyperlink ref="A7:G8" location="'Tab1'!A1" display="1."/>
    <hyperlink ref="A10:G11" location="'Tab2'!A1" display="2."/>
    <hyperlink ref="A13:G14" location="'Tab3'!A1" display="3."/>
    <hyperlink ref="A16:G17" location="'Tab4'!A1" display="4."/>
    <hyperlink ref="A19:G20" location="'Tab5'!A1" display="5."/>
    <hyperlink ref="A22:H23" location="'Tab6'!A1" display="6."/>
    <hyperlink ref="A25:G26" location="'Tab7'!A1" display="7.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showGridLines="0" zoomScaleNormal="100" workbookViewId="0">
      <selection sqref="A1:K1"/>
    </sheetView>
  </sheetViews>
  <sheetFormatPr baseColWidth="10" defaultColWidth="5.7109375" defaultRowHeight="12.75"/>
  <cols>
    <col min="1" max="1" width="19.5703125" style="3" customWidth="1"/>
    <col min="2" max="2" width="8.42578125" style="3" bestFit="1" customWidth="1"/>
    <col min="3" max="4" width="7.28515625" style="3" customWidth="1"/>
    <col min="5" max="5" width="7.28515625" style="2" customWidth="1"/>
    <col min="6" max="6" width="8.42578125" style="2" bestFit="1" customWidth="1"/>
    <col min="7" max="11" width="7.28515625" style="2" customWidth="1"/>
    <col min="12" max="12" width="7.28515625" style="1" customWidth="1"/>
    <col min="13" max="13" width="7.28515625" style="2" customWidth="1"/>
    <col min="14" max="14" width="5.7109375" style="2"/>
    <col min="15" max="15" width="12.7109375" style="2" customWidth="1"/>
    <col min="16" max="16" width="9.140625" style="2" customWidth="1"/>
    <col min="17" max="18" width="10.7109375" style="2" bestFit="1" customWidth="1"/>
    <col min="19" max="19" width="9.85546875" style="2" customWidth="1"/>
    <col min="20" max="20" width="12" style="2" bestFit="1" customWidth="1"/>
    <col min="21" max="21" width="5.7109375" style="2"/>
    <col min="22" max="22" width="10.5703125" style="2" customWidth="1"/>
    <col min="23" max="23" width="7.5703125" style="2" bestFit="1" customWidth="1"/>
    <col min="24" max="16384" width="5.7109375" style="2"/>
  </cols>
  <sheetData>
    <row r="1" spans="1:12" ht="36" customHeight="1">
      <c r="A1" s="26" t="s">
        <v>48</v>
      </c>
      <c r="B1" s="27"/>
      <c r="C1" s="27"/>
      <c r="D1" s="27"/>
      <c r="E1" s="27"/>
      <c r="F1" s="27"/>
      <c r="G1" s="27"/>
      <c r="H1" s="27"/>
      <c r="I1" s="27"/>
      <c r="J1" s="27"/>
      <c r="K1" s="28"/>
      <c r="L1" s="2"/>
    </row>
    <row r="2" spans="1:12" ht="12" customHeight="1">
      <c r="A2" s="33" t="s">
        <v>4</v>
      </c>
      <c r="B2" s="31">
        <v>1996</v>
      </c>
      <c r="C2" s="29">
        <v>2007</v>
      </c>
      <c r="D2" s="29">
        <v>2008</v>
      </c>
      <c r="E2" s="29">
        <v>2009</v>
      </c>
      <c r="F2" s="29">
        <v>2010</v>
      </c>
      <c r="G2" s="29">
        <v>2011</v>
      </c>
      <c r="H2" s="29">
        <v>2012</v>
      </c>
      <c r="I2" s="29">
        <v>2013</v>
      </c>
      <c r="J2" s="29">
        <v>2014</v>
      </c>
      <c r="K2" s="29">
        <v>2015</v>
      </c>
      <c r="L2" s="2"/>
    </row>
    <row r="3" spans="1:12" ht="12" customHeight="1">
      <c r="A3" s="34"/>
      <c r="B3" s="32"/>
      <c r="C3" s="30"/>
      <c r="D3" s="30"/>
      <c r="E3" s="30"/>
      <c r="F3" s="30"/>
      <c r="G3" s="30"/>
      <c r="H3" s="30"/>
      <c r="I3" s="30"/>
      <c r="J3" s="30"/>
      <c r="K3" s="30"/>
      <c r="L3" s="2"/>
    </row>
    <row r="4" spans="1:12" ht="6" customHeight="1">
      <c r="A4" s="4"/>
      <c r="B4" s="5"/>
      <c r="C4" s="2"/>
      <c r="D4" s="2"/>
      <c r="G4" s="1"/>
      <c r="L4" s="2"/>
    </row>
    <row r="5" spans="1:12">
      <c r="A5" s="10" t="s">
        <v>5</v>
      </c>
      <c r="B5" s="12">
        <v>69779</v>
      </c>
      <c r="C5" s="12">
        <v>502366</v>
      </c>
      <c r="D5" s="12">
        <v>469388</v>
      </c>
      <c r="E5" s="12">
        <v>424895</v>
      </c>
      <c r="F5" s="12">
        <v>532101</v>
      </c>
      <c r="G5" s="12">
        <v>557593</v>
      </c>
      <c r="H5" s="12">
        <v>549896</v>
      </c>
      <c r="I5" s="12">
        <v>542215</v>
      </c>
      <c r="J5" s="12">
        <v>638015</v>
      </c>
      <c r="K5" s="12">
        <v>688233</v>
      </c>
      <c r="L5" s="2"/>
    </row>
    <row r="6" spans="1:12" ht="6" customHeight="1">
      <c r="A6" s="10"/>
      <c r="B6" s="5"/>
      <c r="C6" s="2"/>
      <c r="D6" s="12"/>
      <c r="E6" s="12"/>
      <c r="F6" s="12"/>
      <c r="G6" s="12"/>
      <c r="H6" s="12"/>
      <c r="L6" s="2"/>
    </row>
    <row r="7" spans="1:12">
      <c r="A7" s="10" t="s">
        <v>6</v>
      </c>
      <c r="B7" s="12">
        <v>11074</v>
      </c>
      <c r="C7" s="12">
        <v>33614</v>
      </c>
      <c r="D7" s="12">
        <v>31326</v>
      </c>
      <c r="E7" s="12">
        <v>25912</v>
      </c>
      <c r="F7" s="13">
        <v>32378</v>
      </c>
      <c r="G7" s="13">
        <v>44527</v>
      </c>
      <c r="H7" s="13">
        <v>51476</v>
      </c>
      <c r="I7" s="13">
        <v>51595</v>
      </c>
      <c r="J7" s="13">
        <v>57612</v>
      </c>
      <c r="K7" s="13">
        <v>51461</v>
      </c>
      <c r="L7" s="2"/>
    </row>
    <row r="8" spans="1:12">
      <c r="A8" s="23" t="s">
        <v>7</v>
      </c>
      <c r="B8" s="2"/>
      <c r="C8" s="2"/>
      <c r="D8" s="2"/>
      <c r="L8" s="2"/>
    </row>
    <row r="9" spans="1:12" ht="12.75" customHeight="1">
      <c r="A9" s="23" t="s">
        <v>8</v>
      </c>
      <c r="B9" s="6">
        <v>1064</v>
      </c>
      <c r="C9" s="6">
        <v>8464</v>
      </c>
      <c r="D9" s="6">
        <v>10749</v>
      </c>
      <c r="E9" s="7" t="s">
        <v>1</v>
      </c>
      <c r="F9" s="8">
        <v>9704</v>
      </c>
      <c r="G9" s="8">
        <v>19847</v>
      </c>
      <c r="H9" s="8">
        <v>26190</v>
      </c>
      <c r="I9" s="8">
        <v>24071</v>
      </c>
      <c r="J9" s="21">
        <v>29588</v>
      </c>
      <c r="K9" s="21">
        <v>23241</v>
      </c>
      <c r="L9" s="2"/>
    </row>
    <row r="10" spans="1:12" ht="12.75" customHeight="1">
      <c r="A10" s="23" t="s">
        <v>9</v>
      </c>
      <c r="B10" s="6">
        <v>8110</v>
      </c>
      <c r="C10" s="6">
        <v>24260</v>
      </c>
      <c r="D10" s="6" t="s">
        <v>1</v>
      </c>
      <c r="E10" s="6" t="s">
        <v>1</v>
      </c>
      <c r="F10" s="6" t="s">
        <v>1</v>
      </c>
      <c r="G10" s="15" t="s">
        <v>1</v>
      </c>
      <c r="H10" s="15" t="s">
        <v>1</v>
      </c>
      <c r="I10" s="15" t="s">
        <v>1</v>
      </c>
      <c r="J10" s="15" t="s">
        <v>1</v>
      </c>
      <c r="K10" s="15" t="s">
        <v>1</v>
      </c>
      <c r="L10" s="2"/>
    </row>
    <row r="11" spans="1:12" ht="12.75" customHeight="1">
      <c r="A11" s="23" t="s">
        <v>10</v>
      </c>
      <c r="B11" s="6" t="s">
        <v>3</v>
      </c>
      <c r="C11" s="6">
        <v>890</v>
      </c>
      <c r="D11" s="6" t="s">
        <v>1</v>
      </c>
      <c r="E11" s="6" t="s">
        <v>1</v>
      </c>
      <c r="F11" s="6" t="s">
        <v>1</v>
      </c>
      <c r="G11" s="18" t="s">
        <v>0</v>
      </c>
      <c r="H11" s="15" t="s">
        <v>1</v>
      </c>
      <c r="I11" s="6" t="s">
        <v>0</v>
      </c>
      <c r="J11" s="6" t="s">
        <v>0</v>
      </c>
      <c r="K11" s="6" t="s">
        <v>0</v>
      </c>
      <c r="L11" s="2"/>
    </row>
    <row r="12" spans="1:12" ht="12.75" customHeight="1">
      <c r="A12" s="23" t="s">
        <v>11</v>
      </c>
      <c r="B12" s="6" t="s">
        <v>0</v>
      </c>
      <c r="C12" s="6" t="s">
        <v>0</v>
      </c>
      <c r="D12" s="6" t="s">
        <v>0</v>
      </c>
      <c r="E12" s="6" t="s">
        <v>0</v>
      </c>
      <c r="F12" s="6" t="s">
        <v>1</v>
      </c>
      <c r="G12" s="15" t="s">
        <v>1</v>
      </c>
      <c r="H12" s="15" t="s">
        <v>1</v>
      </c>
      <c r="I12" s="21">
        <v>3256</v>
      </c>
      <c r="J12" s="21">
        <v>4164</v>
      </c>
      <c r="K12" s="21">
        <v>3796</v>
      </c>
      <c r="L12" s="2"/>
    </row>
    <row r="13" spans="1:12" ht="12.75" customHeight="1">
      <c r="A13" s="23" t="s">
        <v>12</v>
      </c>
      <c r="B13" s="6" t="s">
        <v>0</v>
      </c>
      <c r="C13" s="6" t="s">
        <v>0</v>
      </c>
      <c r="D13" s="6" t="s">
        <v>0</v>
      </c>
      <c r="E13" s="6" t="s">
        <v>0</v>
      </c>
      <c r="F13" s="6" t="s">
        <v>0</v>
      </c>
      <c r="G13" s="15" t="s">
        <v>1</v>
      </c>
      <c r="H13" s="15" t="s">
        <v>1</v>
      </c>
      <c r="I13" s="15" t="s">
        <v>1</v>
      </c>
      <c r="J13" s="15" t="s">
        <v>1</v>
      </c>
      <c r="K13" s="15" t="s">
        <v>1</v>
      </c>
      <c r="L13" s="2"/>
    </row>
    <row r="14" spans="1:12" ht="6" customHeight="1">
      <c r="A14" s="10"/>
      <c r="B14" s="12"/>
      <c r="C14" s="12"/>
      <c r="D14" s="12"/>
      <c r="E14" s="12"/>
      <c r="F14" s="13"/>
      <c r="G14" s="13"/>
      <c r="H14" s="13"/>
      <c r="I14" s="13"/>
      <c r="L14" s="2"/>
    </row>
    <row r="15" spans="1:12" ht="7.5" customHeight="1">
      <c r="A15" s="10"/>
      <c r="B15" s="12"/>
      <c r="C15" s="12"/>
      <c r="D15" s="12"/>
      <c r="E15" s="12"/>
      <c r="F15" s="13"/>
      <c r="G15" s="13"/>
      <c r="H15" s="13"/>
      <c r="I15" s="13"/>
      <c r="L15" s="2"/>
    </row>
    <row r="16" spans="1:12" ht="13.5" customHeight="1">
      <c r="A16" s="10" t="s">
        <v>13</v>
      </c>
      <c r="B16" s="12">
        <v>30282</v>
      </c>
      <c r="C16" s="12">
        <v>344625</v>
      </c>
      <c r="D16" s="16">
        <v>296793</v>
      </c>
      <c r="E16" s="16">
        <v>227751</v>
      </c>
      <c r="F16" s="17">
        <v>349748</v>
      </c>
      <c r="G16" s="17">
        <v>384278</v>
      </c>
      <c r="H16" s="17">
        <v>371507</v>
      </c>
      <c r="I16" s="17">
        <v>357497</v>
      </c>
      <c r="J16" s="17">
        <v>406723</v>
      </c>
      <c r="K16" s="17">
        <v>457002</v>
      </c>
      <c r="L16" s="2"/>
    </row>
    <row r="17" spans="1:12">
      <c r="A17" s="23" t="s">
        <v>7</v>
      </c>
      <c r="B17" s="14"/>
      <c r="C17" s="14"/>
      <c r="D17" s="20"/>
      <c r="E17" s="11"/>
      <c r="F17" s="8"/>
      <c r="G17" s="20"/>
      <c r="H17" s="20"/>
      <c r="I17" s="20"/>
      <c r="L17" s="2"/>
    </row>
    <row r="18" spans="1:12" ht="12.75" customHeight="1">
      <c r="A18" s="23" t="s">
        <v>14</v>
      </c>
      <c r="B18" s="6">
        <v>1432</v>
      </c>
      <c r="C18" s="6">
        <v>5267</v>
      </c>
      <c r="D18" s="6">
        <v>4823</v>
      </c>
      <c r="E18" s="6">
        <v>3366</v>
      </c>
      <c r="F18" s="8">
        <v>3669</v>
      </c>
      <c r="G18" s="8">
        <v>4672</v>
      </c>
      <c r="H18" s="8">
        <v>4527</v>
      </c>
      <c r="I18" s="8">
        <v>5380</v>
      </c>
      <c r="J18" s="8">
        <v>7953</v>
      </c>
      <c r="K18" s="15">
        <v>5809</v>
      </c>
      <c r="L18" s="2"/>
    </row>
    <row r="19" spans="1:12" ht="12.75" customHeight="1">
      <c r="A19" s="23" t="s">
        <v>15</v>
      </c>
      <c r="B19" s="6" t="s">
        <v>3</v>
      </c>
      <c r="C19" s="6">
        <v>401</v>
      </c>
      <c r="D19" s="6">
        <v>410</v>
      </c>
      <c r="E19" s="6">
        <v>210</v>
      </c>
      <c r="F19" s="15" t="s">
        <v>1</v>
      </c>
      <c r="G19" s="20">
        <v>612</v>
      </c>
      <c r="H19" s="20">
        <v>817</v>
      </c>
      <c r="I19" s="20">
        <v>757</v>
      </c>
      <c r="J19" s="8">
        <v>759</v>
      </c>
      <c r="K19" s="15">
        <v>689</v>
      </c>
      <c r="L19" s="2"/>
    </row>
    <row r="20" spans="1:12" ht="12.75" customHeight="1">
      <c r="A20" s="23" t="s">
        <v>16</v>
      </c>
      <c r="B20" s="6" t="s">
        <v>3</v>
      </c>
      <c r="C20" s="15" t="s">
        <v>1</v>
      </c>
      <c r="D20" s="6" t="s">
        <v>1</v>
      </c>
      <c r="E20" s="6">
        <v>214</v>
      </c>
      <c r="F20" s="15" t="s">
        <v>1</v>
      </c>
      <c r="G20" s="15" t="s">
        <v>1</v>
      </c>
      <c r="H20" s="15" t="s">
        <v>1</v>
      </c>
      <c r="I20" s="15" t="s">
        <v>1</v>
      </c>
      <c r="J20" s="15" t="s">
        <v>1</v>
      </c>
      <c r="K20" s="15">
        <v>1088</v>
      </c>
      <c r="L20" s="2"/>
    </row>
    <row r="21" spans="1:12" ht="12.75" customHeight="1">
      <c r="A21" s="23" t="s">
        <v>17</v>
      </c>
      <c r="B21" s="6">
        <v>28648</v>
      </c>
      <c r="C21" s="6">
        <v>285811</v>
      </c>
      <c r="D21" s="6">
        <v>260914</v>
      </c>
      <c r="E21" s="6">
        <v>218734</v>
      </c>
      <c r="F21" s="8">
        <v>303428</v>
      </c>
      <c r="G21" s="15">
        <v>334794</v>
      </c>
      <c r="H21" s="15">
        <v>335502</v>
      </c>
      <c r="I21" s="15">
        <v>315563</v>
      </c>
      <c r="J21" s="15">
        <v>378660</v>
      </c>
      <c r="K21" s="15">
        <v>434893</v>
      </c>
      <c r="L21" s="2"/>
    </row>
    <row r="22" spans="1:12" ht="12.75" customHeight="1">
      <c r="A22" s="23" t="s">
        <v>18</v>
      </c>
      <c r="B22" s="6">
        <v>190</v>
      </c>
      <c r="C22" s="15" t="s">
        <v>0</v>
      </c>
      <c r="D22" s="20">
        <v>425</v>
      </c>
      <c r="E22" s="20">
        <v>396</v>
      </c>
      <c r="F22" s="15" t="s">
        <v>0</v>
      </c>
      <c r="G22" s="18">
        <v>319</v>
      </c>
      <c r="H22" s="18">
        <v>351</v>
      </c>
      <c r="I22" s="6" t="s">
        <v>0</v>
      </c>
      <c r="J22" s="15" t="s">
        <v>1</v>
      </c>
      <c r="K22" s="6" t="s">
        <v>0</v>
      </c>
      <c r="L22" s="2"/>
    </row>
    <row r="23" spans="1:12" ht="12.75" customHeight="1">
      <c r="A23" s="23" t="s">
        <v>19</v>
      </c>
      <c r="B23" s="6" t="s">
        <v>3</v>
      </c>
      <c r="C23" s="6" t="s">
        <v>1</v>
      </c>
      <c r="D23" s="6" t="s">
        <v>1</v>
      </c>
      <c r="E23" s="6" t="s">
        <v>1</v>
      </c>
      <c r="F23" s="6" t="s">
        <v>1</v>
      </c>
      <c r="G23" s="15" t="s">
        <v>1</v>
      </c>
      <c r="H23" s="15" t="s">
        <v>1</v>
      </c>
      <c r="I23" s="15" t="s">
        <v>1</v>
      </c>
      <c r="J23" s="15" t="s">
        <v>1</v>
      </c>
      <c r="K23" s="15" t="s">
        <v>1</v>
      </c>
      <c r="L23" s="2"/>
    </row>
    <row r="24" spans="1:12" ht="12.75" customHeight="1">
      <c r="A24" s="23" t="s">
        <v>20</v>
      </c>
      <c r="B24" s="6" t="s">
        <v>0</v>
      </c>
      <c r="C24" s="6" t="s">
        <v>1</v>
      </c>
      <c r="D24" s="6" t="s">
        <v>1</v>
      </c>
      <c r="E24" s="6" t="s">
        <v>1</v>
      </c>
      <c r="F24" s="6" t="s">
        <v>1</v>
      </c>
      <c r="G24" s="18" t="s">
        <v>1</v>
      </c>
      <c r="H24" s="18" t="s">
        <v>1</v>
      </c>
      <c r="I24" s="15" t="s">
        <v>1</v>
      </c>
      <c r="J24" s="15" t="s">
        <v>1</v>
      </c>
      <c r="K24" s="15" t="s">
        <v>1</v>
      </c>
      <c r="L24" s="2"/>
    </row>
    <row r="25" spans="1:12" ht="12.75" customHeight="1">
      <c r="A25" s="23" t="s">
        <v>21</v>
      </c>
      <c r="B25" s="6" t="s">
        <v>3</v>
      </c>
      <c r="C25" s="6" t="s">
        <v>1</v>
      </c>
      <c r="D25" s="6" t="s">
        <v>1</v>
      </c>
      <c r="E25" s="6" t="s">
        <v>1</v>
      </c>
      <c r="F25" s="6" t="s">
        <v>1</v>
      </c>
      <c r="G25" s="15" t="s">
        <v>1</v>
      </c>
      <c r="H25" s="15" t="s">
        <v>1</v>
      </c>
      <c r="I25" s="15" t="s">
        <v>1</v>
      </c>
      <c r="J25" s="6" t="s">
        <v>3</v>
      </c>
      <c r="K25" s="15" t="s">
        <v>1</v>
      </c>
      <c r="L25" s="2"/>
    </row>
    <row r="26" spans="1:12" ht="6" customHeight="1">
      <c r="A26" s="10"/>
      <c r="B26" s="12"/>
      <c r="C26" s="12"/>
      <c r="D26" s="16"/>
      <c r="E26" s="16"/>
      <c r="F26" s="17"/>
      <c r="G26" s="17"/>
      <c r="H26" s="17"/>
      <c r="I26" s="17"/>
      <c r="L26" s="2"/>
    </row>
    <row r="27" spans="1:12" ht="7.5" customHeight="1">
      <c r="A27" s="10"/>
      <c r="B27" s="12"/>
      <c r="C27" s="12"/>
      <c r="D27" s="16"/>
      <c r="E27" s="16"/>
      <c r="F27" s="17"/>
      <c r="G27" s="17"/>
      <c r="H27" s="17"/>
      <c r="I27" s="17"/>
      <c r="L27" s="2"/>
    </row>
    <row r="28" spans="1:12" ht="13.5" customHeight="1">
      <c r="A28" s="19" t="s">
        <v>22</v>
      </c>
      <c r="B28" s="12">
        <v>28423</v>
      </c>
      <c r="C28" s="12">
        <v>124127</v>
      </c>
      <c r="D28" s="12">
        <v>140269</v>
      </c>
      <c r="E28" s="12">
        <v>171232</v>
      </c>
      <c r="F28" s="17">
        <v>149975</v>
      </c>
      <c r="G28" s="17">
        <v>128788</v>
      </c>
      <c r="H28" s="17">
        <v>126913</v>
      </c>
      <c r="I28" s="17">
        <v>133123</v>
      </c>
      <c r="J28" s="17">
        <v>173680</v>
      </c>
      <c r="K28" s="17">
        <v>179770</v>
      </c>
      <c r="L28" s="2"/>
    </row>
    <row r="29" spans="1:12" ht="13.5" customHeight="1">
      <c r="A29" s="23" t="s">
        <v>7</v>
      </c>
      <c r="B29" s="14"/>
      <c r="C29" s="14"/>
      <c r="D29" s="20"/>
      <c r="E29" s="20"/>
      <c r="F29" s="8"/>
      <c r="G29" s="20"/>
      <c r="H29" s="20"/>
      <c r="I29" s="20"/>
      <c r="L29" s="2"/>
    </row>
    <row r="30" spans="1:12" ht="12.75" customHeight="1">
      <c r="A30" s="24" t="s">
        <v>23</v>
      </c>
      <c r="B30" s="6">
        <v>4484</v>
      </c>
      <c r="C30" s="6" t="s">
        <v>0</v>
      </c>
      <c r="D30" s="6" t="s">
        <v>0</v>
      </c>
      <c r="E30" s="6" t="s">
        <v>0</v>
      </c>
      <c r="F30" s="9" t="s">
        <v>0</v>
      </c>
      <c r="G30" s="9" t="s">
        <v>0</v>
      </c>
      <c r="H30" s="9" t="s">
        <v>0</v>
      </c>
      <c r="I30" s="9" t="s">
        <v>0</v>
      </c>
      <c r="J30" s="9" t="s">
        <v>0</v>
      </c>
      <c r="K30" s="9" t="s">
        <v>0</v>
      </c>
      <c r="L30" s="2"/>
    </row>
    <row r="31" spans="1:12" ht="12.75" customHeight="1">
      <c r="A31" s="24" t="s">
        <v>24</v>
      </c>
      <c r="B31" s="6">
        <v>1388</v>
      </c>
      <c r="C31" s="6" t="s">
        <v>0</v>
      </c>
      <c r="D31" s="6" t="s">
        <v>0</v>
      </c>
      <c r="E31" s="6" t="s">
        <v>0</v>
      </c>
      <c r="F31" s="9" t="s">
        <v>0</v>
      </c>
      <c r="G31" s="9" t="s">
        <v>0</v>
      </c>
      <c r="H31" s="9" t="s">
        <v>0</v>
      </c>
      <c r="I31" s="9" t="s">
        <v>0</v>
      </c>
      <c r="J31" s="9" t="s">
        <v>0</v>
      </c>
      <c r="K31" s="9" t="s">
        <v>0</v>
      </c>
      <c r="L31" s="2"/>
    </row>
    <row r="32" spans="1:12" ht="12.75" customHeight="1">
      <c r="A32" s="24" t="s">
        <v>25</v>
      </c>
      <c r="B32" s="6">
        <v>32</v>
      </c>
      <c r="C32" s="6" t="s">
        <v>0</v>
      </c>
      <c r="D32" s="6" t="s">
        <v>0</v>
      </c>
      <c r="E32" s="6" t="s">
        <v>0</v>
      </c>
      <c r="F32" s="9" t="s">
        <v>0</v>
      </c>
      <c r="G32" s="9" t="s">
        <v>0</v>
      </c>
      <c r="H32" s="9" t="s">
        <v>0</v>
      </c>
      <c r="I32" s="9" t="s">
        <v>0</v>
      </c>
      <c r="J32" s="9" t="s">
        <v>0</v>
      </c>
      <c r="K32" s="9" t="s">
        <v>0</v>
      </c>
      <c r="L32" s="2"/>
    </row>
    <row r="33" spans="1:12" ht="12.75" customHeight="1">
      <c r="A33" s="24" t="s">
        <v>26</v>
      </c>
      <c r="B33" s="6">
        <v>514</v>
      </c>
      <c r="C33" s="6" t="s">
        <v>0</v>
      </c>
      <c r="D33" s="6" t="s">
        <v>0</v>
      </c>
      <c r="E33" s="6" t="s">
        <v>0</v>
      </c>
      <c r="F33" s="9" t="s">
        <v>0</v>
      </c>
      <c r="G33" s="9" t="s">
        <v>0</v>
      </c>
      <c r="H33" s="9" t="s">
        <v>0</v>
      </c>
      <c r="I33" s="9" t="s">
        <v>0</v>
      </c>
      <c r="J33" s="9" t="s">
        <v>0</v>
      </c>
      <c r="K33" s="9" t="s">
        <v>0</v>
      </c>
      <c r="L33" s="2"/>
    </row>
    <row r="34" spans="1:12" ht="12.75" customHeight="1">
      <c r="A34" s="24" t="s">
        <v>27</v>
      </c>
      <c r="B34" s="6">
        <v>15361</v>
      </c>
      <c r="C34" s="6">
        <v>85811</v>
      </c>
      <c r="D34" s="6">
        <v>93870</v>
      </c>
      <c r="E34" s="6">
        <v>110819</v>
      </c>
      <c r="F34" s="8">
        <v>89201</v>
      </c>
      <c r="G34" s="8">
        <v>84050</v>
      </c>
      <c r="H34" s="8">
        <v>74666</v>
      </c>
      <c r="I34" s="8">
        <v>84351</v>
      </c>
      <c r="J34" s="8">
        <v>101657</v>
      </c>
      <c r="K34" s="8">
        <v>104181</v>
      </c>
      <c r="L34" s="2"/>
    </row>
    <row r="35" spans="1:12" ht="12.75" customHeight="1">
      <c r="A35" s="24" t="s">
        <v>28</v>
      </c>
      <c r="B35" s="6">
        <v>11</v>
      </c>
      <c r="C35" s="6" t="s">
        <v>0</v>
      </c>
      <c r="D35" s="20">
        <v>325</v>
      </c>
      <c r="E35" s="6">
        <v>2326</v>
      </c>
      <c r="F35" s="15" t="s">
        <v>0</v>
      </c>
      <c r="G35" s="18" t="s">
        <v>1</v>
      </c>
      <c r="H35" s="6">
        <v>220</v>
      </c>
      <c r="I35" s="18" t="s">
        <v>1</v>
      </c>
      <c r="J35" s="9" t="s">
        <v>0</v>
      </c>
      <c r="K35" s="9">
        <v>220</v>
      </c>
      <c r="L35" s="2"/>
    </row>
    <row r="36" spans="1:12" ht="12.75" customHeight="1">
      <c r="A36" s="24" t="s">
        <v>29</v>
      </c>
      <c r="B36" s="6">
        <v>608</v>
      </c>
      <c r="C36" s="6">
        <v>25702</v>
      </c>
      <c r="D36" s="6">
        <v>33368</v>
      </c>
      <c r="E36" s="6">
        <v>31431</v>
      </c>
      <c r="F36" s="8">
        <v>26036</v>
      </c>
      <c r="G36" s="8">
        <v>17532</v>
      </c>
      <c r="H36" s="8">
        <v>22489</v>
      </c>
      <c r="I36" s="8">
        <v>19506</v>
      </c>
      <c r="J36" s="8">
        <v>24220</v>
      </c>
      <c r="K36" s="8">
        <v>22355</v>
      </c>
      <c r="L36" s="2"/>
    </row>
    <row r="37" spans="1:12" ht="12.75" customHeight="1">
      <c r="A37" s="24" t="s">
        <v>30</v>
      </c>
      <c r="B37" s="6" t="s">
        <v>3</v>
      </c>
      <c r="C37" s="6" t="s">
        <v>0</v>
      </c>
      <c r="D37" s="6" t="s">
        <v>3</v>
      </c>
      <c r="E37" s="6" t="s">
        <v>3</v>
      </c>
      <c r="F37" s="6" t="s">
        <v>3</v>
      </c>
      <c r="G37" s="6" t="s">
        <v>0</v>
      </c>
      <c r="H37" s="6" t="s">
        <v>1</v>
      </c>
      <c r="I37" s="6" t="s">
        <v>0</v>
      </c>
      <c r="J37" s="6" t="s">
        <v>0</v>
      </c>
      <c r="K37" s="9" t="s">
        <v>0</v>
      </c>
      <c r="L37" s="2"/>
    </row>
    <row r="38" spans="1:12" ht="12.75" customHeight="1">
      <c r="A38" s="24" t="s">
        <v>31</v>
      </c>
      <c r="B38" s="6" t="s">
        <v>3</v>
      </c>
      <c r="C38" s="6" t="s">
        <v>0</v>
      </c>
      <c r="D38" s="6" t="s">
        <v>3</v>
      </c>
      <c r="E38" s="6" t="s">
        <v>3</v>
      </c>
      <c r="F38" s="6" t="s">
        <v>3</v>
      </c>
      <c r="G38" s="6" t="s">
        <v>0</v>
      </c>
      <c r="H38" s="6" t="s">
        <v>0</v>
      </c>
      <c r="I38" s="6" t="s">
        <v>1</v>
      </c>
      <c r="J38" s="8">
        <v>5460</v>
      </c>
      <c r="K38" s="8">
        <v>6223</v>
      </c>
      <c r="L38" s="2"/>
    </row>
    <row r="39" spans="1:12" ht="12.75" customHeight="1">
      <c r="A39" s="24" t="s">
        <v>32</v>
      </c>
      <c r="B39" s="6" t="s">
        <v>3</v>
      </c>
      <c r="C39" s="6">
        <v>4924</v>
      </c>
      <c r="D39" s="6">
        <v>7108</v>
      </c>
      <c r="E39" s="6">
        <v>6388</v>
      </c>
      <c r="F39" s="8">
        <v>11075</v>
      </c>
      <c r="G39" s="8">
        <v>13400</v>
      </c>
      <c r="H39" s="8">
        <v>15666</v>
      </c>
      <c r="I39" s="8">
        <v>17470</v>
      </c>
      <c r="J39" s="8">
        <v>21175</v>
      </c>
      <c r="K39" s="8">
        <v>22514</v>
      </c>
      <c r="L39" s="2"/>
    </row>
    <row r="40" spans="1:12" ht="12.75" customHeight="1">
      <c r="A40" s="24" t="s">
        <v>33</v>
      </c>
      <c r="B40" s="6">
        <v>149</v>
      </c>
      <c r="C40" s="6">
        <v>376</v>
      </c>
      <c r="D40" s="20">
        <v>187</v>
      </c>
      <c r="E40" s="20">
        <v>185</v>
      </c>
      <c r="F40" s="15" t="s">
        <v>1</v>
      </c>
      <c r="G40" s="20">
        <v>85</v>
      </c>
      <c r="H40" s="8">
        <v>84</v>
      </c>
      <c r="I40" s="6" t="s">
        <v>0</v>
      </c>
      <c r="J40" s="15" t="s">
        <v>1</v>
      </c>
      <c r="K40" s="15" t="s">
        <v>1</v>
      </c>
      <c r="L40" s="2"/>
    </row>
    <row r="41" spans="1:12" ht="12.75" customHeight="1">
      <c r="A41" s="24" t="s">
        <v>34</v>
      </c>
      <c r="B41" s="6" t="s">
        <v>0</v>
      </c>
      <c r="C41" s="6">
        <v>487</v>
      </c>
      <c r="D41" s="20">
        <v>422</v>
      </c>
      <c r="E41" s="20">
        <v>617</v>
      </c>
      <c r="F41" s="8">
        <v>970</v>
      </c>
      <c r="G41" s="20">
        <v>793</v>
      </c>
      <c r="H41" s="8">
        <v>646</v>
      </c>
      <c r="I41" s="8">
        <v>193</v>
      </c>
      <c r="J41" s="8">
        <v>459</v>
      </c>
      <c r="K41" s="8">
        <v>281</v>
      </c>
      <c r="L41" s="2"/>
    </row>
    <row r="42" spans="1:12" ht="12.75" customHeight="1">
      <c r="A42" s="24" t="s">
        <v>35</v>
      </c>
      <c r="B42" s="6" t="s">
        <v>3</v>
      </c>
      <c r="C42" s="6" t="s">
        <v>3</v>
      </c>
      <c r="D42" s="6" t="s">
        <v>3</v>
      </c>
      <c r="E42" s="6" t="s">
        <v>3</v>
      </c>
      <c r="F42" s="6" t="s">
        <v>3</v>
      </c>
      <c r="G42" s="6" t="s">
        <v>3</v>
      </c>
      <c r="H42" s="18" t="s">
        <v>1</v>
      </c>
      <c r="I42" s="6" t="s">
        <v>3</v>
      </c>
      <c r="J42" s="6" t="s">
        <v>3</v>
      </c>
      <c r="K42" s="6" t="s">
        <v>3</v>
      </c>
      <c r="L42" s="2"/>
    </row>
    <row r="43" spans="1:12" ht="12.75" customHeight="1">
      <c r="A43" s="24" t="s">
        <v>36</v>
      </c>
      <c r="B43" s="6" t="s">
        <v>3</v>
      </c>
      <c r="C43" s="6" t="s">
        <v>3</v>
      </c>
      <c r="D43" s="6" t="s">
        <v>3</v>
      </c>
      <c r="E43" s="6">
        <v>1435</v>
      </c>
      <c r="F43" s="8">
        <v>985</v>
      </c>
      <c r="G43" s="20">
        <v>320</v>
      </c>
      <c r="H43" s="18" t="s">
        <v>1</v>
      </c>
      <c r="I43" s="18" t="s">
        <v>1</v>
      </c>
      <c r="J43" s="18" t="s">
        <v>1</v>
      </c>
      <c r="K43" s="18" t="s">
        <v>1</v>
      </c>
      <c r="L43" s="2"/>
    </row>
    <row r="44" spans="1:12" ht="12.75" customHeight="1">
      <c r="A44" s="24" t="s">
        <v>37</v>
      </c>
      <c r="B44" s="6" t="s">
        <v>2</v>
      </c>
      <c r="C44" s="6" t="s">
        <v>2</v>
      </c>
      <c r="D44" s="6" t="s">
        <v>2</v>
      </c>
      <c r="E44" s="6" t="s">
        <v>2</v>
      </c>
      <c r="F44" s="6" t="s">
        <v>3</v>
      </c>
      <c r="G44" s="6" t="s">
        <v>3</v>
      </c>
      <c r="H44" s="18" t="s">
        <v>1</v>
      </c>
      <c r="I44" s="6" t="s">
        <v>3</v>
      </c>
      <c r="J44" s="6" t="s">
        <v>3</v>
      </c>
      <c r="K44" s="6" t="s">
        <v>3</v>
      </c>
      <c r="L44" s="2"/>
    </row>
    <row r="45" spans="1:12" ht="12.75" customHeight="1">
      <c r="A45" s="24" t="s">
        <v>38</v>
      </c>
      <c r="B45" s="6" t="s">
        <v>3</v>
      </c>
      <c r="C45" s="18" t="s">
        <v>1</v>
      </c>
      <c r="D45" s="6">
        <v>1721</v>
      </c>
      <c r="E45" s="6">
        <v>10090</v>
      </c>
      <c r="F45" s="8">
        <v>14829</v>
      </c>
      <c r="G45" s="8">
        <v>7255</v>
      </c>
      <c r="H45" s="8">
        <v>6785</v>
      </c>
      <c r="I45" s="8">
        <v>7179</v>
      </c>
      <c r="J45" s="8">
        <v>12518</v>
      </c>
      <c r="K45" s="8">
        <v>12793</v>
      </c>
      <c r="L45" s="2"/>
    </row>
    <row r="46" spans="1:12" ht="12.75" customHeight="1">
      <c r="A46" s="24" t="s">
        <v>39</v>
      </c>
      <c r="B46" s="6" t="s">
        <v>3</v>
      </c>
      <c r="C46" s="6" t="s">
        <v>3</v>
      </c>
      <c r="D46" s="6" t="s">
        <v>3</v>
      </c>
      <c r="E46" s="6" t="s">
        <v>3</v>
      </c>
      <c r="F46" s="6" t="s">
        <v>3</v>
      </c>
      <c r="G46" s="6" t="s">
        <v>3</v>
      </c>
      <c r="H46" s="6" t="s">
        <v>3</v>
      </c>
      <c r="I46" s="6" t="s">
        <v>3</v>
      </c>
      <c r="J46" s="18" t="s">
        <v>1</v>
      </c>
      <c r="K46" s="6" t="s">
        <v>3</v>
      </c>
      <c r="L46" s="2"/>
    </row>
    <row r="47" spans="1:12" ht="12.75" customHeight="1">
      <c r="A47" s="24" t="s">
        <v>40</v>
      </c>
      <c r="B47" s="6" t="s">
        <v>3</v>
      </c>
      <c r="C47" s="6" t="s">
        <v>3</v>
      </c>
      <c r="D47" s="6" t="s">
        <v>3</v>
      </c>
      <c r="E47" s="6" t="s">
        <v>3</v>
      </c>
      <c r="F47" s="8">
        <v>169</v>
      </c>
      <c r="G47" s="18" t="s">
        <v>1</v>
      </c>
      <c r="H47" s="18" t="s">
        <v>1</v>
      </c>
      <c r="I47" s="18" t="s">
        <v>1</v>
      </c>
      <c r="J47" s="18" t="s">
        <v>1</v>
      </c>
      <c r="K47" s="6" t="s">
        <v>3</v>
      </c>
      <c r="L47" s="2"/>
    </row>
    <row r="48" spans="1:12" ht="12.75" customHeight="1">
      <c r="A48" s="24" t="s">
        <v>41</v>
      </c>
      <c r="B48" s="6">
        <v>3611</v>
      </c>
      <c r="C48" s="6">
        <v>6805</v>
      </c>
      <c r="D48" s="6">
        <v>3268</v>
      </c>
      <c r="E48" s="6">
        <v>7941</v>
      </c>
      <c r="F48" s="8">
        <v>6658</v>
      </c>
      <c r="G48" s="8">
        <v>4996</v>
      </c>
      <c r="H48" s="8">
        <v>5205</v>
      </c>
      <c r="I48" s="8">
        <v>3734</v>
      </c>
      <c r="J48" s="8">
        <v>5050</v>
      </c>
      <c r="K48" s="8">
        <v>7373</v>
      </c>
      <c r="L48" s="2"/>
    </row>
    <row r="49" spans="1:12" ht="24">
      <c r="A49" s="22" t="s">
        <v>42</v>
      </c>
      <c r="B49" s="6" t="s">
        <v>3</v>
      </c>
      <c r="C49" s="6" t="s">
        <v>3</v>
      </c>
      <c r="D49" s="6" t="s">
        <v>3</v>
      </c>
      <c r="E49" s="6" t="s">
        <v>3</v>
      </c>
      <c r="F49" s="6" t="s">
        <v>3</v>
      </c>
      <c r="G49" s="6" t="s">
        <v>3</v>
      </c>
      <c r="H49" s="6" t="s">
        <v>3</v>
      </c>
      <c r="I49" s="6" t="s">
        <v>3</v>
      </c>
      <c r="J49" s="18" t="s">
        <v>1</v>
      </c>
      <c r="K49" s="18" t="s">
        <v>1</v>
      </c>
      <c r="L49" s="2"/>
    </row>
    <row r="50" spans="1:12" ht="6" customHeight="1">
      <c r="A50" s="19"/>
      <c r="B50" s="12"/>
      <c r="C50" s="12"/>
      <c r="D50" s="12"/>
      <c r="E50" s="12"/>
      <c r="F50" s="17"/>
      <c r="G50" s="17"/>
      <c r="H50" s="17"/>
      <c r="I50" s="17"/>
      <c r="L50" s="2"/>
    </row>
    <row r="51" spans="1:12" ht="6" customHeight="1">
      <c r="A51" s="19"/>
      <c r="B51" s="12"/>
      <c r="C51" s="12"/>
      <c r="D51" s="12"/>
      <c r="E51" s="12"/>
      <c r="F51" s="17"/>
      <c r="G51" s="17"/>
      <c r="H51" s="17"/>
      <c r="I51" s="17"/>
      <c r="L51" s="2"/>
    </row>
    <row r="52" spans="1:12" ht="12.75" customHeight="1">
      <c r="A52" s="24" t="s">
        <v>43</v>
      </c>
      <c r="B52" s="12"/>
      <c r="C52" s="12"/>
      <c r="D52" s="20"/>
      <c r="E52" s="20"/>
      <c r="F52" s="11"/>
      <c r="G52" s="20"/>
      <c r="H52" s="20"/>
      <c r="I52" s="20"/>
      <c r="L52" s="2"/>
    </row>
    <row r="53" spans="1:12" ht="24">
      <c r="A53" s="25" t="s">
        <v>46</v>
      </c>
      <c r="B53" s="12"/>
      <c r="C53" s="12"/>
      <c r="D53" s="20"/>
      <c r="E53" s="20"/>
      <c r="F53" s="11"/>
      <c r="G53" s="20"/>
      <c r="H53" s="20"/>
      <c r="I53" s="20"/>
      <c r="L53" s="2"/>
    </row>
    <row r="54" spans="1:12" ht="12.75" customHeight="1">
      <c r="A54" s="24" t="s">
        <v>44</v>
      </c>
      <c r="B54" s="6">
        <v>13</v>
      </c>
      <c r="C54" s="6">
        <v>33.839999999996508</v>
      </c>
      <c r="D54" s="20">
        <v>16.830000000001746</v>
      </c>
      <c r="E54" s="20">
        <v>16.650000000001455</v>
      </c>
      <c r="F54" s="8">
        <v>4.680000000000291</v>
      </c>
      <c r="G54" s="8">
        <v>7.6500000000014552</v>
      </c>
      <c r="H54" s="20">
        <v>7.5599999999976717</v>
      </c>
      <c r="I54" s="20">
        <v>0</v>
      </c>
      <c r="J54" s="20">
        <v>6.2099999999991269</v>
      </c>
      <c r="K54" s="20">
        <v>6.48</v>
      </c>
      <c r="L54" s="2"/>
    </row>
    <row r="55" spans="1:12" ht="12.75" customHeight="1">
      <c r="A55" s="24" t="s">
        <v>45</v>
      </c>
      <c r="B55" s="6">
        <v>21168</v>
      </c>
      <c r="C55" s="6">
        <v>124066.60999999999</v>
      </c>
      <c r="D55" s="6">
        <v>140182.27000000002</v>
      </c>
      <c r="E55" s="6">
        <v>170845.53999999998</v>
      </c>
      <c r="F55" s="8">
        <v>149461.85999999999</v>
      </c>
      <c r="G55" s="8">
        <v>128524.32</v>
      </c>
      <c r="H55" s="20">
        <v>126646.34999999998</v>
      </c>
      <c r="I55" s="20">
        <v>132896.78000000003</v>
      </c>
      <c r="J55" s="20">
        <v>173273.28000000003</v>
      </c>
      <c r="K55" s="20">
        <v>179295.15400000004</v>
      </c>
      <c r="L55" s="2"/>
    </row>
    <row r="56" spans="1:12" ht="12.75" customHeight="1">
      <c r="A56" s="24" t="s">
        <v>47</v>
      </c>
      <c r="B56" s="6">
        <v>7242</v>
      </c>
      <c r="C56" s="20">
        <v>26.55</v>
      </c>
      <c r="D56" s="20">
        <v>70</v>
      </c>
      <c r="E56" s="20">
        <v>370</v>
      </c>
      <c r="F56" s="8">
        <v>508.46</v>
      </c>
      <c r="G56" s="20">
        <v>256.02999999999997</v>
      </c>
      <c r="H56" s="20">
        <v>259.08999999999997</v>
      </c>
      <c r="I56" s="20">
        <v>226.22</v>
      </c>
      <c r="J56" s="20">
        <v>400.51</v>
      </c>
      <c r="K56" s="20">
        <v>468.36599999999999</v>
      </c>
      <c r="L56" s="2"/>
    </row>
    <row r="57" spans="1:12">
      <c r="D57" s="2"/>
      <c r="K57" s="1"/>
      <c r="L57" s="2"/>
    </row>
    <row r="58" spans="1:12">
      <c r="A58" s="2"/>
      <c r="B58" s="2"/>
      <c r="C58" s="11"/>
      <c r="D58" s="11"/>
      <c r="E58" s="11"/>
      <c r="F58" s="11"/>
      <c r="G58" s="11"/>
      <c r="H58" s="11"/>
      <c r="I58" s="11"/>
    </row>
    <row r="59" spans="1:12">
      <c r="A59" s="2"/>
      <c r="B59" s="2"/>
      <c r="C59" s="2"/>
      <c r="D59" s="2"/>
    </row>
    <row r="60" spans="1:12">
      <c r="A60" s="2"/>
      <c r="B60" s="2"/>
      <c r="C60" s="2"/>
      <c r="D60" s="2"/>
    </row>
    <row r="61" spans="1:12">
      <c r="A61" s="2"/>
      <c r="B61" s="2"/>
      <c r="C61" s="2"/>
      <c r="D61" s="2"/>
    </row>
    <row r="62" spans="1:12">
      <c r="A62" s="2"/>
      <c r="B62" s="2"/>
      <c r="C62" s="2"/>
      <c r="D62" s="2"/>
    </row>
    <row r="63" spans="1:12">
      <c r="A63" s="2"/>
      <c r="B63" s="2"/>
      <c r="C63" s="2"/>
      <c r="D63" s="2"/>
      <c r="L63" s="20"/>
    </row>
    <row r="64" spans="1:12">
      <c r="A64" s="2"/>
      <c r="B64" s="2"/>
      <c r="C64" s="2"/>
      <c r="D64" s="2"/>
    </row>
    <row r="65" spans="1:4">
      <c r="A65" s="2"/>
      <c r="B65" s="2"/>
      <c r="C65" s="2"/>
      <c r="D65" s="2"/>
    </row>
    <row r="66" spans="1:4">
      <c r="A66" s="2"/>
      <c r="B66" s="2"/>
      <c r="C66" s="2"/>
      <c r="D66" s="2"/>
    </row>
    <row r="67" spans="1:4">
      <c r="A67" s="2"/>
      <c r="B67" s="2"/>
      <c r="C67" s="2"/>
      <c r="D67" s="2"/>
    </row>
    <row r="68" spans="1:4">
      <c r="A68" s="2"/>
      <c r="B68" s="2"/>
      <c r="C68" s="2"/>
      <c r="D68" s="2"/>
    </row>
    <row r="69" spans="1:4">
      <c r="A69" s="2"/>
      <c r="B69" s="2"/>
      <c r="C69" s="2"/>
      <c r="D69" s="2"/>
    </row>
    <row r="70" spans="1:4">
      <c r="A70" s="2"/>
      <c r="B70" s="2"/>
      <c r="C70" s="2"/>
      <c r="D70" s="2"/>
    </row>
    <row r="71" spans="1:4">
      <c r="A71" s="2"/>
      <c r="B71" s="2"/>
      <c r="C71" s="2"/>
      <c r="D71" s="2"/>
    </row>
    <row r="72" spans="1:4">
      <c r="A72" s="2"/>
      <c r="B72" s="2"/>
      <c r="C72" s="2"/>
      <c r="D72" s="2"/>
    </row>
    <row r="73" spans="1:4">
      <c r="A73" s="2"/>
      <c r="B73" s="2"/>
      <c r="C73" s="2"/>
      <c r="D73" s="2"/>
    </row>
    <row r="74" spans="1:4">
      <c r="A74" s="2"/>
      <c r="B74" s="2"/>
      <c r="C74" s="2"/>
      <c r="D74" s="2"/>
    </row>
    <row r="75" spans="1:4">
      <c r="A75" s="2"/>
      <c r="B75" s="2"/>
      <c r="C75" s="2"/>
      <c r="D75" s="2"/>
    </row>
    <row r="76" spans="1:4">
      <c r="A76" s="2"/>
      <c r="B76" s="2"/>
      <c r="C76" s="2"/>
      <c r="D76" s="2"/>
    </row>
    <row r="77" spans="1:4">
      <c r="A77" s="2"/>
      <c r="B77" s="2"/>
      <c r="C77" s="2"/>
      <c r="D77" s="2"/>
    </row>
    <row r="78" spans="1:4">
      <c r="A78" s="2"/>
      <c r="B78" s="2"/>
      <c r="C78" s="2"/>
      <c r="D78" s="2"/>
    </row>
    <row r="79" spans="1:4">
      <c r="A79" s="2"/>
      <c r="B79" s="2"/>
      <c r="C79" s="2"/>
      <c r="D79" s="2"/>
    </row>
    <row r="80" spans="1:4">
      <c r="A80" s="2"/>
      <c r="B80" s="2"/>
      <c r="C80" s="2"/>
      <c r="D80" s="2"/>
    </row>
    <row r="81" spans="1:4">
      <c r="A81" s="2"/>
      <c r="B81" s="2"/>
      <c r="C81" s="2"/>
      <c r="D81" s="2"/>
    </row>
    <row r="82" spans="1:4">
      <c r="A82" s="2"/>
      <c r="B82" s="2"/>
      <c r="C82" s="2"/>
      <c r="D82" s="2"/>
    </row>
    <row r="83" spans="1:4">
      <c r="A83" s="2"/>
      <c r="B83" s="2"/>
      <c r="C83" s="2"/>
      <c r="D83" s="2"/>
    </row>
    <row r="84" spans="1:4">
      <c r="A84" s="2"/>
      <c r="B84" s="2"/>
      <c r="C84" s="2"/>
      <c r="D84" s="2"/>
    </row>
    <row r="85" spans="1:4">
      <c r="A85" s="2"/>
      <c r="B85" s="2"/>
      <c r="C85" s="2"/>
      <c r="D85" s="2"/>
    </row>
    <row r="86" spans="1:4">
      <c r="A86" s="2"/>
      <c r="B86" s="2"/>
      <c r="C86" s="2"/>
      <c r="D86" s="2"/>
    </row>
    <row r="87" spans="1:4">
      <c r="A87" s="2"/>
      <c r="B87" s="2"/>
      <c r="C87" s="2"/>
      <c r="D87" s="2"/>
    </row>
    <row r="88" spans="1:4">
      <c r="A88" s="2"/>
      <c r="B88" s="2"/>
      <c r="C88" s="2"/>
      <c r="D88" s="2"/>
    </row>
    <row r="89" spans="1:4">
      <c r="A89" s="2"/>
      <c r="B89" s="2"/>
      <c r="C89" s="2"/>
      <c r="D89" s="2"/>
    </row>
    <row r="90" spans="1:4">
      <c r="A90" s="2"/>
      <c r="B90" s="2"/>
      <c r="C90" s="2"/>
      <c r="D90" s="2"/>
    </row>
    <row r="91" spans="1:4">
      <c r="A91" s="2"/>
      <c r="B91" s="2"/>
      <c r="C91" s="2"/>
      <c r="D91" s="2"/>
    </row>
    <row r="92" spans="1:4">
      <c r="A92" s="2"/>
      <c r="B92" s="2"/>
      <c r="C92" s="2"/>
      <c r="D92" s="2"/>
    </row>
    <row r="93" spans="1:4">
      <c r="A93" s="2"/>
      <c r="B93" s="2"/>
      <c r="C93" s="2"/>
      <c r="D93" s="2"/>
    </row>
    <row r="94" spans="1:4">
      <c r="A94" s="2"/>
      <c r="B94" s="2"/>
      <c r="C94" s="2"/>
      <c r="D94" s="2"/>
    </row>
    <row r="95" spans="1:4">
      <c r="A95" s="2"/>
      <c r="B95" s="2"/>
      <c r="C95" s="2"/>
      <c r="D95" s="2"/>
    </row>
    <row r="96" spans="1:4">
      <c r="A96" s="2"/>
      <c r="B96" s="2"/>
      <c r="C96" s="2"/>
      <c r="D96" s="2"/>
    </row>
    <row r="97" spans="1:4">
      <c r="A97" s="2"/>
      <c r="B97" s="2"/>
      <c r="C97" s="2"/>
      <c r="D97" s="2"/>
    </row>
    <row r="98" spans="1:4">
      <c r="A98" s="2"/>
      <c r="B98" s="2"/>
      <c r="C98" s="2"/>
      <c r="D98" s="2"/>
    </row>
    <row r="99" spans="1:4">
      <c r="A99" s="2"/>
      <c r="B99" s="2"/>
      <c r="C99" s="2"/>
      <c r="D99" s="2"/>
    </row>
    <row r="100" spans="1:4">
      <c r="A100" s="2"/>
      <c r="B100" s="2"/>
      <c r="C100" s="2"/>
      <c r="D100" s="2"/>
    </row>
    <row r="101" spans="1:4">
      <c r="A101" s="2"/>
      <c r="B101" s="2"/>
      <c r="C101" s="2"/>
      <c r="D101" s="2"/>
    </row>
    <row r="102" spans="1:4">
      <c r="A102" s="2"/>
      <c r="B102" s="2"/>
      <c r="C102" s="2"/>
      <c r="D102" s="2"/>
    </row>
    <row r="103" spans="1:4">
      <c r="A103" s="2"/>
      <c r="B103" s="2"/>
      <c r="C103" s="2"/>
      <c r="D103" s="2"/>
    </row>
    <row r="104" spans="1:4">
      <c r="A104" s="2"/>
      <c r="B104" s="2"/>
      <c r="C104" s="2"/>
      <c r="D104" s="2"/>
    </row>
    <row r="105" spans="1:4">
      <c r="A105" s="2"/>
      <c r="B105" s="2"/>
      <c r="C105" s="2"/>
      <c r="D105" s="2"/>
    </row>
    <row r="106" spans="1:4">
      <c r="A106" s="2"/>
      <c r="B106" s="2"/>
      <c r="C106" s="2"/>
      <c r="D106" s="2"/>
    </row>
    <row r="107" spans="1:4">
      <c r="A107" s="2"/>
      <c r="B107" s="2"/>
      <c r="C107" s="2"/>
      <c r="D107" s="2"/>
    </row>
    <row r="108" spans="1:4">
      <c r="A108" s="2"/>
      <c r="B108" s="2"/>
      <c r="C108" s="2"/>
      <c r="D108" s="2"/>
    </row>
    <row r="109" spans="1:4">
      <c r="A109" s="2"/>
      <c r="B109" s="2"/>
      <c r="C109" s="2"/>
      <c r="D109" s="2"/>
    </row>
    <row r="110" spans="1:4">
      <c r="A110" s="2"/>
      <c r="B110" s="2"/>
      <c r="C110" s="2"/>
      <c r="D110" s="2"/>
    </row>
    <row r="111" spans="1:4">
      <c r="A111" s="2"/>
      <c r="B111" s="2"/>
      <c r="C111" s="2"/>
      <c r="D111" s="2"/>
    </row>
    <row r="112" spans="1:4">
      <c r="A112" s="2"/>
      <c r="B112" s="2"/>
      <c r="C112" s="2"/>
      <c r="D112" s="2"/>
    </row>
    <row r="113" spans="1:4">
      <c r="A113" s="2"/>
      <c r="B113" s="2"/>
      <c r="C113" s="2"/>
      <c r="D113" s="2"/>
    </row>
    <row r="114" spans="1:4">
      <c r="A114" s="2"/>
      <c r="B114" s="2"/>
      <c r="C114" s="2"/>
      <c r="D114" s="2"/>
    </row>
    <row r="115" spans="1:4">
      <c r="A115" s="2"/>
      <c r="B115" s="2"/>
      <c r="C115" s="2"/>
      <c r="D115" s="2"/>
    </row>
    <row r="116" spans="1:4">
      <c r="A116" s="2"/>
      <c r="B116" s="2"/>
      <c r="C116" s="2"/>
      <c r="D116" s="2"/>
    </row>
    <row r="117" spans="1:4">
      <c r="A117" s="2"/>
      <c r="B117" s="2"/>
      <c r="C117" s="2"/>
      <c r="D117" s="2"/>
    </row>
    <row r="118" spans="1:4">
      <c r="A118" s="2"/>
      <c r="B118" s="2"/>
      <c r="C118" s="2"/>
      <c r="D118" s="2"/>
    </row>
    <row r="119" spans="1:4">
      <c r="A119" s="2"/>
      <c r="B119" s="2"/>
      <c r="C119" s="2"/>
      <c r="D119" s="2"/>
    </row>
    <row r="120" spans="1:4">
      <c r="A120" s="2"/>
      <c r="B120" s="2"/>
      <c r="C120" s="2"/>
      <c r="D120" s="2"/>
    </row>
    <row r="121" spans="1:4">
      <c r="A121" s="2"/>
      <c r="B121" s="2"/>
      <c r="C121" s="2"/>
      <c r="D121" s="2"/>
    </row>
    <row r="122" spans="1:4">
      <c r="A122" s="2"/>
      <c r="B122" s="2"/>
      <c r="C122" s="2"/>
      <c r="D122" s="2"/>
    </row>
    <row r="123" spans="1:4">
      <c r="A123" s="2"/>
      <c r="B123" s="2"/>
      <c r="C123" s="2"/>
      <c r="D123" s="2"/>
    </row>
  </sheetData>
  <mergeCells count="12">
    <mergeCell ref="A1:K1"/>
    <mergeCell ref="K2:K3"/>
    <mergeCell ref="B2:B3"/>
    <mergeCell ref="A2:A3"/>
    <mergeCell ref="G2:G3"/>
    <mergeCell ref="C2:C3"/>
    <mergeCell ref="J2:J3"/>
    <mergeCell ref="F2:F3"/>
    <mergeCell ref="D2:D3"/>
    <mergeCell ref="E2:E3"/>
    <mergeCell ref="I2:I3"/>
    <mergeCell ref="H2:H3"/>
  </mergeCells>
  <phoneticPr fontId="0" type="noConversion"/>
  <pageMargins left="0.78740157480314965" right="0.78740157480314965" top="0.98425196850393704" bottom="0.78740157480314965" header="0.51181102362204722" footer="0.55118110236220474"/>
  <pageSetup paperSize="9" firstPageNumber="7" orientation="portrait" r:id="rId1"/>
  <headerFooter alignWithMargins="0">
    <oddHeader>&amp;C5</oddHeader>
    <oddFooter>&amp;C&amp;6© Statistisches Landesamt des Freistaates Sachsen - Q IV 3 -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showGridLines="0" zoomScaleNormal="100" zoomScaleSheetLayoutView="100" workbookViewId="0">
      <selection sqref="A1:G1"/>
    </sheetView>
  </sheetViews>
  <sheetFormatPr baseColWidth="10" defaultRowHeight="12"/>
  <cols>
    <col min="1" max="1" width="19.5703125" customWidth="1"/>
    <col min="2" max="2" width="9.28515625" customWidth="1"/>
    <col min="3" max="3" width="14" customWidth="1"/>
    <col min="4" max="4" width="11.140625" customWidth="1"/>
    <col min="5" max="5" width="13.28515625" customWidth="1"/>
    <col min="6" max="6" width="14.42578125" customWidth="1"/>
    <col min="7" max="7" width="12.42578125" customWidth="1"/>
  </cols>
  <sheetData>
    <row r="1" spans="1:8" ht="36" customHeight="1">
      <c r="A1" s="35" t="s">
        <v>49</v>
      </c>
      <c r="B1" s="35"/>
      <c r="C1" s="35"/>
      <c r="D1" s="35"/>
      <c r="E1" s="35"/>
      <c r="F1" s="35"/>
      <c r="G1" s="35"/>
    </row>
    <row r="2" spans="1:8" ht="12" customHeight="1">
      <c r="A2" s="36" t="s">
        <v>50</v>
      </c>
      <c r="B2" s="37" t="s">
        <v>51</v>
      </c>
      <c r="C2" s="37" t="s">
        <v>52</v>
      </c>
      <c r="D2" s="38" t="s">
        <v>53</v>
      </c>
      <c r="E2" s="39"/>
      <c r="F2" s="36"/>
      <c r="G2" s="40" t="s">
        <v>54</v>
      </c>
    </row>
    <row r="3" spans="1:8" ht="12" customHeight="1">
      <c r="A3" s="41"/>
      <c r="B3" s="42"/>
      <c r="C3" s="42"/>
      <c r="D3" s="43" t="s">
        <v>55</v>
      </c>
      <c r="E3" s="43" t="s">
        <v>56</v>
      </c>
      <c r="F3" s="43" t="s">
        <v>57</v>
      </c>
      <c r="G3" s="44"/>
    </row>
    <row r="4" spans="1:8" ht="21.6" customHeight="1">
      <c r="A4" s="41"/>
      <c r="B4" s="45"/>
      <c r="C4" s="45"/>
      <c r="D4" s="42"/>
      <c r="E4" s="42"/>
      <c r="F4" s="42"/>
      <c r="G4" s="46"/>
    </row>
    <row r="5" spans="1:8" ht="12" customHeight="1">
      <c r="A5" s="47"/>
      <c r="B5" s="48"/>
      <c r="C5" s="49" t="s">
        <v>58</v>
      </c>
      <c r="D5" s="50"/>
      <c r="E5" s="50"/>
      <c r="F5" s="51"/>
      <c r="G5" s="49"/>
    </row>
    <row r="6" spans="1:8" ht="3.75" customHeight="1">
      <c r="A6" s="52"/>
      <c r="B6" s="53"/>
      <c r="C6" s="52"/>
      <c r="D6" s="52"/>
      <c r="E6" s="54"/>
      <c r="F6" s="55"/>
      <c r="G6" s="52"/>
    </row>
    <row r="7" spans="1:8" ht="13.5">
      <c r="A7" s="56" t="s">
        <v>59</v>
      </c>
      <c r="B7" s="57" t="s">
        <v>60</v>
      </c>
      <c r="C7" s="58">
        <v>62.5</v>
      </c>
      <c r="D7" s="58">
        <v>50.1</v>
      </c>
      <c r="E7" s="58">
        <v>30.6</v>
      </c>
      <c r="F7" s="58">
        <v>19.399999999999999</v>
      </c>
      <c r="G7" s="58">
        <v>228.6</v>
      </c>
    </row>
    <row r="8" spans="1:8">
      <c r="A8" s="59"/>
      <c r="B8" s="57">
        <v>2008</v>
      </c>
      <c r="C8" s="58">
        <v>468.31809999999996</v>
      </c>
      <c r="D8" s="58">
        <v>399.36509999999998</v>
      </c>
      <c r="E8" s="58">
        <v>310.66449</v>
      </c>
      <c r="F8" s="58">
        <v>88.700609999999998</v>
      </c>
      <c r="G8" s="60">
        <v>1049.4516752</v>
      </c>
    </row>
    <row r="9" spans="1:8">
      <c r="A9" s="59"/>
      <c r="B9" s="57">
        <v>2009</v>
      </c>
      <c r="C9" s="58">
        <v>424.52519000000001</v>
      </c>
      <c r="D9" s="58">
        <v>387.30419000000001</v>
      </c>
      <c r="E9" s="58">
        <v>293.28051000000005</v>
      </c>
      <c r="F9" s="58">
        <v>94.023679999999999</v>
      </c>
      <c r="G9" s="60">
        <v>1024.3320593999999</v>
      </c>
    </row>
    <row r="10" spans="1:8">
      <c r="A10" s="59"/>
      <c r="B10" s="57">
        <v>2010</v>
      </c>
      <c r="C10" s="58">
        <v>531.59253999999999</v>
      </c>
      <c r="D10" s="58">
        <v>432.58454</v>
      </c>
      <c r="E10" s="58">
        <v>337.86104999999998</v>
      </c>
      <c r="F10" s="58">
        <v>94.723489999999998</v>
      </c>
      <c r="G10" s="60">
        <v>1127.2074110000001</v>
      </c>
    </row>
    <row r="11" spans="1:8">
      <c r="A11" s="59"/>
      <c r="B11" s="57">
        <v>2011</v>
      </c>
      <c r="C11" s="58">
        <v>557.33696999999995</v>
      </c>
      <c r="D11" s="58">
        <v>451.19196999999997</v>
      </c>
      <c r="E11" s="58">
        <v>352.03231</v>
      </c>
      <c r="F11" s="58">
        <v>99.159660000000002</v>
      </c>
      <c r="G11" s="60">
        <v>1205.3589019999999</v>
      </c>
    </row>
    <row r="12" spans="1:8">
      <c r="A12" s="59"/>
      <c r="B12" s="57">
        <v>2012</v>
      </c>
      <c r="C12" s="58">
        <v>549.63691000000006</v>
      </c>
      <c r="D12" s="58">
        <v>454.94290999999998</v>
      </c>
      <c r="E12" s="58">
        <v>359.12130000000002</v>
      </c>
      <c r="F12" s="58">
        <v>95.821609999999893</v>
      </c>
      <c r="G12" s="60">
        <v>1230.0519744999999</v>
      </c>
    </row>
    <row r="13" spans="1:8" ht="12" customHeight="1">
      <c r="A13" s="59"/>
      <c r="B13" s="57">
        <v>2013</v>
      </c>
      <c r="C13" s="58">
        <v>541.98878000000002</v>
      </c>
      <c r="D13" s="58">
        <v>442.72378000000003</v>
      </c>
      <c r="E13" s="58">
        <v>340.88093000000003</v>
      </c>
      <c r="F13" s="58">
        <v>101.84285000000001</v>
      </c>
      <c r="G13" s="61">
        <v>1473.9919702999998</v>
      </c>
      <c r="H13" s="62"/>
    </row>
    <row r="14" spans="1:8" ht="12" customHeight="1">
      <c r="A14" s="59"/>
      <c r="B14" s="57">
        <v>2014</v>
      </c>
      <c r="C14" s="58">
        <v>637.61449000000005</v>
      </c>
      <c r="D14" s="58">
        <v>541.19349</v>
      </c>
      <c r="E14" s="58">
        <v>425.4579</v>
      </c>
      <c r="F14" s="58">
        <v>115.73559</v>
      </c>
      <c r="G14" s="61">
        <v>1754.00976661</v>
      </c>
    </row>
    <row r="15" spans="1:8" ht="12" customHeight="1">
      <c r="A15" s="59"/>
      <c r="B15" s="57">
        <v>2015</v>
      </c>
      <c r="C15" s="58">
        <v>687.764634</v>
      </c>
      <c r="D15" s="58">
        <v>597.42963399999996</v>
      </c>
      <c r="E15" s="58">
        <v>485.685742</v>
      </c>
      <c r="F15" s="58">
        <v>111.743892</v>
      </c>
      <c r="G15" s="61">
        <v>1774.26050119</v>
      </c>
    </row>
    <row r="16" spans="1:8" ht="6.75" customHeight="1">
      <c r="A16" s="59"/>
      <c r="B16" s="57"/>
      <c r="C16" s="58"/>
      <c r="D16" s="58"/>
      <c r="E16" s="58"/>
      <c r="F16" s="58"/>
      <c r="G16" s="60"/>
    </row>
    <row r="17" spans="1:7" ht="13.5">
      <c r="A17" s="59" t="s">
        <v>61</v>
      </c>
      <c r="B17" s="63" t="s">
        <v>62</v>
      </c>
      <c r="C17" s="64">
        <v>11.1</v>
      </c>
      <c r="D17" s="65">
        <v>0</v>
      </c>
      <c r="E17" s="66" t="s">
        <v>0</v>
      </c>
      <c r="F17" s="65">
        <v>0</v>
      </c>
      <c r="G17" s="67">
        <v>97.8</v>
      </c>
    </row>
    <row r="18" spans="1:7">
      <c r="A18" s="59"/>
      <c r="B18" s="63">
        <v>2008</v>
      </c>
      <c r="C18" s="64">
        <v>31.3</v>
      </c>
      <c r="D18" s="65">
        <v>1.6829999999999998E-2</v>
      </c>
      <c r="E18" s="66" t="s">
        <v>0</v>
      </c>
      <c r="F18" s="65">
        <v>1.6829999999999998E-2</v>
      </c>
      <c r="G18" s="67">
        <v>258.5</v>
      </c>
    </row>
    <row r="19" spans="1:7">
      <c r="A19" s="59"/>
      <c r="B19" s="63">
        <v>2009</v>
      </c>
      <c r="C19" s="64">
        <v>25.928650000000001</v>
      </c>
      <c r="D19" s="65">
        <v>1.6649999999999998E-2</v>
      </c>
      <c r="E19" s="66" t="s">
        <v>0</v>
      </c>
      <c r="F19" s="65">
        <v>1.6649999999999998E-2</v>
      </c>
      <c r="G19" s="67">
        <v>216.74135000000001</v>
      </c>
    </row>
    <row r="20" spans="1:7">
      <c r="A20" s="59"/>
      <c r="B20" s="63">
        <v>2010</v>
      </c>
      <c r="C20" s="64">
        <v>32.382680000000001</v>
      </c>
      <c r="D20" s="65">
        <v>4.6800000000000001E-3</v>
      </c>
      <c r="E20" s="65" t="s">
        <v>0</v>
      </c>
      <c r="F20" s="65">
        <v>4.6800000000000001E-3</v>
      </c>
      <c r="G20" s="67">
        <v>271</v>
      </c>
    </row>
    <row r="21" spans="1:7">
      <c r="A21" s="59"/>
      <c r="B21" s="63">
        <v>2011</v>
      </c>
      <c r="C21" s="64">
        <v>44.5</v>
      </c>
      <c r="D21" s="65">
        <v>7.6500000000000005E-3</v>
      </c>
      <c r="E21" s="65" t="s">
        <v>0</v>
      </c>
      <c r="F21" s="65">
        <v>7.6500000000000005E-3</v>
      </c>
      <c r="G21" s="67">
        <v>344.6</v>
      </c>
    </row>
    <row r="22" spans="1:7">
      <c r="A22" s="59"/>
      <c r="B22" s="63">
        <v>2012</v>
      </c>
      <c r="C22" s="64">
        <v>51.5</v>
      </c>
      <c r="D22" s="65">
        <v>7.5599999999999999E-3</v>
      </c>
      <c r="E22" s="65" t="s">
        <v>2</v>
      </c>
      <c r="F22" s="65">
        <v>7.5599999999999999E-3</v>
      </c>
      <c r="G22" s="67">
        <v>391.4</v>
      </c>
    </row>
    <row r="23" spans="1:7" ht="12" customHeight="1">
      <c r="A23" s="59"/>
      <c r="B23" s="63">
        <v>2013</v>
      </c>
      <c r="C23" s="64">
        <v>51.594999999999999</v>
      </c>
      <c r="D23" s="66" t="s">
        <v>2</v>
      </c>
      <c r="E23" s="66" t="s">
        <v>2</v>
      </c>
      <c r="F23" s="66" t="s">
        <v>2</v>
      </c>
      <c r="G23" s="67">
        <v>496.26801</v>
      </c>
    </row>
    <row r="24" spans="1:7" ht="12" customHeight="1">
      <c r="A24" s="59"/>
      <c r="B24" s="63">
        <v>2014</v>
      </c>
      <c r="C24" s="64">
        <v>57.612000000000002</v>
      </c>
      <c r="D24" s="66">
        <v>6.2100000000000002E-3</v>
      </c>
      <c r="E24" s="66" t="s">
        <v>2</v>
      </c>
      <c r="F24" s="66">
        <v>6.2100000000000002E-3</v>
      </c>
      <c r="G24" s="67">
        <v>543.85324000000003</v>
      </c>
    </row>
    <row r="25" spans="1:7" ht="12" customHeight="1">
      <c r="A25" s="59"/>
      <c r="B25" s="63">
        <v>2015</v>
      </c>
      <c r="C25" s="64">
        <v>51.467480000000002</v>
      </c>
      <c r="D25" s="66">
        <v>6.4800000000000005E-3</v>
      </c>
      <c r="E25" s="66" t="s">
        <v>2</v>
      </c>
      <c r="F25" s="66">
        <v>6.4800000000000005E-3</v>
      </c>
      <c r="G25" s="67">
        <v>504.00020840000002</v>
      </c>
    </row>
    <row r="26" spans="1:7" ht="6.75" customHeight="1">
      <c r="A26" s="59"/>
      <c r="B26" s="63"/>
      <c r="C26" s="64"/>
      <c r="D26" s="65"/>
      <c r="E26" s="65"/>
      <c r="F26" s="65"/>
      <c r="G26" s="67"/>
    </row>
    <row r="27" spans="1:7" ht="13.5">
      <c r="A27" s="59" t="s">
        <v>63</v>
      </c>
      <c r="B27" s="63" t="s">
        <v>62</v>
      </c>
      <c r="C27" s="68">
        <v>1.1000000000000001</v>
      </c>
      <c r="D27" s="67" t="s">
        <v>0</v>
      </c>
      <c r="E27" s="67" t="s">
        <v>0</v>
      </c>
      <c r="F27" s="67" t="s">
        <v>0</v>
      </c>
      <c r="G27" s="67">
        <v>6.9</v>
      </c>
    </row>
    <row r="28" spans="1:7" ht="12" customHeight="1">
      <c r="A28" s="59"/>
      <c r="B28" s="63">
        <v>2008</v>
      </c>
      <c r="C28" s="68">
        <v>10.7</v>
      </c>
      <c r="D28" s="67" t="s">
        <v>2</v>
      </c>
      <c r="E28" s="67" t="s">
        <v>2</v>
      </c>
      <c r="F28" s="67" t="s">
        <v>2</v>
      </c>
      <c r="G28" s="68">
        <v>69.900000000000006</v>
      </c>
    </row>
    <row r="29" spans="1:7" ht="12" customHeight="1">
      <c r="A29" s="59"/>
      <c r="B29" s="63">
        <v>2009</v>
      </c>
      <c r="C29" s="67">
        <v>7.7679999999999998</v>
      </c>
      <c r="D29" s="67" t="s">
        <v>2</v>
      </c>
      <c r="E29" s="67" t="s">
        <v>2</v>
      </c>
      <c r="F29" s="67" t="s">
        <v>2</v>
      </c>
      <c r="G29" s="67">
        <v>50.491999999999997</v>
      </c>
    </row>
    <row r="30" spans="1:7" ht="12" customHeight="1">
      <c r="A30" s="59"/>
      <c r="B30" s="63">
        <v>2010</v>
      </c>
      <c r="C30" s="68">
        <v>9.6999999999999993</v>
      </c>
      <c r="D30" s="67" t="s">
        <v>2</v>
      </c>
      <c r="E30" s="67" t="s">
        <v>2</v>
      </c>
      <c r="F30" s="67" t="s">
        <v>2</v>
      </c>
      <c r="G30" s="68">
        <v>63.1</v>
      </c>
    </row>
    <row r="31" spans="1:7">
      <c r="A31" s="59"/>
      <c r="B31" s="63">
        <v>2011</v>
      </c>
      <c r="C31" s="68">
        <v>19.899999999999999</v>
      </c>
      <c r="D31" s="67" t="s">
        <v>2</v>
      </c>
      <c r="E31" s="67" t="s">
        <v>2</v>
      </c>
      <c r="F31" s="67" t="s">
        <v>2</v>
      </c>
      <c r="G31" s="67">
        <v>129</v>
      </c>
    </row>
    <row r="32" spans="1:7">
      <c r="A32" s="59"/>
      <c r="B32" s="63">
        <v>2012</v>
      </c>
      <c r="C32" s="68">
        <v>26.2</v>
      </c>
      <c r="D32" s="67" t="s">
        <v>2</v>
      </c>
      <c r="E32" s="67" t="s">
        <v>2</v>
      </c>
      <c r="F32" s="67" t="s">
        <v>2</v>
      </c>
      <c r="G32" s="68">
        <v>170.2</v>
      </c>
    </row>
    <row r="33" spans="1:8" ht="12" customHeight="1">
      <c r="A33" s="59"/>
      <c r="B33" s="63">
        <v>2013</v>
      </c>
      <c r="C33" s="67">
        <v>24.071000000000002</v>
      </c>
      <c r="D33" s="67" t="s">
        <v>2</v>
      </c>
      <c r="E33" s="67" t="s">
        <v>2</v>
      </c>
      <c r="F33" s="67" t="s">
        <v>2</v>
      </c>
      <c r="G33" s="67">
        <v>177.88469000000001</v>
      </c>
    </row>
    <row r="34" spans="1:8" ht="12" customHeight="1">
      <c r="A34" s="59"/>
      <c r="B34" s="63">
        <v>2014</v>
      </c>
      <c r="C34" s="67">
        <v>29.588000000000001</v>
      </c>
      <c r="D34" s="67" t="s">
        <v>2</v>
      </c>
      <c r="E34" s="67" t="s">
        <v>2</v>
      </c>
      <c r="F34" s="67" t="s">
        <v>2</v>
      </c>
      <c r="G34" s="67">
        <v>218.65532000000002</v>
      </c>
    </row>
    <row r="35" spans="1:8" ht="12" customHeight="1">
      <c r="A35" s="59"/>
      <c r="B35" s="63">
        <v>2015</v>
      </c>
      <c r="C35" s="67">
        <v>23.241</v>
      </c>
      <c r="D35" s="67" t="s">
        <v>2</v>
      </c>
      <c r="E35" s="67" t="s">
        <v>2</v>
      </c>
      <c r="F35" s="67" t="s">
        <v>2</v>
      </c>
      <c r="G35" s="67">
        <v>171.75099</v>
      </c>
    </row>
    <row r="36" spans="1:8" ht="6.75" customHeight="1">
      <c r="A36" s="59"/>
      <c r="B36" s="63"/>
      <c r="C36" s="68"/>
      <c r="D36" s="67"/>
      <c r="E36" s="67"/>
      <c r="F36" s="67"/>
      <c r="G36" s="68"/>
    </row>
    <row r="37" spans="1:8" ht="13.5">
      <c r="A37" s="59" t="s">
        <v>64</v>
      </c>
      <c r="B37" s="63" t="s">
        <v>62</v>
      </c>
      <c r="C37" s="67">
        <v>51.5</v>
      </c>
      <c r="D37" s="67">
        <v>50</v>
      </c>
      <c r="E37" s="67">
        <v>30.6</v>
      </c>
      <c r="F37" s="67">
        <v>19.399999999999999</v>
      </c>
      <c r="G37" s="67">
        <v>130.80000000000001</v>
      </c>
    </row>
    <row r="38" spans="1:8">
      <c r="A38" s="59"/>
      <c r="B38" s="63">
        <v>2008</v>
      </c>
      <c r="C38" s="67">
        <v>437</v>
      </c>
      <c r="D38" s="67">
        <v>399.3</v>
      </c>
      <c r="E38" s="67">
        <v>310.66449</v>
      </c>
      <c r="F38" s="67">
        <v>88.683779999999999</v>
      </c>
      <c r="G38" s="67">
        <v>790.9</v>
      </c>
      <c r="H38" s="62"/>
    </row>
    <row r="39" spans="1:8">
      <c r="A39" s="59"/>
      <c r="B39" s="63">
        <v>2009</v>
      </c>
      <c r="C39" s="67">
        <v>398.59654</v>
      </c>
      <c r="D39" s="67">
        <v>387.28753999999998</v>
      </c>
      <c r="E39" s="67">
        <v>293.28051000000005</v>
      </c>
      <c r="F39" s="67">
        <v>94.00703</v>
      </c>
      <c r="G39" s="67">
        <v>807.59070940000004</v>
      </c>
      <c r="H39" s="62"/>
    </row>
    <row r="40" spans="1:8">
      <c r="A40" s="59"/>
      <c r="B40" s="63">
        <v>2010</v>
      </c>
      <c r="C40" s="67">
        <v>499.2</v>
      </c>
      <c r="D40" s="67">
        <v>432.6</v>
      </c>
      <c r="E40" s="67">
        <v>337.86104999999998</v>
      </c>
      <c r="F40" s="67">
        <v>94.718809999999991</v>
      </c>
      <c r="G40" s="67">
        <v>856.2</v>
      </c>
    </row>
    <row r="41" spans="1:8">
      <c r="A41" s="59"/>
      <c r="B41" s="63">
        <v>2011</v>
      </c>
      <c r="C41" s="67">
        <v>512.79999999999995</v>
      </c>
      <c r="D41" s="67">
        <v>451.2</v>
      </c>
      <c r="E41" s="67">
        <v>352.03231</v>
      </c>
      <c r="F41" s="67">
        <v>99.15200999999999</v>
      </c>
      <c r="G41" s="67">
        <v>860.7</v>
      </c>
    </row>
    <row r="42" spans="1:8">
      <c r="A42" s="59"/>
      <c r="B42" s="63">
        <v>2012</v>
      </c>
      <c r="C42" s="67">
        <v>498.2</v>
      </c>
      <c r="D42" s="67">
        <v>454.9</v>
      </c>
      <c r="E42" s="67">
        <v>359.12130000000002</v>
      </c>
      <c r="F42" s="67">
        <v>95.814049999999895</v>
      </c>
      <c r="G42" s="67">
        <v>838.6</v>
      </c>
    </row>
    <row r="43" spans="1:8" ht="12" customHeight="1">
      <c r="A43" s="59"/>
      <c r="B43" s="63">
        <v>2013</v>
      </c>
      <c r="C43" s="67">
        <v>490.39378000000005</v>
      </c>
      <c r="D43" s="67">
        <v>442.72378000000003</v>
      </c>
      <c r="E43" s="67">
        <v>340.88093000000003</v>
      </c>
      <c r="F43" s="67">
        <v>101.84285000000001</v>
      </c>
      <c r="G43" s="67">
        <v>977.72396030000004</v>
      </c>
    </row>
    <row r="44" spans="1:8" ht="12" customHeight="1">
      <c r="A44" s="59"/>
      <c r="B44" s="63">
        <v>2014</v>
      </c>
      <c r="C44" s="67">
        <v>579.99627999999996</v>
      </c>
      <c r="D44" s="67">
        <v>541.18727999999999</v>
      </c>
      <c r="E44" s="67">
        <v>425.4579</v>
      </c>
      <c r="F44" s="67">
        <v>115.72938000000001</v>
      </c>
      <c r="G44" s="69">
        <v>1210.1016923100001</v>
      </c>
    </row>
    <row r="45" spans="1:8" ht="12" customHeight="1">
      <c r="A45" s="59"/>
      <c r="B45" s="63">
        <v>2015</v>
      </c>
      <c r="C45" s="67">
        <v>636.29715399999998</v>
      </c>
      <c r="D45" s="67">
        <v>597.42315399999995</v>
      </c>
      <c r="E45" s="67">
        <v>485.685742</v>
      </c>
      <c r="F45" s="67">
        <v>111.73741199999999</v>
      </c>
      <c r="G45" s="69">
        <v>1270.26029279</v>
      </c>
    </row>
    <row r="46" spans="1:8" ht="6.75" customHeight="1">
      <c r="A46" s="59"/>
      <c r="B46" s="63"/>
      <c r="C46" s="67"/>
      <c r="D46" s="67"/>
      <c r="E46" s="67"/>
      <c r="F46" s="67"/>
      <c r="G46" s="67"/>
    </row>
    <row r="47" spans="1:8" ht="13.5">
      <c r="A47" s="59" t="s">
        <v>65</v>
      </c>
      <c r="B47" s="63" t="s">
        <v>62</v>
      </c>
      <c r="C47" s="67">
        <v>29.7</v>
      </c>
      <c r="D47" s="67">
        <v>29.7</v>
      </c>
      <c r="E47" s="67">
        <v>17.100000000000001</v>
      </c>
      <c r="F47" s="67">
        <v>12.6</v>
      </c>
      <c r="G47" s="67">
        <v>38.6</v>
      </c>
    </row>
    <row r="48" spans="1:8">
      <c r="A48" s="59"/>
      <c r="B48" s="63">
        <v>2008</v>
      </c>
      <c r="C48" s="67">
        <v>283.10000000000002</v>
      </c>
      <c r="D48" s="67">
        <v>280.60000000000002</v>
      </c>
      <c r="E48" s="67">
        <v>236.04154</v>
      </c>
      <c r="F48" s="67">
        <v>44.533900000000003</v>
      </c>
      <c r="G48" s="67">
        <v>368</v>
      </c>
    </row>
    <row r="49" spans="1:8">
      <c r="A49" s="59"/>
      <c r="B49" s="63">
        <v>2009</v>
      </c>
      <c r="C49" s="67">
        <v>244.31357999999997</v>
      </c>
      <c r="D49" s="67">
        <v>240.39857999999998</v>
      </c>
      <c r="E49" s="67">
        <v>197.11423999999997</v>
      </c>
      <c r="F49" s="67">
        <v>43.284339999999993</v>
      </c>
      <c r="G49" s="67">
        <v>235.571044</v>
      </c>
      <c r="H49" s="70"/>
    </row>
    <row r="50" spans="1:8">
      <c r="A50" s="59"/>
      <c r="B50" s="63">
        <v>2010</v>
      </c>
      <c r="C50" s="67">
        <v>326.10000000000002</v>
      </c>
      <c r="D50" s="67">
        <v>305.2</v>
      </c>
      <c r="E50" s="67">
        <v>255.66661999999999</v>
      </c>
      <c r="F50" s="67">
        <v>49.555199999999999</v>
      </c>
      <c r="G50" s="67">
        <v>423.9</v>
      </c>
    </row>
    <row r="51" spans="1:8">
      <c r="A51" s="59"/>
      <c r="B51" s="63">
        <v>2011</v>
      </c>
      <c r="C51" s="67">
        <v>350.3</v>
      </c>
      <c r="D51" s="67">
        <v>337.3</v>
      </c>
      <c r="E51" s="67">
        <v>285.81671999999998</v>
      </c>
      <c r="F51" s="67">
        <v>51.458379999999998</v>
      </c>
      <c r="G51" s="67">
        <v>455.4</v>
      </c>
    </row>
    <row r="52" spans="1:8">
      <c r="A52" s="59"/>
      <c r="B52" s="63">
        <v>2012</v>
      </c>
      <c r="C52" s="67">
        <v>353.1</v>
      </c>
      <c r="D52" s="67">
        <v>345</v>
      </c>
      <c r="E52" s="67">
        <v>292.75400999999999</v>
      </c>
      <c r="F52" s="67">
        <v>52.223390000000002</v>
      </c>
      <c r="G52" s="67">
        <v>459</v>
      </c>
    </row>
    <row r="53" spans="1:8" ht="12" customHeight="1">
      <c r="A53" s="59"/>
      <c r="B53" s="63">
        <v>2013</v>
      </c>
      <c r="C53" s="67">
        <v>331.73388</v>
      </c>
      <c r="D53" s="67">
        <v>324.86387999999999</v>
      </c>
      <c r="E53" s="67">
        <v>270.76612</v>
      </c>
      <c r="F53" s="67">
        <v>54.097760000000001</v>
      </c>
      <c r="G53" s="67">
        <v>474.37944840000097</v>
      </c>
    </row>
    <row r="54" spans="1:8" ht="12" customHeight="1">
      <c r="A54" s="59"/>
      <c r="B54" s="63">
        <v>2014</v>
      </c>
      <c r="C54" s="67">
        <v>401.92237999999998</v>
      </c>
      <c r="D54" s="67">
        <v>392.84138000000002</v>
      </c>
      <c r="E54" s="67">
        <v>327.75018</v>
      </c>
      <c r="F54" s="67">
        <v>65.091200000000001</v>
      </c>
      <c r="G54" s="67">
        <v>566.35490340000001</v>
      </c>
    </row>
    <row r="55" spans="1:8" ht="12" customHeight="1">
      <c r="A55" s="59"/>
      <c r="B55" s="63">
        <v>2015</v>
      </c>
      <c r="C55" s="67">
        <v>457.57285999999999</v>
      </c>
      <c r="D55" s="67">
        <v>442.80286000000001</v>
      </c>
      <c r="E55" s="67">
        <v>382.96263499999998</v>
      </c>
      <c r="F55" s="67">
        <v>59.840224999999997</v>
      </c>
      <c r="G55" s="67">
        <v>635.88218979999897</v>
      </c>
    </row>
    <row r="56" spans="1:8">
      <c r="A56" s="71" t="s">
        <v>66</v>
      </c>
      <c r="B56" s="72"/>
      <c r="C56" s="73"/>
      <c r="D56" s="73"/>
      <c r="E56" s="73"/>
      <c r="F56" s="73"/>
    </row>
    <row r="57" spans="1:8" ht="57" customHeight="1">
      <c r="A57" s="74" t="s">
        <v>67</v>
      </c>
      <c r="B57" s="75"/>
      <c r="C57" s="75"/>
      <c r="D57" s="75"/>
      <c r="E57" s="75"/>
      <c r="F57" s="75"/>
      <c r="G57" s="75"/>
    </row>
    <row r="58" spans="1:8" ht="9.75" customHeight="1"/>
    <row r="60" spans="1:8" ht="10.5" customHeight="1">
      <c r="F60" s="76"/>
    </row>
  </sheetData>
  <mergeCells count="11">
    <mergeCell ref="A57:G57"/>
    <mergeCell ref="A1:G1"/>
    <mergeCell ref="A2:A5"/>
    <mergeCell ref="B2:B5"/>
    <mergeCell ref="C2:C4"/>
    <mergeCell ref="D2:F2"/>
    <mergeCell ref="G2:G5"/>
    <mergeCell ref="D3:D4"/>
    <mergeCell ref="E3:E4"/>
    <mergeCell ref="F3:F4"/>
    <mergeCell ref="C5:F5"/>
  </mergeCells>
  <pageMargins left="0.78740157480314965" right="0.78740157480314965" top="0.98425196850393704" bottom="0.78740157480314965" header="0.51181102362204722" footer="0.55118110236220474"/>
  <pageSetup paperSize="9" firstPageNumber="6" orientation="portrait" verticalDpi="1200" r:id="rId1"/>
  <headerFooter alignWithMargins="0">
    <oddHeader>&amp;C6</oddHeader>
    <oddFooter>&amp;C&amp;6© Statistisches Landesamt des Freistaates Sachsen - Q IV 3 -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showGridLines="0" zoomScaleNormal="100" workbookViewId="0">
      <selection sqref="A1:K1"/>
    </sheetView>
  </sheetViews>
  <sheetFormatPr baseColWidth="10" defaultColWidth="5.7109375" defaultRowHeight="12.75"/>
  <cols>
    <col min="1" max="1" width="13.7109375" style="78" customWidth="1"/>
    <col min="2" max="11" width="8.140625" style="78" customWidth="1"/>
    <col min="12" max="15" width="5.7109375" style="78"/>
    <col min="16" max="16" width="12.28515625" style="78" customWidth="1"/>
    <col min="17" max="17" width="7.28515625" style="78" customWidth="1"/>
    <col min="18" max="16384" width="5.7109375" style="78"/>
  </cols>
  <sheetData>
    <row r="1" spans="1:18" ht="36" customHeight="1">
      <c r="A1" s="77" t="s">
        <v>68</v>
      </c>
      <c r="B1" s="77"/>
      <c r="C1" s="77"/>
      <c r="D1" s="77"/>
      <c r="E1" s="77"/>
      <c r="F1" s="77"/>
      <c r="G1" s="77"/>
      <c r="H1" s="77"/>
      <c r="I1" s="77"/>
      <c r="J1" s="77"/>
      <c r="K1" s="28"/>
    </row>
    <row r="2" spans="1:18" ht="12" customHeight="1">
      <c r="A2" s="79" t="s">
        <v>69</v>
      </c>
      <c r="B2" s="80">
        <v>1996</v>
      </c>
      <c r="C2" s="81">
        <v>2007</v>
      </c>
      <c r="D2" s="81">
        <v>2008</v>
      </c>
      <c r="E2" s="81">
        <v>2009</v>
      </c>
      <c r="F2" s="81">
        <v>2010</v>
      </c>
      <c r="G2" s="81">
        <v>2011</v>
      </c>
      <c r="H2" s="81">
        <v>2012</v>
      </c>
      <c r="I2" s="81">
        <v>2013</v>
      </c>
      <c r="J2" s="81">
        <v>2014</v>
      </c>
      <c r="K2" s="81">
        <v>2015</v>
      </c>
    </row>
    <row r="3" spans="1:18" s="85" customFormat="1" ht="12" customHeight="1">
      <c r="A3" s="82"/>
      <c r="B3" s="83"/>
      <c r="C3" s="84"/>
      <c r="D3" s="84"/>
      <c r="E3" s="84"/>
      <c r="F3" s="84"/>
      <c r="G3" s="84"/>
      <c r="H3" s="84"/>
      <c r="I3" s="84"/>
      <c r="J3" s="84"/>
      <c r="K3" s="84"/>
    </row>
    <row r="4" spans="1:18" s="85" customFormat="1" ht="6" customHeight="1">
      <c r="A4" s="86"/>
      <c r="B4" s="87"/>
      <c r="C4" s="87"/>
    </row>
    <row r="5" spans="1:18" s="85" customFormat="1" ht="13.5" customHeight="1">
      <c r="A5" s="88" t="s">
        <v>70</v>
      </c>
      <c r="B5" s="89">
        <v>62537</v>
      </c>
      <c r="C5" s="89">
        <v>502339.45</v>
      </c>
      <c r="D5" s="89">
        <v>468318.1</v>
      </c>
      <c r="E5" s="89">
        <v>424525.19</v>
      </c>
      <c r="F5" s="90">
        <v>531592.54</v>
      </c>
      <c r="G5" s="90">
        <v>557336.97</v>
      </c>
      <c r="H5" s="90">
        <v>549636.9</v>
      </c>
      <c r="I5" s="90">
        <v>541988.80000000005</v>
      </c>
      <c r="J5" s="90">
        <v>637614.49</v>
      </c>
      <c r="K5" s="90">
        <v>687764.63399999996</v>
      </c>
    </row>
    <row r="6" spans="1:18" s="85" customFormat="1" ht="12.75" customHeight="1">
      <c r="A6" s="88"/>
      <c r="B6" s="91"/>
      <c r="C6" s="91"/>
      <c r="D6" s="91"/>
      <c r="E6" s="91"/>
      <c r="F6" s="92"/>
      <c r="G6" s="92"/>
    </row>
    <row r="7" spans="1:18" s="85" customFormat="1" ht="12.75" customHeight="1">
      <c r="A7" s="93" t="s">
        <v>61</v>
      </c>
      <c r="B7" s="90">
        <v>11087</v>
      </c>
      <c r="C7" s="90">
        <v>33647.839999999997</v>
      </c>
      <c r="D7" s="90">
        <v>31342.83</v>
      </c>
      <c r="E7" s="90">
        <v>25928.65</v>
      </c>
      <c r="F7" s="90">
        <v>32382.68</v>
      </c>
      <c r="G7" s="90">
        <v>44534.65</v>
      </c>
      <c r="H7" s="90">
        <v>51483.6</v>
      </c>
      <c r="I7" s="90">
        <v>51595</v>
      </c>
      <c r="J7" s="90">
        <v>57618.21</v>
      </c>
      <c r="K7" s="90">
        <v>51467.48</v>
      </c>
    </row>
    <row r="8" spans="1:18" s="85" customFormat="1" ht="12.75" customHeight="1">
      <c r="A8" s="93"/>
      <c r="B8" s="91"/>
      <c r="C8" s="91"/>
      <c r="D8" s="91"/>
      <c r="E8" s="91"/>
      <c r="F8" s="92"/>
      <c r="G8" s="92"/>
    </row>
    <row r="9" spans="1:18" s="85" customFormat="1" ht="12.75" customHeight="1">
      <c r="A9" s="94" t="s">
        <v>71</v>
      </c>
      <c r="B9" s="91"/>
      <c r="C9" s="91"/>
      <c r="D9" s="91"/>
      <c r="E9" s="91"/>
      <c r="F9" s="92"/>
      <c r="G9" s="92"/>
    </row>
    <row r="10" spans="1:18" s="85" customFormat="1" ht="12.75" customHeight="1">
      <c r="A10" s="94" t="s">
        <v>8</v>
      </c>
      <c r="B10" s="95">
        <v>1064</v>
      </c>
      <c r="C10" s="95">
        <v>8464</v>
      </c>
      <c r="D10" s="91">
        <v>10749</v>
      </c>
      <c r="E10" s="91">
        <v>7768</v>
      </c>
      <c r="F10" s="91">
        <v>9704</v>
      </c>
      <c r="G10" s="91">
        <v>19847</v>
      </c>
      <c r="H10" s="91">
        <v>26190</v>
      </c>
      <c r="I10" s="91">
        <v>24071</v>
      </c>
      <c r="J10" s="91">
        <v>29588</v>
      </c>
      <c r="K10" s="91">
        <v>23241</v>
      </c>
    </row>
    <row r="11" spans="1:18" s="85" customFormat="1" ht="12.75" customHeight="1">
      <c r="A11" s="94" t="s">
        <v>9</v>
      </c>
      <c r="B11" s="91">
        <v>8110</v>
      </c>
      <c r="C11" s="91">
        <v>24260</v>
      </c>
      <c r="D11" s="95" t="s">
        <v>1</v>
      </c>
      <c r="E11" s="95" t="s">
        <v>1</v>
      </c>
      <c r="F11" s="95" t="s">
        <v>1</v>
      </c>
      <c r="G11" s="95" t="s">
        <v>1</v>
      </c>
      <c r="H11" s="95" t="s">
        <v>1</v>
      </c>
      <c r="I11" s="95" t="s">
        <v>1</v>
      </c>
      <c r="J11" s="95" t="s">
        <v>1</v>
      </c>
      <c r="K11" s="95" t="s">
        <v>1</v>
      </c>
    </row>
    <row r="12" spans="1:18" s="85" customFormat="1" ht="12.75" customHeight="1">
      <c r="A12" s="94" t="s">
        <v>72</v>
      </c>
      <c r="B12" s="95">
        <v>13</v>
      </c>
      <c r="C12" s="95">
        <v>923.84</v>
      </c>
      <c r="D12" s="91">
        <v>366.83</v>
      </c>
      <c r="E12" s="95" t="s">
        <v>1</v>
      </c>
      <c r="F12" s="95">
        <v>104.68</v>
      </c>
      <c r="G12" s="95" t="s">
        <v>1</v>
      </c>
      <c r="H12" s="95" t="s">
        <v>1</v>
      </c>
      <c r="I12" s="95" t="s">
        <v>0</v>
      </c>
      <c r="J12" s="95" t="s">
        <v>1</v>
      </c>
      <c r="K12" s="95" t="s">
        <v>1</v>
      </c>
    </row>
    <row r="13" spans="1:18" s="85" customFormat="1" ht="12.75" customHeight="1">
      <c r="A13" s="94" t="s">
        <v>11</v>
      </c>
      <c r="B13" s="95" t="s">
        <v>0</v>
      </c>
      <c r="C13" s="95" t="s">
        <v>0</v>
      </c>
      <c r="D13" s="95" t="s">
        <v>0</v>
      </c>
      <c r="E13" s="95" t="s">
        <v>0</v>
      </c>
      <c r="F13" s="95" t="s">
        <v>1</v>
      </c>
      <c r="G13" s="95" t="s">
        <v>1</v>
      </c>
      <c r="H13" s="95" t="s">
        <v>1</v>
      </c>
      <c r="I13" s="91">
        <v>3256</v>
      </c>
      <c r="J13" s="91">
        <v>4164</v>
      </c>
      <c r="K13" s="91">
        <v>3796</v>
      </c>
    </row>
    <row r="14" spans="1:18" ht="12.75" customHeight="1">
      <c r="A14" s="94" t="s">
        <v>12</v>
      </c>
      <c r="B14" s="95" t="s">
        <v>0</v>
      </c>
      <c r="C14" s="95" t="s">
        <v>0</v>
      </c>
      <c r="D14" s="95" t="s">
        <v>0</v>
      </c>
      <c r="E14" s="95" t="s">
        <v>0</v>
      </c>
      <c r="F14" s="95" t="s">
        <v>0</v>
      </c>
      <c r="G14" s="95" t="s">
        <v>1</v>
      </c>
      <c r="H14" s="95" t="s">
        <v>1</v>
      </c>
      <c r="I14" s="95" t="s">
        <v>1</v>
      </c>
      <c r="J14" s="95" t="s">
        <v>1</v>
      </c>
      <c r="K14" s="95" t="s">
        <v>1</v>
      </c>
      <c r="P14" s="85"/>
      <c r="Q14" s="85"/>
      <c r="R14" s="85"/>
    </row>
    <row r="15" spans="1:18" s="85" customFormat="1" ht="12.75" customHeight="1">
      <c r="A15" s="94" t="s">
        <v>73</v>
      </c>
      <c r="B15" s="90"/>
      <c r="C15" s="90"/>
      <c r="D15" s="90"/>
      <c r="E15" s="90"/>
      <c r="F15" s="90"/>
      <c r="G15" s="90"/>
    </row>
    <row r="16" spans="1:18" s="85" customFormat="1" ht="13.5" customHeight="1">
      <c r="A16" s="93" t="s">
        <v>64</v>
      </c>
      <c r="B16" s="90">
        <v>51450</v>
      </c>
      <c r="C16" s="90">
        <v>468691.61</v>
      </c>
      <c r="D16" s="90">
        <v>436975.27</v>
      </c>
      <c r="E16" s="90">
        <v>398596.54</v>
      </c>
      <c r="F16" s="90">
        <v>499209.86</v>
      </c>
      <c r="G16" s="90">
        <v>512802.32</v>
      </c>
      <c r="H16" s="90">
        <v>498153.4</v>
      </c>
      <c r="I16" s="90">
        <v>490393.78</v>
      </c>
      <c r="J16" s="90">
        <v>579996.28</v>
      </c>
      <c r="K16" s="90">
        <v>636297.15399999998</v>
      </c>
    </row>
    <row r="17" spans="1:17" s="85" customFormat="1" ht="12.75" customHeight="1">
      <c r="A17" s="93"/>
      <c r="B17" s="91"/>
      <c r="C17" s="91"/>
      <c r="D17" s="91"/>
      <c r="E17" s="91"/>
      <c r="F17" s="90"/>
      <c r="G17" s="90"/>
    </row>
    <row r="18" spans="1:17" s="85" customFormat="1" ht="12.75" customHeight="1">
      <c r="A18" s="94" t="s">
        <v>71</v>
      </c>
      <c r="B18" s="91"/>
      <c r="C18" s="91"/>
      <c r="D18" s="91"/>
      <c r="E18" s="91"/>
      <c r="F18" s="91"/>
      <c r="G18" s="91"/>
    </row>
    <row r="19" spans="1:17" s="85" customFormat="1" ht="12.75" customHeight="1">
      <c r="A19" s="94" t="s">
        <v>14</v>
      </c>
      <c r="B19" s="91">
        <v>1436</v>
      </c>
      <c r="C19" s="91">
        <v>5267</v>
      </c>
      <c r="D19" s="91">
        <v>4823</v>
      </c>
      <c r="E19" s="91">
        <v>3366</v>
      </c>
      <c r="F19" s="91">
        <v>3669</v>
      </c>
      <c r="G19" s="91">
        <v>4672</v>
      </c>
      <c r="H19" s="95">
        <v>4527</v>
      </c>
      <c r="I19" s="95">
        <v>5380</v>
      </c>
      <c r="J19" s="95">
        <v>7953</v>
      </c>
      <c r="K19" s="95">
        <v>5809</v>
      </c>
    </row>
    <row r="20" spans="1:17" s="85" customFormat="1" ht="12.75" customHeight="1">
      <c r="A20" s="94" t="s">
        <v>15</v>
      </c>
      <c r="B20" s="91">
        <v>142</v>
      </c>
      <c r="C20" s="91">
        <v>8774.4599999999991</v>
      </c>
      <c r="D20" s="91">
        <v>11703.64</v>
      </c>
      <c r="E20" s="91">
        <v>11098.33</v>
      </c>
      <c r="F20" s="91">
        <v>11877.78</v>
      </c>
      <c r="G20" s="91">
        <v>11391.36</v>
      </c>
      <c r="H20" s="91">
        <v>13872.2</v>
      </c>
      <c r="I20" s="91">
        <v>14096.58</v>
      </c>
      <c r="J20" s="95">
        <v>18565.75</v>
      </c>
      <c r="K20" s="95">
        <v>18998.55</v>
      </c>
    </row>
    <row r="21" spans="1:17" s="85" customFormat="1" ht="12.75" customHeight="1">
      <c r="A21" s="94" t="s">
        <v>16</v>
      </c>
      <c r="B21" s="95" t="s">
        <v>0</v>
      </c>
      <c r="C21" s="95" t="s">
        <v>1</v>
      </c>
      <c r="D21" s="95" t="s">
        <v>1</v>
      </c>
      <c r="E21" s="95" t="s">
        <v>1</v>
      </c>
      <c r="F21" s="95" t="s">
        <v>1</v>
      </c>
      <c r="G21" s="95" t="s">
        <v>1</v>
      </c>
      <c r="H21" s="95" t="s">
        <v>1</v>
      </c>
      <c r="I21" s="95" t="s">
        <v>1</v>
      </c>
      <c r="J21" s="95" t="s">
        <v>1</v>
      </c>
      <c r="K21" s="95">
        <v>1088</v>
      </c>
    </row>
    <row r="22" spans="1:17" s="85" customFormat="1" ht="12.75" customHeight="1">
      <c r="A22" s="94" t="s">
        <v>74</v>
      </c>
      <c r="B22" s="91">
        <v>9568</v>
      </c>
      <c r="C22" s="91">
        <v>50290.03</v>
      </c>
      <c r="D22" s="91">
        <v>56279.79</v>
      </c>
      <c r="E22" s="91">
        <v>72781.25</v>
      </c>
      <c r="F22" s="95">
        <v>65589.740000000005</v>
      </c>
      <c r="G22" s="95">
        <v>56041.86</v>
      </c>
      <c r="H22" s="95">
        <v>54595</v>
      </c>
      <c r="I22" s="91">
        <v>57656.800000000003</v>
      </c>
      <c r="J22" s="95">
        <v>74137.41</v>
      </c>
      <c r="K22" s="95">
        <v>77358.123999999996</v>
      </c>
    </row>
    <row r="23" spans="1:17" s="85" customFormat="1" ht="12.75" customHeight="1">
      <c r="A23" s="94" t="s">
        <v>75</v>
      </c>
      <c r="B23" s="95" t="s">
        <v>0</v>
      </c>
      <c r="C23" s="95" t="s">
        <v>0</v>
      </c>
      <c r="D23" s="95">
        <v>208</v>
      </c>
      <c r="E23" s="95">
        <v>1176</v>
      </c>
      <c r="F23" s="95" t="s">
        <v>1</v>
      </c>
      <c r="G23" s="95" t="s">
        <v>0</v>
      </c>
      <c r="H23" s="95" t="s">
        <v>2</v>
      </c>
      <c r="I23" s="95" t="s">
        <v>2</v>
      </c>
      <c r="J23" s="95" t="s">
        <v>2</v>
      </c>
      <c r="K23" s="95" t="s">
        <v>2</v>
      </c>
    </row>
    <row r="24" spans="1:17" s="85" customFormat="1" ht="12.75" customHeight="1">
      <c r="A24" s="94" t="s">
        <v>17</v>
      </c>
      <c r="B24" s="91">
        <v>29714</v>
      </c>
      <c r="C24" s="91">
        <v>303189.90000000002</v>
      </c>
      <c r="D24" s="91">
        <v>283076.44</v>
      </c>
      <c r="E24" s="91">
        <v>244313.58</v>
      </c>
      <c r="F24" s="91">
        <v>326060.82</v>
      </c>
      <c r="G24" s="91">
        <v>350293.1</v>
      </c>
      <c r="H24" s="91">
        <v>353069.4</v>
      </c>
      <c r="I24" s="91">
        <v>331733.88</v>
      </c>
      <c r="J24" s="91">
        <v>401922.38</v>
      </c>
      <c r="K24" s="91">
        <v>457572.86</v>
      </c>
    </row>
    <row r="25" spans="1:17" s="85" customFormat="1" ht="12.75" customHeight="1">
      <c r="A25" s="94" t="s">
        <v>76</v>
      </c>
      <c r="B25" s="95" t="s">
        <v>0</v>
      </c>
      <c r="C25" s="95" t="s">
        <v>0</v>
      </c>
      <c r="D25" s="95" t="s">
        <v>0</v>
      </c>
      <c r="E25" s="95" t="s">
        <v>1</v>
      </c>
      <c r="F25" s="95" t="s">
        <v>0</v>
      </c>
      <c r="G25" s="95" t="s">
        <v>0</v>
      </c>
      <c r="H25" s="95" t="s">
        <v>2</v>
      </c>
      <c r="I25" s="95" t="s">
        <v>2</v>
      </c>
      <c r="J25" s="95" t="s">
        <v>2</v>
      </c>
      <c r="K25" s="95" t="s">
        <v>2</v>
      </c>
    </row>
    <row r="26" spans="1:17" s="85" customFormat="1" ht="12.75" customHeight="1">
      <c r="A26" s="94" t="s">
        <v>18</v>
      </c>
      <c r="B26" s="91">
        <v>9998</v>
      </c>
      <c r="C26" s="91">
        <v>48024.22</v>
      </c>
      <c r="D26" s="91">
        <v>50871.4</v>
      </c>
      <c r="E26" s="91">
        <v>61992.38</v>
      </c>
      <c r="F26" s="95">
        <v>49713.52</v>
      </c>
      <c r="G26" s="95">
        <v>46523</v>
      </c>
      <c r="H26" s="95">
        <v>41779.800000000003</v>
      </c>
      <c r="I26" s="91">
        <v>45729.52</v>
      </c>
      <c r="J26" s="91">
        <v>55443.74</v>
      </c>
      <c r="K26" s="91">
        <v>57860.62</v>
      </c>
    </row>
    <row r="27" spans="1:17" s="85" customFormat="1" ht="12.75" customHeight="1">
      <c r="A27" s="94" t="s">
        <v>19</v>
      </c>
      <c r="B27" s="91">
        <v>592</v>
      </c>
      <c r="C27" s="95" t="s">
        <v>1</v>
      </c>
      <c r="D27" s="95" t="s">
        <v>1</v>
      </c>
      <c r="E27" s="95" t="s">
        <v>1</v>
      </c>
      <c r="F27" s="95" t="s">
        <v>1</v>
      </c>
      <c r="G27" s="95" t="s">
        <v>1</v>
      </c>
      <c r="H27" s="95" t="s">
        <v>1</v>
      </c>
      <c r="I27" s="95" t="s">
        <v>1</v>
      </c>
      <c r="J27" s="95" t="s">
        <v>1</v>
      </c>
      <c r="K27" s="95" t="s">
        <v>1</v>
      </c>
    </row>
    <row r="28" spans="1:17" s="96" customFormat="1" ht="12.75" customHeight="1">
      <c r="A28" s="94" t="s">
        <v>20</v>
      </c>
      <c r="B28" s="95" t="s">
        <v>0</v>
      </c>
      <c r="C28" s="95" t="s">
        <v>1</v>
      </c>
      <c r="D28" s="95" t="s">
        <v>1</v>
      </c>
      <c r="E28" s="95" t="s">
        <v>1</v>
      </c>
      <c r="F28" s="95" t="s">
        <v>1</v>
      </c>
      <c r="G28" s="95" t="s">
        <v>1</v>
      </c>
      <c r="H28" s="95" t="s">
        <v>1</v>
      </c>
      <c r="I28" s="95" t="s">
        <v>1</v>
      </c>
      <c r="J28" s="95" t="s">
        <v>1</v>
      </c>
      <c r="K28" s="95" t="s">
        <v>1</v>
      </c>
      <c r="P28" s="85"/>
      <c r="Q28" s="85"/>
    </row>
    <row r="29" spans="1:17" s="96" customFormat="1" ht="12.75" customHeight="1">
      <c r="A29" s="94" t="s">
        <v>21</v>
      </c>
      <c r="B29" s="95" t="s">
        <v>0</v>
      </c>
      <c r="C29" s="95" t="s">
        <v>1</v>
      </c>
      <c r="D29" s="95" t="s">
        <v>1</v>
      </c>
      <c r="E29" s="95" t="s">
        <v>1</v>
      </c>
      <c r="F29" s="95" t="s">
        <v>1</v>
      </c>
      <c r="G29" s="95" t="s">
        <v>1</v>
      </c>
      <c r="H29" s="95" t="s">
        <v>1</v>
      </c>
      <c r="I29" s="95" t="s">
        <v>1</v>
      </c>
      <c r="J29" s="95" t="s">
        <v>1</v>
      </c>
      <c r="K29" s="95" t="s">
        <v>1</v>
      </c>
      <c r="P29" s="85"/>
      <c r="Q29" s="85"/>
    </row>
    <row r="30" spans="1:17" s="96" customFormat="1" ht="12.75" customHeight="1">
      <c r="A30" s="94" t="s">
        <v>77</v>
      </c>
      <c r="B30" s="95" t="s">
        <v>0</v>
      </c>
      <c r="C30" s="95" t="s">
        <v>0</v>
      </c>
      <c r="D30" s="95" t="s">
        <v>0</v>
      </c>
      <c r="E30" s="95" t="s">
        <v>0</v>
      </c>
      <c r="F30" s="95" t="s">
        <v>0</v>
      </c>
      <c r="G30" s="95" t="s">
        <v>0</v>
      </c>
      <c r="H30" s="95" t="s">
        <v>0</v>
      </c>
      <c r="I30" s="95" t="s">
        <v>0</v>
      </c>
      <c r="J30" s="95" t="s">
        <v>0</v>
      </c>
      <c r="K30" s="95" t="s">
        <v>1</v>
      </c>
      <c r="P30" s="97"/>
      <c r="Q30" s="98"/>
    </row>
    <row r="31" spans="1:17" s="101" customFormat="1" ht="7.5" customHeight="1">
      <c r="A31" s="71" t="s">
        <v>66</v>
      </c>
      <c r="B31" s="99"/>
      <c r="C31" s="100"/>
      <c r="J31" s="92"/>
    </row>
    <row r="32" spans="1:17" s="103" customFormat="1" ht="1.1499999999999999" customHeight="1">
      <c r="A32" s="102" t="s">
        <v>66</v>
      </c>
      <c r="B32" s="102"/>
      <c r="C32" s="85"/>
      <c r="J32" s="92"/>
    </row>
    <row r="33" spans="1:11" s="85" customFormat="1" ht="10.5" customHeight="1">
      <c r="A33" s="85" t="s">
        <v>78</v>
      </c>
    </row>
    <row r="35" spans="1:11">
      <c r="A35" s="104"/>
      <c r="B35" s="75"/>
      <c r="C35" s="75"/>
      <c r="D35" s="75"/>
      <c r="E35" s="75"/>
      <c r="F35" s="75"/>
      <c r="G35" s="75"/>
      <c r="H35" s="75"/>
      <c r="I35" s="75"/>
      <c r="J35" s="75"/>
      <c r="K35" s="75"/>
    </row>
    <row r="36" spans="1:11" ht="7.5" customHeight="1"/>
  </sheetData>
  <mergeCells count="13">
    <mergeCell ref="J2:J3"/>
    <mergeCell ref="K2:K3"/>
    <mergeCell ref="A35:K35"/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8740157480314965" right="0.78740157480314965" top="0.98425196850393704" bottom="0.78740157480314965" header="0.51181102362204722" footer="0.55118110236220474"/>
  <pageSetup paperSize="9" firstPageNumber="6" orientation="portrait" r:id="rId1"/>
  <headerFooter alignWithMargins="0">
    <oddHeader>&amp;C7</oddHeader>
    <oddFooter>&amp;C&amp;6© Statistisches Landesamt des Freistaates Sachsen - Q IV 3 -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showGridLines="0" zoomScaleNormal="100" workbookViewId="0">
      <selection sqref="A1:G1"/>
    </sheetView>
  </sheetViews>
  <sheetFormatPr baseColWidth="10" defaultColWidth="5.7109375" defaultRowHeight="12.75"/>
  <cols>
    <col min="1" max="1" width="20.85546875" style="107" customWidth="1"/>
    <col min="2" max="2" width="11.140625" style="107" customWidth="1"/>
    <col min="3" max="3" width="12.5703125" style="107" customWidth="1"/>
    <col min="4" max="4" width="10.42578125" style="107" customWidth="1"/>
    <col min="5" max="5" width="12.85546875" style="172" customWidth="1"/>
    <col min="6" max="7" width="12.85546875" style="107" customWidth="1"/>
    <col min="8" max="8" width="13.28515625" style="107" customWidth="1"/>
    <col min="9" max="9" width="7.7109375" style="107" customWidth="1"/>
    <col min="10" max="12" width="5.7109375" style="107"/>
    <col min="13" max="13" width="10.7109375" style="107" bestFit="1" customWidth="1"/>
    <col min="14" max="15" width="5.7109375" style="107"/>
    <col min="16" max="16" width="14" style="107" bestFit="1" customWidth="1"/>
    <col min="17" max="17" width="5.7109375" style="107"/>
    <col min="18" max="18" width="10.7109375" style="107" bestFit="1" customWidth="1"/>
    <col min="19" max="16384" width="5.7109375" style="107"/>
  </cols>
  <sheetData>
    <row r="1" spans="1:14" ht="36" customHeight="1">
      <c r="A1" s="105" t="s">
        <v>79</v>
      </c>
      <c r="B1" s="27"/>
      <c r="C1" s="27"/>
      <c r="D1" s="27"/>
      <c r="E1" s="27"/>
      <c r="F1" s="27"/>
      <c r="G1" s="27"/>
      <c r="H1" s="106"/>
    </row>
    <row r="2" spans="1:14" ht="12" customHeight="1">
      <c r="A2" s="108" t="s">
        <v>80</v>
      </c>
      <c r="B2" s="109" t="s">
        <v>5</v>
      </c>
      <c r="C2" s="110" t="s">
        <v>53</v>
      </c>
      <c r="D2" s="111"/>
      <c r="E2" s="111"/>
      <c r="F2" s="111"/>
      <c r="G2" s="111"/>
      <c r="H2" s="106"/>
    </row>
    <row r="3" spans="1:14" ht="12" customHeight="1">
      <c r="A3" s="112"/>
      <c r="B3" s="113"/>
      <c r="C3" s="114" t="s">
        <v>55</v>
      </c>
      <c r="D3" s="115"/>
      <c r="E3" s="116" t="s">
        <v>81</v>
      </c>
      <c r="F3" s="117"/>
      <c r="G3" s="117"/>
      <c r="H3" s="106"/>
    </row>
    <row r="4" spans="1:14" ht="12" customHeight="1">
      <c r="A4" s="112"/>
      <c r="B4" s="113"/>
      <c r="C4" s="118"/>
      <c r="D4" s="112"/>
      <c r="E4" s="113" t="s">
        <v>82</v>
      </c>
      <c r="F4" s="118" t="s">
        <v>83</v>
      </c>
      <c r="G4" s="114" t="s">
        <v>84</v>
      </c>
      <c r="H4" s="106"/>
    </row>
    <row r="5" spans="1:14" ht="12" customHeight="1">
      <c r="A5" s="112"/>
      <c r="B5" s="113"/>
      <c r="C5" s="118"/>
      <c r="D5" s="112"/>
      <c r="E5" s="113"/>
      <c r="F5" s="118"/>
      <c r="G5" s="118"/>
      <c r="H5" s="106"/>
    </row>
    <row r="6" spans="1:14" ht="12" customHeight="1">
      <c r="A6" s="112"/>
      <c r="B6" s="119"/>
      <c r="C6" s="120"/>
      <c r="D6" s="121"/>
      <c r="E6" s="119"/>
      <c r="F6" s="120"/>
      <c r="G6" s="120"/>
      <c r="H6" s="106"/>
    </row>
    <row r="7" spans="1:14" s="106" customFormat="1" ht="12" customHeight="1">
      <c r="A7" s="122"/>
      <c r="B7" s="123" t="s">
        <v>85</v>
      </c>
      <c r="C7" s="124"/>
      <c r="D7" s="125" t="s">
        <v>86</v>
      </c>
      <c r="E7" s="126" t="s">
        <v>85</v>
      </c>
      <c r="F7" s="127"/>
      <c r="G7" s="127"/>
    </row>
    <row r="8" spans="1:14" s="106" customFormat="1" ht="12" customHeight="1">
      <c r="A8" s="128"/>
      <c r="B8" s="129"/>
      <c r="C8" s="129"/>
      <c r="D8" s="130"/>
      <c r="E8" s="131"/>
      <c r="F8" s="131"/>
      <c r="G8" s="131"/>
    </row>
    <row r="9" spans="1:14" s="135" customFormat="1" ht="13.5" customHeight="1">
      <c r="A9" s="132" t="s">
        <v>5</v>
      </c>
      <c r="B9" s="133">
        <v>688233</v>
      </c>
      <c r="C9" s="133">
        <v>597898</v>
      </c>
      <c r="D9" s="134">
        <f>C9*100/B9</f>
        <v>86.874357957261566</v>
      </c>
      <c r="E9" s="133">
        <v>463572</v>
      </c>
      <c r="F9" s="133">
        <v>22403</v>
      </c>
      <c r="G9" s="133">
        <v>111923</v>
      </c>
      <c r="H9" s="133"/>
      <c r="J9" s="106"/>
      <c r="K9" s="106"/>
      <c r="L9" s="106"/>
      <c r="M9" s="106"/>
      <c r="N9" s="106"/>
    </row>
    <row r="10" spans="1:14" s="135" customFormat="1" ht="7.5" customHeight="1">
      <c r="A10" s="132"/>
      <c r="B10" s="133"/>
      <c r="C10" s="133"/>
      <c r="D10" s="134"/>
      <c r="E10" s="133"/>
      <c r="F10" s="133"/>
      <c r="G10" s="133"/>
      <c r="H10" s="136"/>
      <c r="J10" s="106"/>
      <c r="K10" s="106"/>
      <c r="L10" s="106"/>
      <c r="M10" s="106"/>
      <c r="N10" s="106"/>
    </row>
    <row r="11" spans="1:14" s="135" customFormat="1" ht="13.5" customHeight="1">
      <c r="A11" s="132" t="s">
        <v>87</v>
      </c>
      <c r="B11" s="133"/>
      <c r="C11" s="133"/>
      <c r="D11" s="134"/>
      <c r="E11" s="133"/>
      <c r="F11" s="133"/>
      <c r="G11" s="133"/>
      <c r="H11" s="136"/>
      <c r="J11" s="106"/>
      <c r="K11" s="106"/>
      <c r="L11" s="106"/>
      <c r="M11" s="106"/>
      <c r="N11" s="106"/>
    </row>
    <row r="12" spans="1:14" s="106" customFormat="1" ht="7.5" customHeight="1">
      <c r="A12" s="128"/>
      <c r="B12" s="129"/>
      <c r="C12" s="129"/>
      <c r="D12" s="130"/>
      <c r="E12" s="131"/>
      <c r="F12" s="131"/>
      <c r="G12" s="131"/>
    </row>
    <row r="13" spans="1:14" s="139" customFormat="1" ht="13.5" customHeight="1">
      <c r="A13" s="132" t="s">
        <v>88</v>
      </c>
      <c r="B13" s="137">
        <v>51461</v>
      </c>
      <c r="C13" s="137" t="s">
        <v>0</v>
      </c>
      <c r="D13" s="137" t="s">
        <v>0</v>
      </c>
      <c r="E13" s="137" t="s">
        <v>0</v>
      </c>
      <c r="F13" s="137" t="s">
        <v>0</v>
      </c>
      <c r="G13" s="137" t="s">
        <v>0</v>
      </c>
      <c r="H13" s="138"/>
    </row>
    <row r="14" spans="1:14" s="106" customFormat="1" ht="7.5" customHeight="1">
      <c r="A14" s="140"/>
      <c r="B14" s="141"/>
      <c r="D14" s="142"/>
      <c r="E14" s="141"/>
      <c r="F14" s="143"/>
      <c r="G14" s="143"/>
    </row>
    <row r="15" spans="1:14" s="106" customFormat="1" ht="12">
      <c r="A15" s="144" t="s">
        <v>89</v>
      </c>
      <c r="B15" s="141"/>
      <c r="D15" s="142"/>
      <c r="E15" s="141"/>
      <c r="F15" s="143"/>
      <c r="G15" s="143"/>
    </row>
    <row r="16" spans="1:14" s="106" customFormat="1" ht="7.5" customHeight="1">
      <c r="A16" s="140"/>
      <c r="B16" s="141"/>
      <c r="D16" s="142"/>
      <c r="E16" s="141"/>
      <c r="F16" s="143"/>
      <c r="G16" s="143"/>
    </row>
    <row r="17" spans="1:15" s="106" customFormat="1" ht="12.75" customHeight="1">
      <c r="A17" s="144" t="s">
        <v>90</v>
      </c>
      <c r="B17" s="145">
        <v>23241</v>
      </c>
      <c r="C17" s="146" t="s">
        <v>0</v>
      </c>
      <c r="D17" s="147" t="s">
        <v>0</v>
      </c>
      <c r="E17" s="146" t="s">
        <v>0</v>
      </c>
      <c r="F17" s="146" t="s">
        <v>0</v>
      </c>
      <c r="G17" s="146" t="s">
        <v>0</v>
      </c>
      <c r="H17" s="136"/>
    </row>
    <row r="18" spans="1:15" s="106" customFormat="1" ht="12.75" customHeight="1">
      <c r="A18" s="144" t="s">
        <v>91</v>
      </c>
      <c r="B18" s="145" t="s">
        <v>1</v>
      </c>
      <c r="C18" s="146" t="s">
        <v>0</v>
      </c>
      <c r="D18" s="147" t="s">
        <v>0</v>
      </c>
      <c r="E18" s="146" t="s">
        <v>0</v>
      </c>
      <c r="F18" s="146" t="s">
        <v>0</v>
      </c>
      <c r="G18" s="146" t="s">
        <v>0</v>
      </c>
      <c r="H18" s="136"/>
    </row>
    <row r="19" spans="1:15" s="106" customFormat="1" ht="12.75" customHeight="1">
      <c r="A19" s="144" t="s">
        <v>92</v>
      </c>
      <c r="B19" s="145">
        <v>3796</v>
      </c>
      <c r="C19" s="146" t="s">
        <v>0</v>
      </c>
      <c r="D19" s="147" t="s">
        <v>0</v>
      </c>
      <c r="E19" s="146" t="s">
        <v>0</v>
      </c>
      <c r="F19" s="146" t="s">
        <v>0</v>
      </c>
      <c r="G19" s="146" t="s">
        <v>0</v>
      </c>
      <c r="H19" s="136"/>
    </row>
    <row r="20" spans="1:15" s="106" customFormat="1" ht="12.75" customHeight="1">
      <c r="A20" s="144" t="s">
        <v>93</v>
      </c>
      <c r="B20" s="145" t="s">
        <v>1</v>
      </c>
      <c r="C20" s="146" t="s">
        <v>0</v>
      </c>
      <c r="D20" s="147" t="s">
        <v>0</v>
      </c>
      <c r="E20" s="146" t="s">
        <v>0</v>
      </c>
      <c r="F20" s="146" t="s">
        <v>0</v>
      </c>
      <c r="G20" s="146" t="s">
        <v>0</v>
      </c>
      <c r="H20" s="136"/>
    </row>
    <row r="21" spans="1:15" s="106" customFormat="1" ht="12">
      <c r="A21" s="132"/>
      <c r="B21" s="148"/>
      <c r="C21" s="137"/>
      <c r="D21" s="149"/>
      <c r="E21" s="137"/>
      <c r="F21" s="145"/>
      <c r="G21" s="145"/>
      <c r="H21" s="136"/>
    </row>
    <row r="22" spans="1:15" s="139" customFormat="1" ht="13.5" customHeight="1">
      <c r="A22" s="132" t="s">
        <v>94</v>
      </c>
      <c r="B22" s="137">
        <v>457002</v>
      </c>
      <c r="C22" s="137">
        <v>421215</v>
      </c>
      <c r="D22" s="134">
        <f>C22*100/B22</f>
        <v>92.169180878858299</v>
      </c>
      <c r="E22" s="137">
        <v>368550</v>
      </c>
      <c r="F22" s="137">
        <v>1721</v>
      </c>
      <c r="G22" s="137">
        <v>50944</v>
      </c>
      <c r="H22" s="138"/>
    </row>
    <row r="23" spans="1:15" s="139" customFormat="1" ht="7.5" customHeight="1">
      <c r="A23" s="132"/>
      <c r="B23" s="137"/>
      <c r="C23" s="137"/>
      <c r="D23" s="134"/>
      <c r="E23" s="137"/>
      <c r="F23" s="137"/>
      <c r="G23" s="137"/>
      <c r="H23" s="138"/>
    </row>
    <row r="24" spans="1:15" s="139" customFormat="1" ht="12">
      <c r="A24" s="144" t="s">
        <v>89</v>
      </c>
      <c r="B24" s="137"/>
      <c r="C24" s="137"/>
      <c r="D24" s="134"/>
      <c r="E24" s="137"/>
      <c r="F24" s="137"/>
      <c r="G24" s="137"/>
      <c r="H24" s="138"/>
    </row>
    <row r="25" spans="1:15" s="106" customFormat="1" ht="9" customHeight="1">
      <c r="A25" s="144"/>
      <c r="B25" s="148"/>
      <c r="C25" s="145"/>
      <c r="D25" s="150"/>
      <c r="E25" s="148"/>
      <c r="F25" s="145"/>
      <c r="G25" s="145"/>
      <c r="H25" s="136"/>
    </row>
    <row r="26" spans="1:15" s="106" customFormat="1" ht="12.75" customHeight="1">
      <c r="A26" s="144" t="s">
        <v>95</v>
      </c>
      <c r="B26" s="145">
        <v>434893</v>
      </c>
      <c r="C26" s="145">
        <v>420123</v>
      </c>
      <c r="D26" s="151">
        <f>C26*100/B26</f>
        <v>96.60376230475083</v>
      </c>
      <c r="E26" s="145">
        <v>367611</v>
      </c>
      <c r="F26" s="145">
        <v>1697</v>
      </c>
      <c r="G26" s="145">
        <v>50815</v>
      </c>
      <c r="H26" s="136"/>
    </row>
    <row r="27" spans="1:15" s="106" customFormat="1" ht="12">
      <c r="A27" s="144"/>
      <c r="B27" s="148"/>
      <c r="C27" s="145"/>
      <c r="D27" s="149"/>
      <c r="E27" s="148"/>
      <c r="F27" s="145"/>
      <c r="G27" s="152"/>
      <c r="H27" s="136"/>
    </row>
    <row r="28" spans="1:15" ht="13.5" customHeight="1">
      <c r="A28" s="132" t="s">
        <v>96</v>
      </c>
      <c r="B28" s="137">
        <v>179770</v>
      </c>
      <c r="C28" s="137">
        <v>176683</v>
      </c>
      <c r="D28" s="134">
        <f>C28*100/B28</f>
        <v>98.282805807420587</v>
      </c>
      <c r="E28" s="137">
        <v>95022</v>
      </c>
      <c r="F28" s="137">
        <v>20682</v>
      </c>
      <c r="G28" s="137">
        <v>60979</v>
      </c>
      <c r="H28" s="136"/>
      <c r="I28" s="106"/>
      <c r="J28" s="106"/>
      <c r="K28" s="106"/>
      <c r="L28" s="106"/>
      <c r="M28" s="106"/>
      <c r="N28" s="106"/>
      <c r="O28" s="106"/>
    </row>
    <row r="29" spans="1:15" s="139" customFormat="1" ht="7.5" customHeight="1">
      <c r="A29" s="144"/>
      <c r="B29" s="137"/>
      <c r="C29" s="137"/>
      <c r="D29" s="134"/>
      <c r="E29" s="137"/>
      <c r="F29" s="137"/>
      <c r="G29" s="137"/>
      <c r="H29" s="136"/>
      <c r="I29" s="106"/>
      <c r="J29" s="106"/>
      <c r="K29" s="106"/>
      <c r="L29" s="106"/>
      <c r="M29" s="106"/>
      <c r="N29" s="106"/>
      <c r="O29" s="106"/>
    </row>
    <row r="30" spans="1:15" ht="13.5" customHeight="1">
      <c r="A30" s="144" t="s">
        <v>89</v>
      </c>
      <c r="B30" s="137"/>
      <c r="C30" s="137"/>
      <c r="D30" s="134"/>
      <c r="E30" s="137"/>
      <c r="F30" s="137"/>
      <c r="G30" s="137"/>
      <c r="H30" s="136"/>
      <c r="I30" s="106"/>
      <c r="J30" s="106"/>
      <c r="K30" s="106"/>
      <c r="L30" s="106"/>
      <c r="M30" s="106"/>
      <c r="N30" s="106"/>
      <c r="O30" s="106"/>
    </row>
    <row r="31" spans="1:15" s="106" customFormat="1" ht="7.5" customHeight="1">
      <c r="A31" s="144"/>
      <c r="B31" s="148"/>
      <c r="C31" s="148"/>
      <c r="D31" s="153"/>
      <c r="E31" s="148"/>
      <c r="F31" s="148"/>
      <c r="G31" s="148"/>
      <c r="H31" s="136"/>
    </row>
    <row r="32" spans="1:15" s="106" customFormat="1" ht="12.75" customHeight="1">
      <c r="A32" s="144" t="s">
        <v>97</v>
      </c>
      <c r="B32" s="145">
        <v>104181</v>
      </c>
      <c r="C32" s="145">
        <v>104181</v>
      </c>
      <c r="D32" s="151">
        <f t="shared" ref="D32:D42" si="0">C32*100/B32</f>
        <v>100</v>
      </c>
      <c r="E32" s="145">
        <v>64228</v>
      </c>
      <c r="F32" s="145">
        <v>7267</v>
      </c>
      <c r="G32" s="145">
        <v>32686</v>
      </c>
      <c r="H32" s="136"/>
    </row>
    <row r="33" spans="1:20" s="106" customFormat="1" ht="12.75" customHeight="1">
      <c r="A33" s="144" t="s">
        <v>98</v>
      </c>
      <c r="B33" s="148">
        <v>22355</v>
      </c>
      <c r="C33" s="145">
        <v>22355</v>
      </c>
      <c r="D33" s="151">
        <f t="shared" si="0"/>
        <v>100</v>
      </c>
      <c r="E33" s="145">
        <v>10239</v>
      </c>
      <c r="F33" s="145">
        <v>1020</v>
      </c>
      <c r="G33" s="145">
        <v>11096</v>
      </c>
      <c r="H33" s="136"/>
    </row>
    <row r="34" spans="1:20" s="106" customFormat="1" ht="12.75" customHeight="1">
      <c r="A34" s="144" t="s">
        <v>99</v>
      </c>
      <c r="B34" s="148">
        <v>6223</v>
      </c>
      <c r="C34" s="148">
        <v>6223</v>
      </c>
      <c r="D34" s="151">
        <f t="shared" si="0"/>
        <v>100</v>
      </c>
      <c r="E34" s="148">
        <v>3005</v>
      </c>
      <c r="F34" s="145">
        <v>2539</v>
      </c>
      <c r="G34" s="145">
        <v>679</v>
      </c>
      <c r="H34" s="136"/>
    </row>
    <row r="35" spans="1:20" s="106" customFormat="1" ht="12.75" customHeight="1">
      <c r="A35" s="154" t="s">
        <v>100</v>
      </c>
      <c r="B35" s="148">
        <v>22514</v>
      </c>
      <c r="C35" s="145">
        <v>22514</v>
      </c>
      <c r="D35" s="151">
        <f t="shared" si="0"/>
        <v>100</v>
      </c>
      <c r="E35" s="145">
        <v>14454</v>
      </c>
      <c r="F35" s="145">
        <v>406</v>
      </c>
      <c r="G35" s="145">
        <v>7654</v>
      </c>
      <c r="H35" s="136"/>
    </row>
    <row r="36" spans="1:20" s="106" customFormat="1" ht="12.75" customHeight="1">
      <c r="A36" s="154" t="s">
        <v>101</v>
      </c>
      <c r="B36" s="148" t="s">
        <v>1</v>
      </c>
      <c r="C36" s="148" t="s">
        <v>1</v>
      </c>
      <c r="D36" s="151">
        <v>100</v>
      </c>
      <c r="E36" s="155">
        <v>0</v>
      </c>
      <c r="F36" s="155">
        <v>0</v>
      </c>
      <c r="G36" s="148" t="s">
        <v>1</v>
      </c>
      <c r="H36" s="136"/>
    </row>
    <row r="37" spans="1:20" s="106" customFormat="1" ht="12.75" customHeight="1">
      <c r="A37" s="154" t="s">
        <v>102</v>
      </c>
      <c r="B37" s="148">
        <v>281</v>
      </c>
      <c r="C37" s="145">
        <v>281</v>
      </c>
      <c r="D37" s="151">
        <f t="shared" si="0"/>
        <v>100</v>
      </c>
      <c r="E37" s="155">
        <v>0</v>
      </c>
      <c r="F37" s="148" t="s">
        <v>1</v>
      </c>
      <c r="G37" s="148" t="s">
        <v>1</v>
      </c>
      <c r="H37" s="136"/>
    </row>
    <row r="38" spans="1:20" s="106" customFormat="1" ht="12.75" customHeight="1">
      <c r="A38" s="154" t="s">
        <v>103</v>
      </c>
      <c r="B38" s="148" t="s">
        <v>1</v>
      </c>
      <c r="C38" s="148" t="s">
        <v>1</v>
      </c>
      <c r="D38" s="151">
        <v>100</v>
      </c>
      <c r="E38" s="155">
        <v>0</v>
      </c>
      <c r="F38" s="148" t="s">
        <v>1</v>
      </c>
      <c r="G38" s="148" t="s">
        <v>1</v>
      </c>
      <c r="H38" s="136"/>
    </row>
    <row r="39" spans="1:20" s="106" customFormat="1" ht="12.75" customHeight="1">
      <c r="A39" s="154" t="s">
        <v>104</v>
      </c>
      <c r="B39" s="148">
        <v>12793</v>
      </c>
      <c r="C39" s="145">
        <v>12793</v>
      </c>
      <c r="D39" s="151">
        <f t="shared" si="0"/>
        <v>100</v>
      </c>
      <c r="E39" s="145">
        <v>426</v>
      </c>
      <c r="F39" s="148">
        <v>7874</v>
      </c>
      <c r="G39" s="145">
        <v>4493</v>
      </c>
      <c r="H39" s="136"/>
    </row>
    <row r="40" spans="1:20" s="106" customFormat="1" ht="12.75" customHeight="1">
      <c r="A40" s="154" t="s">
        <v>105</v>
      </c>
      <c r="B40" s="155">
        <v>0</v>
      </c>
      <c r="C40" s="155">
        <v>0</v>
      </c>
      <c r="D40" s="155">
        <v>0</v>
      </c>
      <c r="E40" s="155">
        <v>0</v>
      </c>
      <c r="F40" s="155">
        <v>0</v>
      </c>
      <c r="G40" s="155">
        <v>0</v>
      </c>
      <c r="H40" s="136"/>
    </row>
    <row r="41" spans="1:20" s="106" customFormat="1" ht="12.75" customHeight="1">
      <c r="A41" s="154" t="s">
        <v>106</v>
      </c>
      <c r="B41" s="155">
        <v>0</v>
      </c>
      <c r="C41" s="155">
        <v>0</v>
      </c>
      <c r="D41" s="155">
        <v>0</v>
      </c>
      <c r="E41" s="155">
        <v>0</v>
      </c>
      <c r="F41" s="155">
        <v>0</v>
      </c>
      <c r="G41" s="155">
        <v>0</v>
      </c>
      <c r="H41" s="136"/>
    </row>
    <row r="42" spans="1:20" s="106" customFormat="1" ht="12.75" customHeight="1">
      <c r="A42" s="144" t="s">
        <v>107</v>
      </c>
      <c r="B42" s="148">
        <v>7373</v>
      </c>
      <c r="C42" s="145">
        <v>7373</v>
      </c>
      <c r="D42" s="151">
        <f t="shared" si="0"/>
        <v>100</v>
      </c>
      <c r="E42" s="145">
        <v>2593</v>
      </c>
      <c r="F42" s="145">
        <v>1365</v>
      </c>
      <c r="G42" s="145">
        <v>3415</v>
      </c>
      <c r="H42" s="136"/>
    </row>
    <row r="43" spans="1:20" s="106" customFormat="1" ht="24">
      <c r="A43" s="156" t="s">
        <v>108</v>
      </c>
      <c r="B43" s="148" t="s">
        <v>1</v>
      </c>
      <c r="C43" s="155">
        <v>0</v>
      </c>
      <c r="D43" s="155">
        <v>0</v>
      </c>
      <c r="E43" s="155">
        <v>0</v>
      </c>
      <c r="F43" s="155">
        <v>0</v>
      </c>
      <c r="G43" s="155">
        <v>0</v>
      </c>
      <c r="H43" s="136"/>
    </row>
    <row r="44" spans="1:20" s="106" customFormat="1" ht="9" customHeight="1">
      <c r="A44" s="144"/>
      <c r="B44" s="152"/>
      <c r="C44" s="152"/>
      <c r="D44" s="157"/>
      <c r="E44" s="145"/>
      <c r="F44" s="145"/>
      <c r="G44" s="152"/>
      <c r="H44" s="136"/>
    </row>
    <row r="45" spans="1:20">
      <c r="A45" s="24" t="s">
        <v>43</v>
      </c>
      <c r="B45" s="158"/>
      <c r="C45" s="159"/>
      <c r="D45" s="159"/>
      <c r="E45" s="142"/>
      <c r="F45" s="160"/>
      <c r="G45" s="146"/>
      <c r="H45" s="159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</row>
    <row r="46" spans="1:20" s="135" customFormat="1" ht="24">
      <c r="A46" s="25" t="s">
        <v>46</v>
      </c>
      <c r="B46" s="161"/>
      <c r="C46" s="146"/>
      <c r="D46" s="146"/>
      <c r="E46" s="146"/>
      <c r="F46" s="146"/>
      <c r="G46" s="146"/>
      <c r="H46" s="14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</row>
    <row r="47" spans="1:20" s="135" customFormat="1" ht="12.75" customHeight="1">
      <c r="A47" s="24" t="s">
        <v>109</v>
      </c>
      <c r="B47" s="8">
        <v>6.48</v>
      </c>
      <c r="C47" s="8">
        <v>6.48</v>
      </c>
      <c r="D47" s="151">
        <f>C47*100/B47</f>
        <v>100</v>
      </c>
      <c r="E47" s="155">
        <v>0</v>
      </c>
      <c r="F47" s="155">
        <v>0</v>
      </c>
      <c r="G47" s="8">
        <v>6.48</v>
      </c>
      <c r="H47" s="162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</row>
    <row r="48" spans="1:20" ht="12" customHeight="1">
      <c r="A48" s="24" t="s">
        <v>110</v>
      </c>
      <c r="B48" s="8">
        <v>179295.15400000004</v>
      </c>
      <c r="C48" s="8">
        <v>176208.15400000001</v>
      </c>
      <c r="D48" s="151">
        <f t="shared" ref="D48:D49" si="1">C48*100/B48</f>
        <v>98.27825798348124</v>
      </c>
      <c r="E48" s="8">
        <v>95005</v>
      </c>
      <c r="F48" s="8">
        <v>20409.844000000001</v>
      </c>
      <c r="G48" s="8">
        <v>60793.41</v>
      </c>
      <c r="H48" s="163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</row>
    <row r="49" spans="1:20" ht="12" customHeight="1">
      <c r="A49" s="24" t="s">
        <v>111</v>
      </c>
      <c r="B49" s="8">
        <v>468.36599999999999</v>
      </c>
      <c r="C49" s="8">
        <v>468.36599999999999</v>
      </c>
      <c r="D49" s="151">
        <f t="shared" si="1"/>
        <v>100</v>
      </c>
      <c r="E49" s="8">
        <v>17.100000000000001</v>
      </c>
      <c r="F49" s="8">
        <v>272.15600000000001</v>
      </c>
      <c r="G49" s="8">
        <v>179.108</v>
      </c>
      <c r="H49" s="159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</row>
    <row r="50" spans="1:20">
      <c r="A50" s="24"/>
      <c r="B50" s="164"/>
      <c r="C50" s="165"/>
      <c r="D50" s="166"/>
      <c r="E50" s="167"/>
      <c r="F50" s="168"/>
      <c r="G50" s="169"/>
      <c r="H50" s="14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</row>
    <row r="51" spans="1:20">
      <c r="B51" s="161"/>
      <c r="C51" s="152"/>
      <c r="D51" s="170"/>
      <c r="E51" s="171"/>
      <c r="F51" s="146"/>
      <c r="G51" s="146"/>
      <c r="H51" s="159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</row>
    <row r="52" spans="1:20">
      <c r="B52" s="161"/>
      <c r="C52" s="152"/>
      <c r="D52" s="170"/>
      <c r="E52" s="171"/>
      <c r="F52" s="146"/>
      <c r="G52" s="146"/>
      <c r="H52" s="14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</row>
    <row r="53" spans="1:20">
      <c r="B53" s="161"/>
      <c r="C53" s="152"/>
      <c r="D53" s="170"/>
      <c r="E53" s="171"/>
      <c r="F53" s="146"/>
      <c r="G53" s="146"/>
      <c r="H53" s="159"/>
    </row>
    <row r="54" spans="1:20">
      <c r="B54" s="161"/>
      <c r="C54" s="152"/>
      <c r="D54" s="170"/>
      <c r="E54" s="171"/>
      <c r="F54" s="160"/>
      <c r="G54" s="146"/>
      <c r="H54" s="146"/>
    </row>
    <row r="55" spans="1:20">
      <c r="B55" s="161"/>
      <c r="C55" s="161"/>
    </row>
    <row r="56" spans="1:20">
      <c r="B56" s="161"/>
      <c r="C56" s="161"/>
    </row>
    <row r="57" spans="1:20">
      <c r="B57" s="161"/>
      <c r="C57" s="161"/>
    </row>
    <row r="58" spans="1:20">
      <c r="C58" s="161"/>
    </row>
    <row r="59" spans="1:20">
      <c r="C59" s="161"/>
    </row>
  </sheetData>
  <mergeCells count="11">
    <mergeCell ref="E7:G7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&amp;C8</oddHeader>
    <oddFooter>&amp;C&amp;6© Statistisches Landesamt des Freistaates Sachsen - Q IV 3 -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showGridLines="0" zoomScaleNormal="100" workbookViewId="0">
      <selection sqref="A1:G1"/>
    </sheetView>
  </sheetViews>
  <sheetFormatPr baseColWidth="10" defaultColWidth="5.7109375" defaultRowHeight="12" customHeight="1"/>
  <cols>
    <col min="1" max="1" width="23.28515625" style="179" customWidth="1"/>
    <col min="2" max="2" width="12.140625" style="179" customWidth="1"/>
    <col min="3" max="3" width="10.140625" style="179" customWidth="1"/>
    <col min="4" max="4" width="8.7109375" style="179" customWidth="1"/>
    <col min="5" max="5" width="13.42578125" style="179" customWidth="1"/>
    <col min="6" max="6" width="14.140625" style="179" customWidth="1"/>
    <col min="7" max="7" width="13.28515625" style="179" customWidth="1"/>
    <col min="8" max="8" width="10.42578125" style="179" customWidth="1"/>
    <col min="9" max="16384" width="5.7109375" style="179"/>
  </cols>
  <sheetData>
    <row r="1" spans="1:8" s="174" customFormat="1" ht="36" customHeight="1">
      <c r="A1" s="173" t="s">
        <v>112</v>
      </c>
      <c r="B1" s="173"/>
      <c r="C1" s="173"/>
      <c r="D1" s="173"/>
      <c r="E1" s="173"/>
      <c r="F1" s="173"/>
      <c r="G1" s="173"/>
    </row>
    <row r="2" spans="1:8" ht="12" customHeight="1">
      <c r="A2" s="175" t="s">
        <v>69</v>
      </c>
      <c r="B2" s="176" t="s">
        <v>5</v>
      </c>
      <c r="C2" s="177" t="s">
        <v>53</v>
      </c>
      <c r="D2" s="178"/>
      <c r="E2" s="178"/>
      <c r="F2" s="178"/>
      <c r="G2" s="178"/>
    </row>
    <row r="3" spans="1:8" ht="12" customHeight="1">
      <c r="A3" s="180"/>
      <c r="B3" s="181"/>
      <c r="C3" s="182" t="s">
        <v>55</v>
      </c>
      <c r="D3" s="180"/>
      <c r="E3" s="183" t="s">
        <v>81</v>
      </c>
      <c r="F3" s="184"/>
      <c r="G3" s="184"/>
    </row>
    <row r="4" spans="1:8" ht="12" customHeight="1">
      <c r="A4" s="180"/>
      <c r="B4" s="181"/>
      <c r="C4" s="182"/>
      <c r="D4" s="180"/>
      <c r="E4" s="185" t="s">
        <v>113</v>
      </c>
      <c r="F4" s="186" t="s">
        <v>114</v>
      </c>
      <c r="G4" s="186" t="s">
        <v>115</v>
      </c>
    </row>
    <row r="5" spans="1:8" ht="12" customHeight="1">
      <c r="A5" s="180"/>
      <c r="B5" s="181"/>
      <c r="C5" s="182"/>
      <c r="D5" s="180"/>
      <c r="E5" s="181"/>
      <c r="F5" s="182"/>
      <c r="G5" s="182"/>
    </row>
    <row r="6" spans="1:8" ht="12" customHeight="1">
      <c r="A6" s="180"/>
      <c r="B6" s="187"/>
      <c r="C6" s="183"/>
      <c r="D6" s="188"/>
      <c r="E6" s="187"/>
      <c r="F6" s="183"/>
      <c r="G6" s="183"/>
    </row>
    <row r="7" spans="1:8" s="195" customFormat="1" ht="12" customHeight="1">
      <c r="A7" s="189"/>
      <c r="B7" s="190" t="s">
        <v>85</v>
      </c>
      <c r="C7" s="191"/>
      <c r="D7" s="192" t="s">
        <v>86</v>
      </c>
      <c r="E7" s="193" t="s">
        <v>85</v>
      </c>
      <c r="F7" s="194"/>
      <c r="G7" s="194"/>
    </row>
    <row r="8" spans="1:8" s="195" customFormat="1" ht="6" customHeight="1">
      <c r="A8" s="196"/>
      <c r="B8" s="197"/>
      <c r="C8" s="198"/>
      <c r="D8" s="199"/>
      <c r="E8" s="198"/>
      <c r="F8" s="198"/>
      <c r="G8" s="200"/>
    </row>
    <row r="9" spans="1:8" s="195" customFormat="1" ht="13.5" customHeight="1">
      <c r="A9" s="201" t="s">
        <v>116</v>
      </c>
      <c r="B9" s="202">
        <v>687764.63399999996</v>
      </c>
      <c r="C9" s="202">
        <v>597429.63399999996</v>
      </c>
      <c r="D9" s="203">
        <f>C9*100/B9</f>
        <v>86.865419427774768</v>
      </c>
      <c r="E9" s="202">
        <v>463554.89799999999</v>
      </c>
      <c r="F9" s="202">
        <v>22130.844000000001</v>
      </c>
      <c r="G9" s="202">
        <v>111743.89200000001</v>
      </c>
      <c r="H9" s="200"/>
    </row>
    <row r="10" spans="1:8" s="195" customFormat="1" ht="6.75" customHeight="1">
      <c r="A10" s="201"/>
      <c r="B10" s="202"/>
      <c r="C10" s="202"/>
      <c r="D10" s="203"/>
      <c r="E10" s="202"/>
      <c r="F10" s="202"/>
      <c r="G10" s="202"/>
      <c r="H10" s="200"/>
    </row>
    <row r="11" spans="1:8" s="195" customFormat="1" ht="13.5" customHeight="1">
      <c r="A11" s="204" t="s">
        <v>61</v>
      </c>
      <c r="B11" s="202">
        <v>51467.48</v>
      </c>
      <c r="C11" s="205" t="s">
        <v>0</v>
      </c>
      <c r="D11" s="205" t="s">
        <v>0</v>
      </c>
      <c r="E11" s="205" t="s">
        <v>0</v>
      </c>
      <c r="F11" s="206" t="s">
        <v>0</v>
      </c>
      <c r="G11" s="205" t="s">
        <v>0</v>
      </c>
      <c r="H11" s="200"/>
    </row>
    <row r="12" spans="1:8" s="195" customFormat="1" ht="6.75" customHeight="1">
      <c r="A12" s="196"/>
      <c r="B12" s="207"/>
      <c r="C12" s="207"/>
      <c r="D12" s="208"/>
      <c r="E12" s="207"/>
      <c r="F12" s="207"/>
      <c r="G12" s="207"/>
      <c r="H12" s="207"/>
    </row>
    <row r="13" spans="1:8" s="195" customFormat="1" ht="12.75" customHeight="1">
      <c r="A13" s="196" t="s">
        <v>71</v>
      </c>
      <c r="B13" s="207"/>
      <c r="C13" s="207"/>
      <c r="D13" s="208"/>
      <c r="E13" s="207"/>
      <c r="F13" s="207"/>
      <c r="G13" s="207"/>
      <c r="H13" s="200"/>
    </row>
    <row r="14" spans="1:8" s="195" customFormat="1" ht="12.75" customHeight="1">
      <c r="A14" s="196" t="s">
        <v>8</v>
      </c>
      <c r="B14" s="197">
        <v>23241</v>
      </c>
      <c r="C14" s="206" t="s">
        <v>0</v>
      </c>
      <c r="D14" s="206" t="s">
        <v>0</v>
      </c>
      <c r="E14" s="206" t="s">
        <v>0</v>
      </c>
      <c r="F14" s="206" t="s">
        <v>0</v>
      </c>
      <c r="G14" s="206" t="s">
        <v>0</v>
      </c>
      <c r="H14" s="200"/>
    </row>
    <row r="15" spans="1:8" s="195" customFormat="1" ht="12.75" customHeight="1">
      <c r="A15" s="196" t="s">
        <v>9</v>
      </c>
      <c r="B15" s="197" t="s">
        <v>1</v>
      </c>
      <c r="C15" s="206" t="s">
        <v>0</v>
      </c>
      <c r="D15" s="206" t="s">
        <v>0</v>
      </c>
      <c r="E15" s="206" t="s">
        <v>0</v>
      </c>
      <c r="F15" s="206" t="s">
        <v>0</v>
      </c>
      <c r="G15" s="206" t="s">
        <v>0</v>
      </c>
      <c r="H15" s="200"/>
    </row>
    <row r="16" spans="1:8" s="195" customFormat="1" ht="12.75" customHeight="1">
      <c r="A16" s="196" t="s">
        <v>72</v>
      </c>
      <c r="B16" s="197" t="s">
        <v>1</v>
      </c>
      <c r="C16" s="206" t="s">
        <v>0</v>
      </c>
      <c r="D16" s="206" t="s">
        <v>0</v>
      </c>
      <c r="E16" s="206" t="s">
        <v>0</v>
      </c>
      <c r="F16" s="206" t="s">
        <v>0</v>
      </c>
      <c r="G16" s="206" t="s">
        <v>0</v>
      </c>
      <c r="H16" s="200"/>
    </row>
    <row r="17" spans="1:8" s="195" customFormat="1" ht="12.75" customHeight="1">
      <c r="A17" s="196" t="s">
        <v>11</v>
      </c>
      <c r="B17" s="197">
        <v>3796</v>
      </c>
      <c r="C17" s="206" t="s">
        <v>0</v>
      </c>
      <c r="D17" s="206" t="s">
        <v>0</v>
      </c>
      <c r="E17" s="206" t="s">
        <v>0</v>
      </c>
      <c r="F17" s="206" t="s">
        <v>0</v>
      </c>
      <c r="G17" s="206" t="s">
        <v>0</v>
      </c>
      <c r="H17" s="200"/>
    </row>
    <row r="18" spans="1:8" s="195" customFormat="1" ht="12.75" customHeight="1">
      <c r="A18" s="196" t="s">
        <v>12</v>
      </c>
      <c r="B18" s="197" t="s">
        <v>1</v>
      </c>
      <c r="C18" s="206" t="s">
        <v>0</v>
      </c>
      <c r="D18" s="206" t="s">
        <v>0</v>
      </c>
      <c r="E18" s="206" t="s">
        <v>0</v>
      </c>
      <c r="F18" s="206" t="s">
        <v>0</v>
      </c>
      <c r="G18" s="206" t="s">
        <v>0</v>
      </c>
      <c r="H18" s="200"/>
    </row>
    <row r="19" spans="1:8" s="195" customFormat="1" ht="6.75" customHeight="1">
      <c r="A19" s="196"/>
      <c r="B19" s="197"/>
      <c r="C19" s="198"/>
      <c r="D19" s="203"/>
      <c r="E19" s="197"/>
      <c r="F19" s="206"/>
      <c r="G19" s="206"/>
      <c r="H19" s="200"/>
    </row>
    <row r="20" spans="1:8" s="209" customFormat="1" ht="13.5" customHeight="1">
      <c r="A20" s="204" t="s">
        <v>64</v>
      </c>
      <c r="B20" s="202">
        <v>636297.15399999998</v>
      </c>
      <c r="C20" s="202">
        <v>597423.15399999998</v>
      </c>
      <c r="D20" s="203">
        <f>C20*100/B20</f>
        <v>93.890590307433627</v>
      </c>
      <c r="E20" s="202">
        <v>463554.89799999999</v>
      </c>
      <c r="F20" s="202">
        <v>22130.844000000001</v>
      </c>
      <c r="G20" s="202">
        <v>111737.412</v>
      </c>
      <c r="H20" s="200"/>
    </row>
    <row r="21" spans="1:8" s="195" customFormat="1" ht="6.75" customHeight="1">
      <c r="A21" s="204"/>
      <c r="B21" s="197"/>
      <c r="C21" s="197"/>
      <c r="D21" s="210"/>
      <c r="E21" s="197"/>
      <c r="F21" s="197"/>
      <c r="G21" s="197"/>
      <c r="H21" s="200"/>
    </row>
    <row r="22" spans="1:8" s="195" customFormat="1" ht="12.75" customHeight="1">
      <c r="A22" s="196" t="s">
        <v>71</v>
      </c>
      <c r="B22" s="197"/>
      <c r="C22" s="198"/>
      <c r="D22" s="205"/>
      <c r="E22" s="197"/>
      <c r="F22" s="197"/>
      <c r="G22" s="197"/>
      <c r="H22" s="200"/>
    </row>
    <row r="23" spans="1:8" s="195" customFormat="1" ht="12.75" customHeight="1">
      <c r="A23" s="196" t="s">
        <v>14</v>
      </c>
      <c r="B23" s="197">
        <v>5809</v>
      </c>
      <c r="C23" s="198" t="s">
        <v>1</v>
      </c>
      <c r="D23" s="198" t="s">
        <v>1</v>
      </c>
      <c r="E23" s="197" t="s">
        <v>1</v>
      </c>
      <c r="F23" s="197" t="s">
        <v>1</v>
      </c>
      <c r="G23" s="206" t="s">
        <v>1</v>
      </c>
      <c r="H23" s="200"/>
    </row>
    <row r="24" spans="1:8" s="195" customFormat="1" ht="12.75" customHeight="1">
      <c r="A24" s="196" t="s">
        <v>15</v>
      </c>
      <c r="B24" s="197">
        <v>18998.55</v>
      </c>
      <c r="C24" s="198">
        <v>18348.55</v>
      </c>
      <c r="D24" s="208">
        <f>C24*100/B24</f>
        <v>96.578686268162571</v>
      </c>
      <c r="E24" s="198">
        <v>10522.47</v>
      </c>
      <c r="F24" s="197">
        <v>1211.9000000000001</v>
      </c>
      <c r="G24" s="206">
        <v>6614.18</v>
      </c>
      <c r="H24" s="206"/>
    </row>
    <row r="25" spans="1:8" s="195" customFormat="1" ht="12.75" customHeight="1">
      <c r="A25" s="196" t="s">
        <v>16</v>
      </c>
      <c r="B25" s="198">
        <v>1088</v>
      </c>
      <c r="C25" s="206" t="s">
        <v>0</v>
      </c>
      <c r="D25" s="206" t="s">
        <v>0</v>
      </c>
      <c r="E25" s="206" t="s">
        <v>0</v>
      </c>
      <c r="F25" s="206" t="s">
        <v>0</v>
      </c>
      <c r="G25" s="206" t="s">
        <v>0</v>
      </c>
      <c r="H25" s="206"/>
    </row>
    <row r="26" spans="1:8" s="195" customFormat="1" ht="12.75" customHeight="1">
      <c r="A26" s="196" t="s">
        <v>74</v>
      </c>
      <c r="B26" s="197">
        <v>77358.123999999996</v>
      </c>
      <c r="C26" s="197">
        <v>77358.123999999996</v>
      </c>
      <c r="D26" s="208">
        <f>C26*100/B26</f>
        <v>100</v>
      </c>
      <c r="E26" s="197">
        <v>40587.923000000003</v>
      </c>
      <c r="F26" s="197">
        <v>10320.414000000001</v>
      </c>
      <c r="G26" s="197">
        <v>26449.787</v>
      </c>
      <c r="H26" s="206"/>
    </row>
    <row r="27" spans="1:8" s="195" customFormat="1" ht="12.75" customHeight="1">
      <c r="A27" s="196" t="s">
        <v>17</v>
      </c>
      <c r="B27" s="197">
        <v>457572.86</v>
      </c>
      <c r="C27" s="197">
        <v>442802.86</v>
      </c>
      <c r="D27" s="208">
        <f>C27*100/B27</f>
        <v>96.772098764773773</v>
      </c>
      <c r="E27" s="197">
        <v>376849.44500000001</v>
      </c>
      <c r="F27" s="197">
        <v>6113.19</v>
      </c>
      <c r="G27" s="197">
        <v>59840.224999999999</v>
      </c>
      <c r="H27" s="206"/>
    </row>
    <row r="28" spans="1:8" s="195" customFormat="1" ht="12.75" customHeight="1">
      <c r="A28" s="196" t="s">
        <v>18</v>
      </c>
      <c r="B28" s="197">
        <v>57860.62</v>
      </c>
      <c r="C28" s="197">
        <v>57860.62</v>
      </c>
      <c r="D28" s="208">
        <f t="shared" ref="D28" si="0">C28*100/B28</f>
        <v>100</v>
      </c>
      <c r="E28" s="197">
        <v>34695.06</v>
      </c>
      <c r="F28" s="197">
        <v>4461.34</v>
      </c>
      <c r="G28" s="197">
        <v>18704.22</v>
      </c>
      <c r="H28" s="206"/>
    </row>
    <row r="29" spans="1:8" s="195" customFormat="1" ht="12.75" customHeight="1">
      <c r="A29" s="196" t="s">
        <v>19</v>
      </c>
      <c r="B29" s="198" t="s">
        <v>1</v>
      </c>
      <c r="C29" s="206" t="s">
        <v>0</v>
      </c>
      <c r="D29" s="206" t="s">
        <v>0</v>
      </c>
      <c r="E29" s="206" t="s">
        <v>0</v>
      </c>
      <c r="F29" s="206" t="s">
        <v>0</v>
      </c>
      <c r="G29" s="206" t="s">
        <v>0</v>
      </c>
      <c r="H29" s="206"/>
    </row>
    <row r="30" spans="1:8" s="195" customFormat="1" ht="12.75" customHeight="1">
      <c r="A30" s="196" t="s">
        <v>20</v>
      </c>
      <c r="B30" s="198" t="s">
        <v>1</v>
      </c>
      <c r="C30" s="206" t="s">
        <v>0</v>
      </c>
      <c r="D30" s="206" t="s">
        <v>0</v>
      </c>
      <c r="E30" s="206" t="s">
        <v>0</v>
      </c>
      <c r="F30" s="206" t="s">
        <v>0</v>
      </c>
      <c r="G30" s="206" t="s">
        <v>1</v>
      </c>
      <c r="H30" s="206"/>
    </row>
    <row r="31" spans="1:8" s="195" customFormat="1" ht="12.75" customHeight="1">
      <c r="A31" s="196" t="s">
        <v>21</v>
      </c>
      <c r="B31" s="198" t="s">
        <v>1</v>
      </c>
      <c r="C31" s="206" t="s">
        <v>0</v>
      </c>
      <c r="D31" s="206" t="s">
        <v>0</v>
      </c>
      <c r="E31" s="206" t="s">
        <v>0</v>
      </c>
      <c r="F31" s="206" t="s">
        <v>0</v>
      </c>
      <c r="G31" s="206" t="s">
        <v>0</v>
      </c>
      <c r="H31" s="206"/>
    </row>
    <row r="32" spans="1:8" s="195" customFormat="1" ht="12.75" customHeight="1">
      <c r="A32" s="196" t="s">
        <v>117</v>
      </c>
      <c r="B32" s="198" t="s">
        <v>1</v>
      </c>
      <c r="C32" s="198" t="s">
        <v>1</v>
      </c>
      <c r="D32" s="198" t="s">
        <v>1</v>
      </c>
      <c r="E32" s="198" t="s">
        <v>1</v>
      </c>
      <c r="F32" s="206" t="s">
        <v>0</v>
      </c>
      <c r="G32" s="198" t="s">
        <v>1</v>
      </c>
      <c r="H32" s="206"/>
    </row>
    <row r="33" spans="1:8" s="195" customFormat="1" ht="6.75" customHeight="1">
      <c r="A33" s="71" t="s">
        <v>66</v>
      </c>
      <c r="B33" s="197"/>
      <c r="C33" s="197"/>
      <c r="D33" s="210"/>
      <c r="E33" s="197"/>
      <c r="F33" s="206"/>
      <c r="G33" s="206"/>
      <c r="H33" s="206"/>
    </row>
    <row r="34" spans="1:8" s="195" customFormat="1">
      <c r="A34" s="211" t="s">
        <v>118</v>
      </c>
      <c r="B34" s="75"/>
      <c r="C34" s="75"/>
      <c r="D34" s="75"/>
      <c r="E34" s="75"/>
      <c r="F34" s="75"/>
      <c r="G34" s="75"/>
      <c r="H34" s="206"/>
    </row>
    <row r="35" spans="1:8" s="195" customFormat="1" ht="9" customHeight="1">
      <c r="A35" s="212"/>
      <c r="B35" s="213"/>
      <c r="C35" s="214"/>
      <c r="D35" s="215"/>
      <c r="E35" s="216"/>
      <c r="F35" s="216"/>
      <c r="G35" s="216"/>
      <c r="H35" s="200"/>
    </row>
    <row r="36" spans="1:8" ht="36" customHeight="1">
      <c r="A36" s="173"/>
      <c r="B36" s="173"/>
      <c r="C36" s="173"/>
      <c r="D36" s="173"/>
      <c r="E36" s="173"/>
      <c r="F36" s="173"/>
      <c r="G36" s="173"/>
    </row>
    <row r="37" spans="1:8" ht="6.75" customHeight="1">
      <c r="A37" s="173"/>
      <c r="B37" s="173"/>
      <c r="C37" s="173"/>
      <c r="D37" s="173"/>
      <c r="E37" s="173"/>
      <c r="F37" s="173"/>
      <c r="G37" s="173"/>
    </row>
    <row r="38" spans="1:8" ht="14.25">
      <c r="A38" s="217"/>
      <c r="B38" s="213"/>
      <c r="C38" s="214"/>
      <c r="E38" s="213"/>
      <c r="F38" s="218"/>
      <c r="G38" s="218"/>
    </row>
    <row r="39" spans="1:8" ht="14.25">
      <c r="A39" s="217"/>
      <c r="B39" s="217"/>
      <c r="C39" s="219"/>
      <c r="E39" s="220"/>
      <c r="F39" s="219"/>
      <c r="G39" s="174"/>
    </row>
    <row r="40" spans="1:8" ht="14.25">
      <c r="A40" s="217"/>
      <c r="B40" s="221"/>
      <c r="C40" s="222"/>
      <c r="E40" s="223"/>
      <c r="F40" s="222"/>
    </row>
    <row r="41" spans="1:8" ht="14.25">
      <c r="A41" s="217"/>
      <c r="B41" s="224"/>
      <c r="C41" s="224"/>
      <c r="E41" s="224"/>
      <c r="F41" s="224"/>
    </row>
    <row r="42" spans="1:8" ht="14.25">
      <c r="A42" s="217"/>
      <c r="B42" s="217"/>
    </row>
    <row r="43" spans="1:8" ht="14.25">
      <c r="A43" s="217"/>
      <c r="B43" s="217"/>
    </row>
    <row r="44" spans="1:8" ht="14.25">
      <c r="A44" s="217"/>
      <c r="B44" s="217"/>
    </row>
    <row r="45" spans="1:8" ht="14.25">
      <c r="A45" s="217"/>
      <c r="B45" s="217"/>
    </row>
    <row r="46" spans="1:8" ht="14.25">
      <c r="A46" s="217"/>
      <c r="B46" s="217"/>
    </row>
    <row r="47" spans="1:8" ht="14.25">
      <c r="B47" s="217"/>
    </row>
    <row r="48" spans="1:8" ht="14.25">
      <c r="B48" s="217"/>
    </row>
    <row r="49" spans="2:2" ht="14.25">
      <c r="B49" s="217"/>
    </row>
    <row r="50" spans="2:2" ht="14.25">
      <c r="B50" s="217"/>
    </row>
    <row r="51" spans="2:2" ht="14.25">
      <c r="B51" s="217"/>
    </row>
    <row r="52" spans="2:2" ht="14.25"/>
    <row r="53" spans="2:2" ht="14.25"/>
    <row r="54" spans="2:2" ht="14.25"/>
    <row r="55" spans="2:2" ht="14.25"/>
    <row r="56" spans="2:2" ht="14.25"/>
    <row r="57" spans="2:2" ht="14.25"/>
    <row r="58" spans="2:2" ht="14.25"/>
    <row r="59" spans="2:2" ht="14.25"/>
  </sheetData>
  <mergeCells count="14">
    <mergeCell ref="E7:G7"/>
    <mergeCell ref="A34:G34"/>
    <mergeCell ref="A36:G36"/>
    <mergeCell ref="A37:G37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8740157480314965" right="0.78740157480314965" top="0.98425196850393704" bottom="0.78740157480314965" header="0.51181102362204722" footer="0.55118110236220474"/>
  <pageSetup paperSize="9" firstPageNumber="8" orientation="portrait" r:id="rId1"/>
  <headerFooter alignWithMargins="0">
    <oddHeader>&amp;C9</oddHeader>
    <oddFooter>&amp;C&amp;6© Statistisches Landesamt des Freistaates Sachsen - Q IV 3 -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showGridLines="0" workbookViewId="0">
      <selection sqref="A1:G1"/>
    </sheetView>
  </sheetViews>
  <sheetFormatPr baseColWidth="10" defaultColWidth="9.140625" defaultRowHeight="15"/>
  <cols>
    <col min="1" max="1" width="13.140625" style="225" customWidth="1"/>
    <col min="2" max="2" width="11.85546875" style="225" customWidth="1"/>
    <col min="3" max="3" width="12.5703125" style="225" customWidth="1"/>
    <col min="4" max="4" width="6.5703125" style="225" customWidth="1"/>
    <col min="5" max="5" width="13.42578125" style="225" customWidth="1"/>
    <col min="6" max="6" width="14.140625" style="225" customWidth="1"/>
    <col min="7" max="7" width="13" style="225" customWidth="1"/>
    <col min="8" max="16384" width="9.140625" style="225"/>
  </cols>
  <sheetData>
    <row r="1" spans="1:7" ht="43.5" customHeight="1">
      <c r="A1" s="173" t="s">
        <v>119</v>
      </c>
      <c r="B1" s="173"/>
      <c r="C1" s="173"/>
      <c r="D1" s="173"/>
      <c r="E1" s="173"/>
      <c r="F1" s="173"/>
      <c r="G1" s="173"/>
    </row>
    <row r="2" spans="1:7" ht="13.5" customHeight="1">
      <c r="A2" s="175" t="s">
        <v>69</v>
      </c>
      <c r="B2" s="176" t="s">
        <v>5</v>
      </c>
      <c r="C2" s="177" t="s">
        <v>53</v>
      </c>
      <c r="D2" s="178"/>
      <c r="E2" s="178"/>
      <c r="F2" s="178"/>
      <c r="G2" s="178"/>
    </row>
    <row r="3" spans="1:7" ht="13.5" customHeight="1">
      <c r="A3" s="180"/>
      <c r="B3" s="181"/>
      <c r="C3" s="182" t="s">
        <v>55</v>
      </c>
      <c r="D3" s="180"/>
      <c r="E3" s="183" t="s">
        <v>81</v>
      </c>
      <c r="F3" s="184"/>
      <c r="G3" s="184"/>
    </row>
    <row r="4" spans="1:7" ht="13.5" customHeight="1">
      <c r="A4" s="180"/>
      <c r="B4" s="181"/>
      <c r="C4" s="182"/>
      <c r="D4" s="180"/>
      <c r="E4" s="185" t="s">
        <v>113</v>
      </c>
      <c r="F4" s="186" t="s">
        <v>114</v>
      </c>
      <c r="G4" s="186" t="s">
        <v>115</v>
      </c>
    </row>
    <row r="5" spans="1:7" ht="13.5" customHeight="1">
      <c r="A5" s="180"/>
      <c r="B5" s="181"/>
      <c r="C5" s="182"/>
      <c r="D5" s="180"/>
      <c r="E5" s="181"/>
      <c r="F5" s="182"/>
      <c r="G5" s="182"/>
    </row>
    <row r="6" spans="1:7" ht="13.5" customHeight="1">
      <c r="A6" s="180"/>
      <c r="B6" s="187"/>
      <c r="C6" s="183"/>
      <c r="D6" s="188"/>
      <c r="E6" s="187"/>
      <c r="F6" s="183"/>
      <c r="G6" s="183"/>
    </row>
    <row r="7" spans="1:7" ht="13.5" customHeight="1">
      <c r="A7" s="189"/>
      <c r="B7" s="193" t="s">
        <v>120</v>
      </c>
      <c r="C7" s="226"/>
      <c r="D7" s="192" t="s">
        <v>86</v>
      </c>
      <c r="E7" s="193" t="s">
        <v>120</v>
      </c>
      <c r="F7" s="194"/>
      <c r="G7" s="194"/>
    </row>
    <row r="8" spans="1:7" ht="7.5" customHeight="1">
      <c r="A8" s="196"/>
      <c r="B8" s="197"/>
      <c r="C8" s="198"/>
      <c r="D8" s="199"/>
      <c r="E8" s="198"/>
      <c r="F8" s="198"/>
      <c r="G8" s="200"/>
    </row>
    <row r="9" spans="1:7" ht="13.5" customHeight="1">
      <c r="A9" s="201" t="s">
        <v>116</v>
      </c>
      <c r="B9" s="205">
        <v>1774.2619062880001</v>
      </c>
      <c r="C9" s="205">
        <v>1176.6889579479998</v>
      </c>
      <c r="D9" s="203">
        <f>C9*100/B9</f>
        <v>66.319913299034582</v>
      </c>
      <c r="E9" s="205">
        <v>843.14567360600006</v>
      </c>
      <c r="F9" s="205">
        <v>65.979549468000002</v>
      </c>
      <c r="G9" s="205">
        <v>267.56373487400003</v>
      </c>
    </row>
    <row r="10" spans="1:7" ht="6" customHeight="1">
      <c r="A10" s="201"/>
      <c r="B10" s="227"/>
      <c r="C10" s="227"/>
      <c r="D10" s="228"/>
      <c r="E10" s="227"/>
      <c r="F10" s="227"/>
      <c r="G10" s="227"/>
    </row>
    <row r="11" spans="1:7" ht="13.5" customHeight="1">
      <c r="A11" s="204" t="s">
        <v>61</v>
      </c>
      <c r="B11" s="205">
        <v>504.00020840000002</v>
      </c>
      <c r="C11" s="229" t="s">
        <v>1</v>
      </c>
      <c r="D11" s="229" t="s">
        <v>1</v>
      </c>
      <c r="E11" s="229" t="s">
        <v>1</v>
      </c>
      <c r="F11" s="205" t="s">
        <v>0</v>
      </c>
      <c r="G11" s="229" t="s">
        <v>1</v>
      </c>
    </row>
    <row r="12" spans="1:7" ht="6" customHeight="1">
      <c r="A12" s="196"/>
      <c r="B12" s="230"/>
      <c r="C12" s="230"/>
      <c r="D12" s="231"/>
      <c r="E12" s="230"/>
      <c r="F12" s="227"/>
      <c r="G12" s="227"/>
    </row>
    <row r="13" spans="1:7" ht="13.5" customHeight="1">
      <c r="A13" s="196" t="s">
        <v>71</v>
      </c>
      <c r="B13" s="232"/>
      <c r="C13" s="230"/>
      <c r="D13" s="231"/>
      <c r="E13" s="230"/>
      <c r="F13" s="227"/>
      <c r="G13" s="227"/>
    </row>
    <row r="14" spans="1:7" ht="13.5" customHeight="1">
      <c r="A14" s="196" t="s">
        <v>8</v>
      </c>
      <c r="B14" s="206">
        <v>171.75099</v>
      </c>
      <c r="C14" s="206" t="s">
        <v>0</v>
      </c>
      <c r="D14" s="206" t="s">
        <v>0</v>
      </c>
      <c r="E14" s="206" t="s">
        <v>0</v>
      </c>
      <c r="F14" s="206" t="s">
        <v>0</v>
      </c>
      <c r="G14" s="206" t="s">
        <v>0</v>
      </c>
    </row>
    <row r="15" spans="1:7" ht="13.5" customHeight="1">
      <c r="A15" s="196" t="s">
        <v>9</v>
      </c>
      <c r="B15" s="233" t="s">
        <v>1</v>
      </c>
      <c r="C15" s="233" t="s">
        <v>1</v>
      </c>
      <c r="D15" s="233" t="s">
        <v>1</v>
      </c>
      <c r="E15" s="233" t="s">
        <v>1</v>
      </c>
      <c r="F15" s="206" t="s">
        <v>0</v>
      </c>
      <c r="G15" s="233" t="s">
        <v>1</v>
      </c>
    </row>
    <row r="16" spans="1:7" ht="13.5" customHeight="1">
      <c r="A16" s="196" t="s">
        <v>72</v>
      </c>
      <c r="B16" s="233" t="s">
        <v>1</v>
      </c>
      <c r="C16" s="233" t="s">
        <v>1</v>
      </c>
      <c r="D16" s="233" t="s">
        <v>1</v>
      </c>
      <c r="E16" s="233" t="s">
        <v>1</v>
      </c>
      <c r="F16" s="206" t="s">
        <v>0</v>
      </c>
      <c r="G16" s="233" t="s">
        <v>1</v>
      </c>
    </row>
    <row r="17" spans="1:7" ht="13.5" customHeight="1">
      <c r="A17" s="196" t="s">
        <v>11</v>
      </c>
      <c r="B17" s="206">
        <v>39.098800000000004</v>
      </c>
      <c r="C17" s="206" t="s">
        <v>0</v>
      </c>
      <c r="D17" s="206" t="s">
        <v>0</v>
      </c>
      <c r="E17" s="206" t="s">
        <v>0</v>
      </c>
      <c r="F17" s="206" t="s">
        <v>0</v>
      </c>
      <c r="G17" s="206" t="s">
        <v>0</v>
      </c>
    </row>
    <row r="18" spans="1:7" ht="13.5" customHeight="1">
      <c r="A18" s="196" t="s">
        <v>12</v>
      </c>
      <c r="B18" s="233" t="s">
        <v>1</v>
      </c>
      <c r="C18" s="206" t="s">
        <v>0</v>
      </c>
      <c r="D18" s="206" t="s">
        <v>0</v>
      </c>
      <c r="E18" s="206" t="s">
        <v>0</v>
      </c>
      <c r="F18" s="206" t="s">
        <v>0</v>
      </c>
      <c r="G18" s="206" t="s">
        <v>0</v>
      </c>
    </row>
    <row r="19" spans="1:7" ht="6" customHeight="1">
      <c r="A19" s="196"/>
      <c r="B19" s="233"/>
      <c r="C19" s="206"/>
      <c r="D19" s="203"/>
      <c r="E19" s="233"/>
      <c r="F19" s="206"/>
      <c r="G19" s="206"/>
    </row>
    <row r="20" spans="1:7" ht="13.5" customHeight="1">
      <c r="A20" s="204" t="s">
        <v>64</v>
      </c>
      <c r="B20" s="205">
        <v>1270.26029279</v>
      </c>
      <c r="C20" s="205">
        <v>1176.63033445</v>
      </c>
      <c r="D20" s="203">
        <f>C20*100/B20</f>
        <v>92.629073043419226</v>
      </c>
      <c r="E20" s="205">
        <v>843.14562230000001</v>
      </c>
      <c r="F20" s="205">
        <v>65.978732999999991</v>
      </c>
      <c r="G20" s="205">
        <v>267.50597915000003</v>
      </c>
    </row>
    <row r="21" spans="1:7" ht="6" customHeight="1">
      <c r="A21" s="204"/>
      <c r="B21" s="234"/>
      <c r="C21" s="234"/>
      <c r="D21" s="235"/>
      <c r="E21" s="234"/>
      <c r="F21" s="234"/>
      <c r="G21" s="234"/>
    </row>
    <row r="22" spans="1:7" ht="13.5" customHeight="1">
      <c r="A22" s="196" t="s">
        <v>71</v>
      </c>
      <c r="B22" s="234"/>
      <c r="C22" s="231"/>
      <c r="D22" s="228"/>
      <c r="E22" s="234"/>
      <c r="F22" s="231"/>
      <c r="G22" s="231"/>
    </row>
    <row r="23" spans="1:7" ht="13.5" customHeight="1">
      <c r="A23" s="196" t="s">
        <v>14</v>
      </c>
      <c r="B23" s="206">
        <v>85.973199999999991</v>
      </c>
      <c r="C23" s="233" t="s">
        <v>1</v>
      </c>
      <c r="D23" s="208" t="s">
        <v>1</v>
      </c>
      <c r="E23" s="233" t="s">
        <v>1</v>
      </c>
      <c r="F23" s="206" t="s">
        <v>1</v>
      </c>
      <c r="G23" s="206" t="s">
        <v>1</v>
      </c>
    </row>
    <row r="24" spans="1:7" ht="13.5" customHeight="1">
      <c r="A24" s="196" t="s">
        <v>15</v>
      </c>
      <c r="B24" s="206">
        <v>12.824021249999999</v>
      </c>
      <c r="C24" s="233" t="s">
        <v>1</v>
      </c>
      <c r="D24" s="208" t="s">
        <v>1</v>
      </c>
      <c r="E24" s="233" t="s">
        <v>1</v>
      </c>
      <c r="F24" s="206" t="s">
        <v>1</v>
      </c>
      <c r="G24" s="206" t="s">
        <v>1</v>
      </c>
    </row>
    <row r="25" spans="1:7" ht="13.5" customHeight="1">
      <c r="A25" s="196" t="s">
        <v>16</v>
      </c>
      <c r="B25" s="206">
        <v>0.100096</v>
      </c>
      <c r="C25" s="206" t="s">
        <v>0</v>
      </c>
      <c r="D25" s="208" t="s">
        <v>0</v>
      </c>
      <c r="E25" s="206" t="s">
        <v>0</v>
      </c>
      <c r="F25" s="206" t="s">
        <v>0</v>
      </c>
      <c r="G25" s="206" t="s">
        <v>0</v>
      </c>
    </row>
    <row r="26" spans="1:7" ht="13.5" customHeight="1">
      <c r="A26" s="196" t="s">
        <v>74</v>
      </c>
      <c r="B26" s="206">
        <v>270.75343400000003</v>
      </c>
      <c r="C26" s="206">
        <v>270.75343400000003</v>
      </c>
      <c r="D26" s="208">
        <f>C26*100/B26</f>
        <v>100</v>
      </c>
      <c r="E26" s="206">
        <v>142.05773049999999</v>
      </c>
      <c r="F26" s="206">
        <v>36.121448999999998</v>
      </c>
      <c r="G26" s="206">
        <v>92.574254500000094</v>
      </c>
    </row>
    <row r="27" spans="1:7" ht="13.5" customHeight="1">
      <c r="A27" s="196" t="s">
        <v>17</v>
      </c>
      <c r="B27" s="206">
        <v>635.88218979999897</v>
      </c>
      <c r="C27" s="206">
        <v>633.20808979999902</v>
      </c>
      <c r="D27" s="208">
        <f>C27*100/B27</f>
        <v>99.579466127075989</v>
      </c>
      <c r="E27" s="206">
        <v>538.89470634999998</v>
      </c>
      <c r="F27" s="206">
        <v>8.7418616999999994</v>
      </c>
      <c r="G27" s="206">
        <v>85.571521750000002</v>
      </c>
    </row>
    <row r="28" spans="1:7" ht="13.5" customHeight="1">
      <c r="A28" s="196" t="s">
        <v>18</v>
      </c>
      <c r="B28" s="206">
        <v>258.63697139999999</v>
      </c>
      <c r="C28" s="206">
        <v>258.63697139999999</v>
      </c>
      <c r="D28" s="208">
        <f>C28*100/B28</f>
        <v>100</v>
      </c>
      <c r="E28" s="206">
        <v>155.08691819999999</v>
      </c>
      <c r="F28" s="206">
        <v>19.942189800000001</v>
      </c>
      <c r="G28" s="206">
        <v>83.607863399999999</v>
      </c>
    </row>
    <row r="29" spans="1:7" ht="13.5" customHeight="1">
      <c r="A29" s="196" t="s">
        <v>19</v>
      </c>
      <c r="B29" s="206" t="s">
        <v>1</v>
      </c>
      <c r="C29" s="206" t="s">
        <v>0</v>
      </c>
      <c r="D29" s="208" t="s">
        <v>0</v>
      </c>
      <c r="E29" s="206" t="s">
        <v>0</v>
      </c>
      <c r="F29" s="206" t="s">
        <v>0</v>
      </c>
      <c r="G29" s="206" t="s">
        <v>0</v>
      </c>
    </row>
    <row r="30" spans="1:7" ht="13.5" customHeight="1">
      <c r="A30" s="196" t="s">
        <v>20</v>
      </c>
      <c r="B30" s="206" t="s">
        <v>1</v>
      </c>
      <c r="C30" s="206" t="s">
        <v>0</v>
      </c>
      <c r="D30" s="208" t="s">
        <v>0</v>
      </c>
      <c r="E30" s="206" t="s">
        <v>0</v>
      </c>
      <c r="F30" s="206" t="s">
        <v>0</v>
      </c>
      <c r="G30" s="206" t="s">
        <v>0</v>
      </c>
    </row>
    <row r="31" spans="1:7" ht="13.5" customHeight="1">
      <c r="A31" s="196" t="s">
        <v>21</v>
      </c>
      <c r="B31" s="206" t="s">
        <v>1</v>
      </c>
      <c r="C31" s="206" t="s">
        <v>0</v>
      </c>
      <c r="D31" s="208" t="s">
        <v>0</v>
      </c>
      <c r="E31" s="206" t="s">
        <v>0</v>
      </c>
      <c r="F31" s="206" t="s">
        <v>0</v>
      </c>
      <c r="G31" s="206" t="s">
        <v>0</v>
      </c>
    </row>
    <row r="32" spans="1:7" ht="13.5" customHeight="1">
      <c r="A32" s="196" t="s">
        <v>117</v>
      </c>
      <c r="B32" s="206" t="s">
        <v>1</v>
      </c>
      <c r="C32" s="206" t="s">
        <v>1</v>
      </c>
      <c r="D32" s="208" t="s">
        <v>1</v>
      </c>
      <c r="E32" s="233" t="s">
        <v>1</v>
      </c>
      <c r="F32" s="233" t="s">
        <v>1</v>
      </c>
      <c r="G32" s="233" t="s">
        <v>1</v>
      </c>
    </row>
    <row r="33" spans="1:7" ht="6" customHeight="1">
      <c r="A33" s="236" t="s">
        <v>66</v>
      </c>
      <c r="B33" s="233"/>
      <c r="C33" s="233"/>
      <c r="D33" s="210"/>
      <c r="E33" s="233"/>
      <c r="F33" s="233"/>
      <c r="G33" s="233"/>
    </row>
    <row r="34" spans="1:7" ht="13.5" customHeight="1">
      <c r="A34" s="237" t="s">
        <v>118</v>
      </c>
      <c r="B34" s="238"/>
      <c r="C34" s="238"/>
      <c r="D34" s="238"/>
      <c r="E34" s="238"/>
      <c r="F34" s="238"/>
      <c r="G34" s="238"/>
    </row>
    <row r="35" spans="1:7">
      <c r="A35" s="239"/>
      <c r="B35" s="240"/>
      <c r="C35" s="240"/>
      <c r="D35" s="240"/>
      <c r="E35" s="240"/>
      <c r="F35" s="240"/>
      <c r="G35" s="240"/>
    </row>
    <row r="36" spans="1:7" ht="34.5" customHeight="1">
      <c r="A36" s="173"/>
      <c r="B36" s="241"/>
      <c r="C36" s="241"/>
      <c r="D36" s="241"/>
      <c r="E36" s="241"/>
      <c r="F36" s="241"/>
      <c r="G36" s="241"/>
    </row>
    <row r="37" spans="1:7" ht="7.5" customHeight="1"/>
    <row r="38" spans="1:7" ht="13.5" customHeight="1"/>
    <row r="39" spans="1:7" ht="13.5" customHeight="1"/>
    <row r="40" spans="1:7" ht="13.5" customHeight="1"/>
    <row r="41" spans="1:7" ht="13.5" customHeight="1"/>
    <row r="42" spans="1:7" ht="13.5" customHeight="1"/>
    <row r="43" spans="1:7" ht="13.5" customHeight="1"/>
    <row r="44" spans="1:7" ht="13.5" customHeight="1"/>
    <row r="45" spans="1:7" ht="13.5" customHeight="1"/>
    <row r="46" spans="1:7" ht="13.5" customHeight="1"/>
    <row r="47" spans="1:7" ht="13.5" customHeight="1"/>
    <row r="48" spans="1:7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</sheetData>
  <mergeCells count="13">
    <mergeCell ref="E7:G7"/>
    <mergeCell ref="A34:G34"/>
    <mergeCell ref="A36:G36"/>
    <mergeCell ref="A1:G1"/>
    <mergeCell ref="A2:A7"/>
    <mergeCell ref="B2:B6"/>
    <mergeCell ref="C2:G2"/>
    <mergeCell ref="C3:D6"/>
    <mergeCell ref="E3:G3"/>
    <mergeCell ref="E4:E6"/>
    <mergeCell ref="F4:F6"/>
    <mergeCell ref="G4:G6"/>
    <mergeCell ref="B7:C7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&amp;C&amp;"Arial,Standard"&amp;9 10</oddHeader>
    <oddFooter>&amp;C&amp;"Arial,Standard"&amp;6© Statistisches Landesamt des Freistaates Sachsen - Q IV 3 -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GridLines="0" zoomScaleNormal="100" workbookViewId="0">
      <selection sqref="A1:H1"/>
    </sheetView>
  </sheetViews>
  <sheetFormatPr baseColWidth="10" defaultColWidth="5.7109375" defaultRowHeight="12.75"/>
  <cols>
    <col min="1" max="1" width="5.28515625" style="244" customWidth="1"/>
    <col min="2" max="2" width="34.7109375" style="244" customWidth="1"/>
    <col min="3" max="3" width="7.7109375" style="244" customWidth="1"/>
    <col min="4" max="4" width="9.85546875" style="317" customWidth="1"/>
    <col min="5" max="5" width="7.5703125" style="317" customWidth="1"/>
    <col min="6" max="6" width="7.140625" style="318" customWidth="1"/>
    <col min="7" max="7" width="10.140625" style="244" customWidth="1"/>
    <col min="8" max="8" width="12.85546875" style="243" customWidth="1"/>
    <col min="9" max="9" width="14.140625" style="243" customWidth="1"/>
    <col min="10" max="10" width="8.42578125" style="244" bestFit="1" customWidth="1"/>
    <col min="11" max="11" width="10.7109375" style="244" bestFit="1" customWidth="1"/>
    <col min="12" max="12" width="7.42578125" style="244" bestFit="1" customWidth="1"/>
    <col min="13" max="13" width="6.140625" style="244" bestFit="1" customWidth="1"/>
    <col min="14" max="14" width="5.7109375" style="244"/>
    <col min="15" max="15" width="6.140625" style="244" bestFit="1" customWidth="1"/>
    <col min="16" max="16384" width="5.7109375" style="244"/>
  </cols>
  <sheetData>
    <row r="1" spans="1:10" ht="36" customHeight="1">
      <c r="A1" s="242" t="s">
        <v>121</v>
      </c>
      <c r="B1" s="242"/>
      <c r="C1" s="242"/>
      <c r="D1" s="242"/>
      <c r="E1" s="242"/>
      <c r="F1" s="242"/>
      <c r="G1" s="242"/>
      <c r="H1" s="242"/>
    </row>
    <row r="2" spans="1:10" s="251" customFormat="1" ht="12" customHeight="1">
      <c r="A2" s="245" t="s">
        <v>122</v>
      </c>
      <c r="B2" s="246" t="s">
        <v>123</v>
      </c>
      <c r="C2" s="246" t="s">
        <v>124</v>
      </c>
      <c r="D2" s="247" t="s">
        <v>125</v>
      </c>
      <c r="E2" s="248" t="s">
        <v>53</v>
      </c>
      <c r="F2" s="249"/>
      <c r="G2" s="249"/>
      <c r="H2" s="249"/>
      <c r="I2" s="250"/>
    </row>
    <row r="3" spans="1:10" s="251" customFormat="1" ht="12" customHeight="1">
      <c r="A3" s="252"/>
      <c r="B3" s="253"/>
      <c r="C3" s="253"/>
      <c r="D3" s="254"/>
      <c r="E3" s="255" t="s">
        <v>55</v>
      </c>
      <c r="F3" s="256"/>
      <c r="G3" s="257" t="s">
        <v>81</v>
      </c>
      <c r="H3" s="258"/>
      <c r="I3" s="250"/>
    </row>
    <row r="4" spans="1:10" s="251" customFormat="1" ht="12" customHeight="1">
      <c r="A4" s="252"/>
      <c r="B4" s="253"/>
      <c r="C4" s="253"/>
      <c r="D4" s="254"/>
      <c r="E4" s="259"/>
      <c r="F4" s="260"/>
      <c r="G4" s="261" t="s">
        <v>56</v>
      </c>
      <c r="H4" s="262" t="s">
        <v>84</v>
      </c>
      <c r="I4" s="263"/>
    </row>
    <row r="5" spans="1:10" s="251" customFormat="1" ht="12" customHeight="1">
      <c r="A5" s="252"/>
      <c r="B5" s="253"/>
      <c r="C5" s="253"/>
      <c r="D5" s="254"/>
      <c r="E5" s="259"/>
      <c r="F5" s="260"/>
      <c r="G5" s="253"/>
      <c r="H5" s="264"/>
      <c r="I5" s="250"/>
    </row>
    <row r="6" spans="1:10" s="251" customFormat="1" ht="21.75" customHeight="1">
      <c r="A6" s="252"/>
      <c r="B6" s="253"/>
      <c r="C6" s="253"/>
      <c r="D6" s="254"/>
      <c r="E6" s="265"/>
      <c r="F6" s="266"/>
      <c r="G6" s="267"/>
      <c r="H6" s="268"/>
      <c r="I6" s="250"/>
    </row>
    <row r="7" spans="1:10" s="251" customFormat="1" ht="12" customHeight="1">
      <c r="A7" s="269"/>
      <c r="B7" s="270"/>
      <c r="C7" s="271" t="s">
        <v>126</v>
      </c>
      <c r="D7" s="272" t="s">
        <v>85</v>
      </c>
      <c r="E7" s="273"/>
      <c r="F7" s="274" t="s">
        <v>86</v>
      </c>
      <c r="G7" s="275" t="s">
        <v>85</v>
      </c>
      <c r="H7" s="276"/>
      <c r="I7" s="250"/>
    </row>
    <row r="8" spans="1:10" s="251" customFormat="1" ht="6" customHeight="1">
      <c r="A8" s="277"/>
      <c r="B8" s="278"/>
      <c r="C8" s="279"/>
      <c r="D8" s="280"/>
      <c r="E8" s="280"/>
      <c r="F8" s="281"/>
      <c r="G8" s="282"/>
      <c r="H8" s="283"/>
      <c r="I8" s="283"/>
    </row>
    <row r="9" spans="1:10" s="251" customFormat="1" ht="12.75" customHeight="1">
      <c r="A9" s="284">
        <v>20</v>
      </c>
      <c r="B9" s="285" t="s">
        <v>127</v>
      </c>
      <c r="C9" s="286">
        <v>2</v>
      </c>
      <c r="D9" s="287" t="s">
        <v>1</v>
      </c>
      <c r="E9" s="286" t="s">
        <v>0</v>
      </c>
      <c r="F9" s="288" t="s">
        <v>0</v>
      </c>
      <c r="G9" s="286" t="s">
        <v>0</v>
      </c>
      <c r="H9" s="286" t="s">
        <v>0</v>
      </c>
      <c r="I9" s="283"/>
      <c r="J9" s="283"/>
    </row>
    <row r="10" spans="1:10" s="251" customFormat="1" ht="12" customHeight="1">
      <c r="A10" s="289"/>
      <c r="B10" s="290" t="s">
        <v>87</v>
      </c>
      <c r="C10" s="59"/>
      <c r="D10" s="291"/>
      <c r="E10" s="291"/>
      <c r="F10" s="292"/>
      <c r="G10" s="59"/>
      <c r="H10" s="59"/>
      <c r="I10" s="283"/>
      <c r="J10" s="283"/>
    </row>
    <row r="11" spans="1:10" s="251" customFormat="1" ht="12.75" customHeight="1">
      <c r="A11" s="284">
        <v>2016</v>
      </c>
      <c r="B11" s="285" t="s">
        <v>128</v>
      </c>
      <c r="C11" s="286">
        <v>1</v>
      </c>
      <c r="D11" s="287" t="s">
        <v>1</v>
      </c>
      <c r="E11" s="286" t="s">
        <v>0</v>
      </c>
      <c r="F11" s="288" t="s">
        <v>0</v>
      </c>
      <c r="G11" s="286" t="s">
        <v>0</v>
      </c>
      <c r="H11" s="286" t="s">
        <v>0</v>
      </c>
      <c r="I11" s="283"/>
      <c r="J11" s="283"/>
    </row>
    <row r="12" spans="1:10" s="251" customFormat="1" ht="12.75" customHeight="1">
      <c r="A12" s="284">
        <v>2059</v>
      </c>
      <c r="B12" s="285" t="s">
        <v>129</v>
      </c>
      <c r="C12" s="286">
        <v>1</v>
      </c>
      <c r="D12" s="287" t="s">
        <v>1</v>
      </c>
      <c r="E12" s="286" t="s">
        <v>0</v>
      </c>
      <c r="F12" s="288" t="s">
        <v>0</v>
      </c>
      <c r="G12" s="286" t="s">
        <v>0</v>
      </c>
      <c r="H12" s="286" t="s">
        <v>0</v>
      </c>
      <c r="I12" s="283"/>
      <c r="J12" s="283"/>
    </row>
    <row r="13" spans="1:10" s="251" customFormat="1" ht="25.5" customHeight="1">
      <c r="A13" s="293">
        <v>23</v>
      </c>
      <c r="B13" s="294" t="s">
        <v>130</v>
      </c>
      <c r="C13" s="286">
        <v>1</v>
      </c>
      <c r="D13" s="287" t="s">
        <v>1</v>
      </c>
      <c r="E13" s="286" t="s">
        <v>0</v>
      </c>
      <c r="F13" s="288" t="s">
        <v>0</v>
      </c>
      <c r="G13" s="286" t="s">
        <v>0</v>
      </c>
      <c r="H13" s="286" t="s">
        <v>0</v>
      </c>
      <c r="I13" s="283"/>
      <c r="J13" s="283"/>
    </row>
    <row r="14" spans="1:10" s="251" customFormat="1" ht="12.75" customHeight="1">
      <c r="A14" s="284">
        <v>24</v>
      </c>
      <c r="B14" s="285" t="s">
        <v>131</v>
      </c>
      <c r="C14" s="286">
        <v>1</v>
      </c>
      <c r="D14" s="287" t="s">
        <v>1</v>
      </c>
      <c r="E14" s="286" t="s">
        <v>0</v>
      </c>
      <c r="F14" s="288" t="s">
        <v>0</v>
      </c>
      <c r="G14" s="286" t="s">
        <v>0</v>
      </c>
      <c r="H14" s="286" t="s">
        <v>0</v>
      </c>
      <c r="I14" s="283"/>
      <c r="J14" s="283"/>
    </row>
    <row r="15" spans="1:10" s="251" customFormat="1" ht="37.5" customHeight="1">
      <c r="A15" s="295">
        <v>26</v>
      </c>
      <c r="B15" s="296" t="s">
        <v>132</v>
      </c>
      <c r="C15" s="59">
        <v>6</v>
      </c>
      <c r="D15" s="297">
        <v>59518</v>
      </c>
      <c r="E15" s="286" t="s">
        <v>1</v>
      </c>
      <c r="F15" s="298" t="s">
        <v>1</v>
      </c>
      <c r="G15" s="286" t="s">
        <v>1</v>
      </c>
      <c r="H15" s="286" t="s">
        <v>1</v>
      </c>
      <c r="I15" s="283"/>
      <c r="J15" s="283"/>
    </row>
    <row r="16" spans="1:10" s="251" customFormat="1" ht="12.75" customHeight="1">
      <c r="A16" s="295">
        <v>27</v>
      </c>
      <c r="B16" s="285" t="s">
        <v>133</v>
      </c>
      <c r="C16" s="59">
        <v>2</v>
      </c>
      <c r="D16" s="286" t="s">
        <v>1</v>
      </c>
      <c r="E16" s="286" t="s">
        <v>1</v>
      </c>
      <c r="F16" s="299">
        <v>100</v>
      </c>
      <c r="G16" s="286" t="s">
        <v>1</v>
      </c>
      <c r="H16" s="286" t="s">
        <v>1</v>
      </c>
      <c r="I16" s="283"/>
      <c r="J16" s="283"/>
    </row>
    <row r="17" spans="1:17" s="251" customFormat="1" ht="12.75" customHeight="1">
      <c r="A17" s="289">
        <v>28</v>
      </c>
      <c r="B17" s="290" t="s">
        <v>134</v>
      </c>
      <c r="C17" s="59">
        <v>28</v>
      </c>
      <c r="D17" s="297">
        <v>45404</v>
      </c>
      <c r="E17" s="297">
        <v>45404</v>
      </c>
      <c r="F17" s="299">
        <v>100</v>
      </c>
      <c r="G17" s="297">
        <v>33923</v>
      </c>
      <c r="H17" s="297">
        <v>11481</v>
      </c>
      <c r="I17" s="283"/>
      <c r="J17" s="283"/>
    </row>
    <row r="18" spans="1:17" s="251" customFormat="1" ht="12" customHeight="1">
      <c r="A18" s="289"/>
      <c r="B18" s="290" t="s">
        <v>87</v>
      </c>
      <c r="C18" s="59"/>
      <c r="D18" s="291"/>
      <c r="E18" s="291"/>
      <c r="F18" s="292"/>
      <c r="G18" s="291"/>
      <c r="H18" s="59"/>
      <c r="I18" s="283"/>
      <c r="J18" s="283"/>
    </row>
    <row r="19" spans="1:17" s="251" customFormat="1" ht="25.5" customHeight="1">
      <c r="A19" s="300">
        <v>2825</v>
      </c>
      <c r="B19" s="294" t="s">
        <v>135</v>
      </c>
      <c r="C19" s="59">
        <v>26</v>
      </c>
      <c r="D19" s="297">
        <v>44927</v>
      </c>
      <c r="E19" s="297">
        <v>44927</v>
      </c>
      <c r="F19" s="299">
        <v>100</v>
      </c>
      <c r="G19" s="297">
        <v>33716</v>
      </c>
      <c r="H19" s="297">
        <v>11211</v>
      </c>
      <c r="I19" s="283"/>
      <c r="J19" s="283"/>
    </row>
    <row r="20" spans="1:17" s="251" customFormat="1" ht="12.75" customHeight="1">
      <c r="A20" s="300">
        <v>29</v>
      </c>
      <c r="B20" s="301" t="s">
        <v>136</v>
      </c>
      <c r="C20" s="59">
        <v>6</v>
      </c>
      <c r="D20" s="297">
        <v>280042</v>
      </c>
      <c r="E20" s="297">
        <v>280042</v>
      </c>
      <c r="F20" s="299">
        <v>100</v>
      </c>
      <c r="G20" s="297">
        <v>280042</v>
      </c>
      <c r="H20" s="297">
        <v>265</v>
      </c>
      <c r="I20" s="283"/>
      <c r="J20" s="283"/>
    </row>
    <row r="21" spans="1:17" s="251" customFormat="1" ht="12" customHeight="1">
      <c r="A21" s="289"/>
      <c r="B21" s="290" t="s">
        <v>87</v>
      </c>
      <c r="C21" s="59"/>
      <c r="D21" s="291"/>
      <c r="E21" s="291"/>
      <c r="F21" s="292"/>
      <c r="G21" s="59"/>
      <c r="H21" s="59"/>
      <c r="I21" s="283"/>
      <c r="J21" s="283"/>
    </row>
    <row r="22" spans="1:17" s="251" customFormat="1" ht="12.75" customHeight="1">
      <c r="A22" s="300">
        <v>2910</v>
      </c>
      <c r="B22" s="301" t="s">
        <v>137</v>
      </c>
      <c r="C22" s="59">
        <v>2</v>
      </c>
      <c r="D22" s="286" t="s">
        <v>1</v>
      </c>
      <c r="E22" s="286" t="s">
        <v>1</v>
      </c>
      <c r="F22" s="299">
        <v>100</v>
      </c>
      <c r="G22" s="286" t="s">
        <v>1</v>
      </c>
      <c r="H22" s="287" t="s">
        <v>0</v>
      </c>
      <c r="J22" s="283"/>
    </row>
    <row r="23" spans="1:17" s="251" customFormat="1" ht="25.5" customHeight="1">
      <c r="A23" s="300">
        <v>33</v>
      </c>
      <c r="B23" s="294" t="s">
        <v>138</v>
      </c>
      <c r="C23" s="302">
        <v>33</v>
      </c>
      <c r="D23" s="297">
        <v>164229</v>
      </c>
      <c r="E23" s="297">
        <v>164229</v>
      </c>
      <c r="F23" s="299">
        <v>100</v>
      </c>
      <c r="G23" s="297">
        <v>131009</v>
      </c>
      <c r="H23" s="297">
        <v>33220</v>
      </c>
      <c r="J23" s="283"/>
    </row>
    <row r="24" spans="1:17" s="251" customFormat="1" ht="12" customHeight="1">
      <c r="A24" s="289"/>
      <c r="B24" s="290" t="s">
        <v>87</v>
      </c>
      <c r="C24" s="302"/>
      <c r="D24" s="291"/>
      <c r="E24" s="291"/>
      <c r="F24" s="292"/>
      <c r="G24" s="291"/>
      <c r="H24" s="291"/>
      <c r="J24" s="283"/>
    </row>
    <row r="25" spans="1:17" s="251" customFormat="1" ht="12.75" customHeight="1">
      <c r="A25" s="289">
        <v>3312</v>
      </c>
      <c r="B25" s="290" t="s">
        <v>139</v>
      </c>
      <c r="C25" s="302">
        <v>13</v>
      </c>
      <c r="D25" s="297">
        <v>8411</v>
      </c>
      <c r="E25" s="297">
        <v>8411</v>
      </c>
      <c r="F25" s="299">
        <v>100</v>
      </c>
      <c r="G25" s="297">
        <v>3632</v>
      </c>
      <c r="H25" s="297">
        <v>4779</v>
      </c>
      <c r="J25" s="283"/>
    </row>
    <row r="26" spans="1:17" s="251" customFormat="1" ht="25.5" customHeight="1">
      <c r="A26" s="293">
        <v>3320</v>
      </c>
      <c r="B26" s="294" t="s">
        <v>140</v>
      </c>
      <c r="C26" s="302">
        <v>20</v>
      </c>
      <c r="D26" s="297">
        <v>155818</v>
      </c>
      <c r="E26" s="297">
        <v>155818</v>
      </c>
      <c r="F26" s="299">
        <v>100</v>
      </c>
      <c r="G26" s="291">
        <v>127377</v>
      </c>
      <c r="H26" s="297">
        <v>28441</v>
      </c>
      <c r="J26" s="283"/>
    </row>
    <row r="27" spans="1:17" s="251" customFormat="1" ht="25.5" customHeight="1">
      <c r="A27" s="293">
        <v>43</v>
      </c>
      <c r="B27" s="294" t="s">
        <v>141</v>
      </c>
      <c r="C27" s="59">
        <v>40</v>
      </c>
      <c r="D27" s="297">
        <v>71177</v>
      </c>
      <c r="E27" s="297">
        <v>71177</v>
      </c>
      <c r="F27" s="299">
        <v>100</v>
      </c>
      <c r="G27" s="297">
        <v>37910</v>
      </c>
      <c r="H27" s="297">
        <v>33267</v>
      </c>
      <c r="J27" s="283"/>
    </row>
    <row r="28" spans="1:17" s="251" customFormat="1" ht="25.5" customHeight="1">
      <c r="A28" s="293">
        <v>45</v>
      </c>
      <c r="B28" s="294" t="s">
        <v>142</v>
      </c>
      <c r="C28" s="302">
        <v>477</v>
      </c>
      <c r="D28" s="297">
        <v>29260</v>
      </c>
      <c r="E28" s="297">
        <v>29260</v>
      </c>
      <c r="F28" s="299">
        <v>100</v>
      </c>
      <c r="G28" s="287" t="s">
        <v>0</v>
      </c>
      <c r="H28" s="297">
        <v>29260</v>
      </c>
      <c r="J28" s="283"/>
    </row>
    <row r="29" spans="1:17" s="251" customFormat="1" ht="12" customHeight="1">
      <c r="A29" s="303"/>
      <c r="B29" s="290" t="s">
        <v>87</v>
      </c>
      <c r="C29" s="59"/>
      <c r="D29" s="291"/>
      <c r="E29" s="291"/>
      <c r="F29" s="292"/>
      <c r="G29" s="286"/>
      <c r="H29" s="291"/>
      <c r="L29" s="304"/>
    </row>
    <row r="30" spans="1:17" s="251" customFormat="1" ht="12">
      <c r="A30" s="293">
        <v>451</v>
      </c>
      <c r="B30" s="294" t="s">
        <v>143</v>
      </c>
      <c r="C30" s="59">
        <v>317</v>
      </c>
      <c r="D30" s="297">
        <v>20190</v>
      </c>
      <c r="E30" s="297">
        <v>20190</v>
      </c>
      <c r="F30" s="299">
        <v>100</v>
      </c>
      <c r="G30" s="287" t="s">
        <v>0</v>
      </c>
      <c r="H30" s="297">
        <v>20190</v>
      </c>
      <c r="I30" s="283"/>
      <c r="J30" s="283"/>
    </row>
    <row r="31" spans="1:17" s="251" customFormat="1" ht="25.5" customHeight="1">
      <c r="A31" s="293">
        <v>452</v>
      </c>
      <c r="B31" s="294" t="s">
        <v>144</v>
      </c>
      <c r="C31" s="59">
        <v>145</v>
      </c>
      <c r="D31" s="297">
        <v>8409</v>
      </c>
      <c r="E31" s="297">
        <v>8409</v>
      </c>
      <c r="F31" s="299">
        <v>100</v>
      </c>
      <c r="G31" s="287" t="s">
        <v>0</v>
      </c>
      <c r="H31" s="297">
        <v>8409</v>
      </c>
      <c r="I31" s="283"/>
      <c r="J31" s="283"/>
    </row>
    <row r="32" spans="1:17" s="251" customFormat="1" ht="25.5" customHeight="1">
      <c r="A32" s="293">
        <v>46</v>
      </c>
      <c r="B32" s="294" t="s">
        <v>145</v>
      </c>
      <c r="C32" s="59">
        <v>16</v>
      </c>
      <c r="D32" s="297">
        <v>2585</v>
      </c>
      <c r="E32" s="297">
        <v>2585</v>
      </c>
      <c r="F32" s="299">
        <v>100</v>
      </c>
      <c r="G32" s="286" t="s">
        <v>1</v>
      </c>
      <c r="H32" s="286" t="s">
        <v>1</v>
      </c>
      <c r="I32" s="283"/>
      <c r="J32" s="283"/>
      <c r="L32" s="283"/>
      <c r="M32" s="283"/>
      <c r="N32" s="283"/>
      <c r="O32" s="283"/>
      <c r="P32" s="283"/>
      <c r="Q32" s="283"/>
    </row>
    <row r="33" spans="1:16" s="251" customFormat="1" ht="25.5" customHeight="1">
      <c r="A33" s="293">
        <v>49</v>
      </c>
      <c r="B33" s="294" t="s">
        <v>146</v>
      </c>
      <c r="C33" s="59">
        <v>12</v>
      </c>
      <c r="D33" s="297">
        <v>1979</v>
      </c>
      <c r="E33" s="297">
        <v>1979</v>
      </c>
      <c r="F33" s="299">
        <v>100</v>
      </c>
      <c r="G33" s="305" t="s">
        <v>0</v>
      </c>
      <c r="H33" s="297">
        <v>1979</v>
      </c>
      <c r="I33" s="283"/>
      <c r="J33" s="283"/>
    </row>
    <row r="34" spans="1:16" s="251" customFormat="1" ht="25.5" customHeight="1">
      <c r="A34" s="293">
        <v>52</v>
      </c>
      <c r="B34" s="294" t="s">
        <v>147</v>
      </c>
      <c r="C34" s="59">
        <v>1</v>
      </c>
      <c r="D34" s="286" t="s">
        <v>1</v>
      </c>
      <c r="E34" s="286" t="s">
        <v>1</v>
      </c>
      <c r="F34" s="299">
        <v>100</v>
      </c>
      <c r="G34" s="305" t="s">
        <v>0</v>
      </c>
      <c r="H34" s="305" t="s">
        <v>1</v>
      </c>
      <c r="I34" s="283"/>
      <c r="J34" s="283"/>
    </row>
    <row r="35" spans="1:16" s="251" customFormat="1" ht="25.5" customHeight="1">
      <c r="A35" s="293">
        <v>71</v>
      </c>
      <c r="B35" s="294" t="s">
        <v>148</v>
      </c>
      <c r="C35" s="59">
        <v>2</v>
      </c>
      <c r="D35" s="286" t="s">
        <v>1</v>
      </c>
      <c r="E35" s="286" t="s">
        <v>1</v>
      </c>
      <c r="F35" s="299">
        <v>100</v>
      </c>
      <c r="G35" s="286" t="s">
        <v>1</v>
      </c>
      <c r="H35" s="286" t="s">
        <v>0</v>
      </c>
      <c r="I35" s="283"/>
      <c r="J35" s="283"/>
    </row>
    <row r="36" spans="1:16" s="251" customFormat="1" ht="12.75" customHeight="1">
      <c r="A36" s="303">
        <v>72</v>
      </c>
      <c r="B36" s="290" t="s">
        <v>149</v>
      </c>
      <c r="C36" s="59">
        <v>1</v>
      </c>
      <c r="D36" s="286" t="s">
        <v>1</v>
      </c>
      <c r="E36" s="286" t="s">
        <v>1</v>
      </c>
      <c r="F36" s="299">
        <v>100</v>
      </c>
      <c r="G36" s="286" t="s">
        <v>1</v>
      </c>
      <c r="H36" s="286" t="s">
        <v>0</v>
      </c>
      <c r="I36" s="283"/>
      <c r="J36" s="283"/>
    </row>
    <row r="37" spans="1:16" s="251" customFormat="1" ht="12.75" customHeight="1">
      <c r="A37" s="303">
        <v>77</v>
      </c>
      <c r="B37" s="290" t="s">
        <v>150</v>
      </c>
      <c r="C37" s="59">
        <v>1</v>
      </c>
      <c r="D37" s="286" t="s">
        <v>1</v>
      </c>
      <c r="E37" s="286" t="s">
        <v>1</v>
      </c>
      <c r="F37" s="299">
        <v>100</v>
      </c>
      <c r="G37" s="286" t="s">
        <v>0</v>
      </c>
      <c r="H37" s="286" t="s">
        <v>1</v>
      </c>
      <c r="I37" s="283"/>
      <c r="J37" s="283"/>
    </row>
    <row r="38" spans="1:16" s="251" customFormat="1" ht="25.5" customHeight="1">
      <c r="A38" s="293">
        <v>95</v>
      </c>
      <c r="B38" s="294" t="s">
        <v>151</v>
      </c>
      <c r="C38" s="59">
        <v>1</v>
      </c>
      <c r="D38" s="286" t="s">
        <v>1</v>
      </c>
      <c r="E38" s="286" t="s">
        <v>1</v>
      </c>
      <c r="F38" s="299">
        <v>100</v>
      </c>
      <c r="G38" s="286" t="s">
        <v>1</v>
      </c>
      <c r="H38" s="286" t="s">
        <v>1</v>
      </c>
      <c r="I38" s="283"/>
      <c r="J38" s="283"/>
    </row>
    <row r="39" spans="1:16" s="311" customFormat="1" ht="13.5" customHeight="1">
      <c r="A39" s="306"/>
      <c r="B39" s="307" t="s">
        <v>5</v>
      </c>
      <c r="C39" s="308">
        <v>630</v>
      </c>
      <c r="D39" s="309">
        <v>688233</v>
      </c>
      <c r="E39" s="309">
        <v>597898</v>
      </c>
      <c r="F39" s="310">
        <f>E39*100/D39</f>
        <v>86.874357957261566</v>
      </c>
      <c r="G39" s="309">
        <v>485975</v>
      </c>
      <c r="H39" s="309">
        <v>111923</v>
      </c>
      <c r="I39" s="283"/>
      <c r="J39" s="283"/>
      <c r="K39" s="251"/>
      <c r="L39" s="251"/>
      <c r="M39" s="251"/>
      <c r="N39" s="251"/>
      <c r="O39" s="251"/>
      <c r="P39" s="251"/>
    </row>
    <row r="40" spans="1:16" s="251" customFormat="1" ht="9" customHeight="1">
      <c r="A40" s="312"/>
      <c r="B40" s="313"/>
      <c r="C40" s="314"/>
      <c r="D40" s="315"/>
      <c r="E40" s="283"/>
      <c r="F40" s="283"/>
      <c r="G40" s="283"/>
      <c r="H40" s="283"/>
      <c r="I40" s="283"/>
      <c r="J40" s="283"/>
    </row>
    <row r="41" spans="1:16" s="251" customFormat="1" ht="9" customHeight="1">
      <c r="A41" s="312"/>
      <c r="B41" s="313"/>
      <c r="D41" s="316"/>
      <c r="E41" s="316"/>
      <c r="F41" s="316"/>
      <c r="G41" s="316"/>
      <c r="H41" s="316"/>
      <c r="I41" s="283"/>
      <c r="J41" s="283"/>
    </row>
    <row r="42" spans="1:16" ht="10.5" customHeight="1">
      <c r="A42" s="251"/>
      <c r="J42" s="283"/>
      <c r="K42" s="251"/>
      <c r="L42" s="251"/>
    </row>
    <row r="43" spans="1:16">
      <c r="A43" s="319"/>
    </row>
    <row r="44" spans="1:16">
      <c r="A44" s="319"/>
      <c r="D44" s="320"/>
      <c r="E44" s="320"/>
      <c r="F44" s="320"/>
      <c r="G44" s="320"/>
      <c r="H44" s="320"/>
    </row>
    <row r="45" spans="1:16">
      <c r="A45" s="319"/>
    </row>
  </sheetData>
  <mergeCells count="12">
    <mergeCell ref="D7:E7"/>
    <mergeCell ref="G7:H7"/>
    <mergeCell ref="A1:H1"/>
    <mergeCell ref="A2:A7"/>
    <mergeCell ref="B2:B7"/>
    <mergeCell ref="C2:C6"/>
    <mergeCell ref="D2:D6"/>
    <mergeCell ref="E2:H2"/>
    <mergeCell ref="E3:F6"/>
    <mergeCell ref="G3:H3"/>
    <mergeCell ref="G4:G6"/>
    <mergeCell ref="H4:H6"/>
  </mergeCells>
  <pageMargins left="0.78740157480314965" right="0.78740157480314965" top="0.98425196850393704" bottom="0.78740157480314965" header="0.51181102362204722" footer="0.55118110236220474"/>
  <pageSetup paperSize="9" firstPageNumber="7" orientation="portrait" r:id="rId1"/>
  <headerFooter alignWithMargins="0">
    <oddHeader>&amp;C13</oddHeader>
    <oddFooter>&amp;C&amp;6© Statistisches Landesamt des Freistaates Sachsen - Q IV 3 -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Pohler, Rochus - StaLa</dc:creator>
  <cp:lastModifiedBy>Krahl, Kerstin - StaLa</cp:lastModifiedBy>
  <cp:lastPrinted>2016-11-14T10:11:52Z</cp:lastPrinted>
  <dcterms:created xsi:type="dcterms:W3CDTF">2008-10-14T08:13:32Z</dcterms:created>
  <dcterms:modified xsi:type="dcterms:W3CDTF">2017-01-25T05:48:29Z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-973887716</vt:i4>
  </property>
  <property fmtid="{D5CDD505-2E9C-101B-9397-08002B2CF9AE}" pid="3" name="_NewReviewCycle">
    <vt:lpwstr/>
  </property>
  <property fmtid="{D5CDD505-2E9C-101B-9397-08002B2CF9AE}" pid="4" name="_EmailSubject">
    <vt:lpwstr>Statistischer Bericht Q_IV_3_j15_SN - Bestimmte klimawirksame Stoffe 2015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PreviousAdHocReviewCycleID">
    <vt:i4>-139591231</vt:i4>
  </property>
</Properties>
</file>