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45" windowWidth="12600" windowHeight="12345" activeTab="1"/>
  </bookViews>
  <sheets>
    <sheet name="Inhalt" sheetId="28" r:id="rId1"/>
    <sheet name="Tab 1" sheetId="29" r:id="rId2"/>
    <sheet name="Tab 2" sheetId="31" r:id="rId3"/>
    <sheet name="Tab 3" sheetId="12" r:id="rId4"/>
    <sheet name="Tab 4" sheetId="16" r:id="rId5"/>
    <sheet name="Tab 5" sheetId="30" r:id="rId6"/>
    <sheet name="Tab 6" sheetId="18" r:id="rId7"/>
    <sheet name="Tab 7" sheetId="33" r:id="rId8"/>
    <sheet name="Tab 8" sheetId="25" r:id="rId9"/>
    <sheet name="Tab 9" sheetId="34" r:id="rId10"/>
    <sheet name="Tab 10" sheetId="23" r:id="rId11"/>
    <sheet name="Tab 11" sheetId="32" r:id="rId12"/>
  </sheets>
  <definedNames>
    <definedName name="_xlnm.Database" localSheetId="11">'Tab 11'!$1:$1048576</definedName>
    <definedName name="_xlnm.Database" localSheetId="7">#REF!</definedName>
    <definedName name="_xlnm.Database" localSheetId="9">#REF!</definedName>
    <definedName name="_xlnm.Database">#REF!</definedName>
    <definedName name="_xlnm.Criteria" localSheetId="11">'Tab 11'!#REF!</definedName>
    <definedName name="_xlnm.Criteria" localSheetId="2">#REF!</definedName>
    <definedName name="_xlnm.Criteria" localSheetId="7">#REF!</definedName>
    <definedName name="_xlnm.Criteria" localSheetId="9">#REF!</definedName>
    <definedName name="_xlnm.Criteria">#REF!</definedName>
    <definedName name="_xlnm.Extract" localSheetId="0">#REF!</definedName>
    <definedName name="_xlnm.Extract" localSheetId="11">'Tab 11'!$1:$1048576</definedName>
    <definedName name="_xlnm.Extract" localSheetId="7">#REF!</definedName>
    <definedName name="_xlnm.Extract" localSheetId="9">#REF!</definedName>
    <definedName name="_xlnm.Extract">#REF!</definedName>
  </definedNames>
  <calcPr calcId="145621" fullPrecision="0"/>
</workbook>
</file>

<file path=xl/calcChain.xml><?xml version="1.0" encoding="utf-8"?>
<calcChain xmlns="http://schemas.openxmlformats.org/spreadsheetml/2006/main">
  <c r="F53" i="18" l="1"/>
  <c r="E53" i="18"/>
  <c r="F42" i="18"/>
  <c r="E42" i="18"/>
  <c r="F33" i="18"/>
  <c r="E33" i="18"/>
  <c r="E24" i="18"/>
  <c r="F24" i="18"/>
  <c r="E15" i="18"/>
  <c r="F15" i="18"/>
</calcChain>
</file>

<file path=xl/sharedStrings.xml><?xml version="1.0" encoding="utf-8"?>
<sst xmlns="http://schemas.openxmlformats.org/spreadsheetml/2006/main" count="638" uniqueCount="222">
  <si>
    <t>Merkmal</t>
  </si>
  <si>
    <t>Anzahl</t>
  </si>
  <si>
    <t>%</t>
  </si>
  <si>
    <t xml:space="preserve">Rinder insgesamt  </t>
  </si>
  <si>
    <t>Chemnitz, Stadt</t>
  </si>
  <si>
    <t>Vogtlandkreis</t>
  </si>
  <si>
    <t>Dresden, Stadt</t>
  </si>
  <si>
    <t>Bautzen</t>
  </si>
  <si>
    <t>Meißen</t>
  </si>
  <si>
    <t>Leipzig, Stadt</t>
  </si>
  <si>
    <t>Tabellen</t>
  </si>
  <si>
    <t>2.</t>
  </si>
  <si>
    <t>1.</t>
  </si>
  <si>
    <t>Erzgebirgskreis</t>
  </si>
  <si>
    <t>Mittelsachsen</t>
  </si>
  <si>
    <t>Zwickau</t>
  </si>
  <si>
    <t>Görlitz</t>
  </si>
  <si>
    <t>Sächsische Schweiz-
  Osterzgebirge</t>
  </si>
  <si>
    <t>Leipzig</t>
  </si>
  <si>
    <t>Nordsachsen</t>
  </si>
  <si>
    <t>Rinder, 2 Jahre und älter</t>
  </si>
  <si>
    <t>männlich</t>
  </si>
  <si>
    <t>weiblich</t>
  </si>
  <si>
    <t xml:space="preserve">weiblich </t>
  </si>
  <si>
    <t>Milchkühe</t>
  </si>
  <si>
    <t>Rinder
insgesamt</t>
  </si>
  <si>
    <t>Insgesamt</t>
  </si>
  <si>
    <t>Tiere</t>
  </si>
  <si>
    <t xml:space="preserve"> -</t>
  </si>
  <si>
    <t>Haltungen</t>
  </si>
  <si>
    <t xml:space="preserve">Haltungen </t>
  </si>
  <si>
    <t>Rinder insgesamt</t>
  </si>
  <si>
    <t>Milchnutzungsrassen</t>
  </si>
  <si>
    <t>Kälber und Jungrinder</t>
  </si>
  <si>
    <t>3.</t>
  </si>
  <si>
    <t>4.</t>
  </si>
  <si>
    <t>5.</t>
  </si>
  <si>
    <t>6.</t>
  </si>
  <si>
    <t>Kühe                    insgesamt</t>
  </si>
  <si>
    <t>und mehr</t>
  </si>
  <si>
    <t>Davon</t>
  </si>
  <si>
    <t>Jungrinder von mehr als 8 Monaten</t>
  </si>
  <si>
    <t>Kälber bis einschließlich
8 Monate</t>
  </si>
  <si>
    <t>Fleischnutzungsrassen</t>
  </si>
  <si>
    <t>Doppelnutzungsrassen (Milch/Fleisch)</t>
  </si>
  <si>
    <t>Herdengröße
von … bis … Tiere</t>
  </si>
  <si>
    <t xml:space="preserve"> 10 - 19</t>
  </si>
  <si>
    <t>100 - 199</t>
  </si>
  <si>
    <t xml:space="preserve">Rinder von mehr als
1 bis unter 2 Jahre </t>
  </si>
  <si>
    <t>Jungrinder von mehr als 8 Mo-
naten bis einschließlich 1 Jahr</t>
  </si>
  <si>
    <t>Sonstige Kühe</t>
  </si>
  <si>
    <t>sowie nach Kreisfreien Städten und Landkreisen</t>
  </si>
  <si>
    <t xml:space="preserve">     nach Größenklassen der gehaltenen Schweine</t>
  </si>
  <si>
    <t>Schweine
insgesamt</t>
  </si>
  <si>
    <t>Zuchtsauen</t>
  </si>
  <si>
    <t>Ferkel</t>
  </si>
  <si>
    <t>Betriebe</t>
  </si>
  <si>
    <t xml:space="preserve">       Insgesamt</t>
  </si>
  <si>
    <t>Darunter</t>
  </si>
  <si>
    <t>unter 100</t>
  </si>
  <si>
    <t>Bestand</t>
  </si>
  <si>
    <t xml:space="preserve">Anzahl </t>
  </si>
  <si>
    <t xml:space="preserve"> %</t>
  </si>
  <si>
    <t>Mastschweine</t>
  </si>
  <si>
    <t xml:space="preserve">  Eber zur Zucht</t>
  </si>
  <si>
    <t xml:space="preserve">  Jungsauen, zum 1. Mal trächtig</t>
  </si>
  <si>
    <t xml:space="preserve">  andere trächtige Sauen</t>
  </si>
  <si>
    <t xml:space="preserve">  Jungsauen, noch nicht trächtig</t>
  </si>
  <si>
    <t xml:space="preserve">  andere nicht trächtige Sauen</t>
  </si>
  <si>
    <t>Schweine insgesamt</t>
  </si>
  <si>
    <t>____</t>
  </si>
  <si>
    <t>1) LG = Lebendgewicht</t>
  </si>
  <si>
    <t>Schweine</t>
  </si>
  <si>
    <t>Eber zur
Zucht</t>
  </si>
  <si>
    <t>Jungsauen noch
nicht trächtig</t>
  </si>
  <si>
    <t>andere nicht
trächtige Sauen</t>
  </si>
  <si>
    <t>_____</t>
  </si>
  <si>
    <r>
      <t>Ferkel (unter 20 kg LG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>)</t>
    </r>
  </si>
  <si>
    <r>
      <t>Jungschweine (unter 50 kg LG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>)</t>
    </r>
  </si>
  <si>
    <r>
      <t xml:space="preserve">  50 bis unter 80 kg LG</t>
    </r>
    <r>
      <rPr>
        <vertAlign val="superscript"/>
        <sz val="9"/>
        <rFont val="Arial"/>
        <family val="2"/>
      </rPr>
      <t>1)</t>
    </r>
  </si>
  <si>
    <r>
      <t xml:space="preserve">  80 bis unter 110 kg LG</t>
    </r>
    <r>
      <rPr>
        <vertAlign val="superscript"/>
        <sz val="9"/>
        <rFont val="Arial"/>
        <family val="2"/>
      </rPr>
      <t>1)</t>
    </r>
  </si>
  <si>
    <r>
      <t xml:space="preserve">  110 und mehr kg LG</t>
    </r>
    <r>
      <rPr>
        <vertAlign val="superscript"/>
        <sz val="9"/>
        <rFont val="Arial"/>
        <family val="2"/>
      </rPr>
      <t>1)</t>
    </r>
  </si>
  <si>
    <t xml:space="preserve">      sowie nach Kreisfreien Städten und Landkreisen</t>
  </si>
  <si>
    <t>andere trächtige
Sauen</t>
  </si>
  <si>
    <t>8.</t>
  </si>
  <si>
    <t>nach Größenklassen der gehaltenen Schweine</t>
  </si>
  <si>
    <t>nach Größenklassen der gehaltenen Zuchtsauen</t>
  </si>
  <si>
    <t>nach Größenklassen der gehaltenen Mastschweine</t>
  </si>
  <si>
    <t xml:space="preserve">      nach Größenklassen der gehaltenen Mastschweine</t>
  </si>
  <si>
    <t xml:space="preserve">Sächsische Schweiz-
</t>
  </si>
  <si>
    <t xml:space="preserve">  Osterzgebirge</t>
  </si>
  <si>
    <r>
      <t>Zuchtschweine 50 kg und mehr LG</t>
    </r>
    <r>
      <rPr>
        <vertAlign val="superscript"/>
        <sz val="9"/>
        <rFont val="Arial"/>
        <family val="2"/>
      </rPr>
      <t>1)</t>
    </r>
  </si>
  <si>
    <t xml:space="preserve">Inhalt                                                          </t>
  </si>
  <si>
    <t>Kälbern bis
einschließlich 8 Monate</t>
  </si>
  <si>
    <t xml:space="preserve">              Insgesamt</t>
  </si>
  <si>
    <r>
      <t>Milchkühen</t>
    </r>
    <r>
      <rPr>
        <vertAlign val="superscript"/>
        <sz val="8"/>
        <rFont val="Arial"/>
        <family val="2"/>
      </rPr>
      <t>1)</t>
    </r>
  </si>
  <si>
    <r>
      <t>sonstigen
Kühen</t>
    </r>
    <r>
      <rPr>
        <vertAlign val="superscript"/>
        <sz val="8"/>
        <rFont val="Arial"/>
        <family val="2"/>
      </rPr>
      <t>1)</t>
    </r>
  </si>
  <si>
    <t>Kälber bis einschließlich 8 Monate</t>
  </si>
  <si>
    <t>Rinder von mehr als 1 bis unter 2 Jahre</t>
  </si>
  <si>
    <t>Kälber und Jungrinder bis</t>
  </si>
  <si>
    <t xml:space="preserve">  einschließlich 1 Jahr</t>
  </si>
  <si>
    <t>Kühe (abgekalbt)</t>
  </si>
  <si>
    <t>7.</t>
  </si>
  <si>
    <t xml:space="preserve">     sowie nach Kreisfreien Städten und Landkreisen</t>
  </si>
  <si>
    <t xml:space="preserve">    nach Größenklassen der gehaltenen Zuchtsauen</t>
  </si>
  <si>
    <t>Betriebe mit ...
bis … Schweinen</t>
  </si>
  <si>
    <t>Betriebe mit ...
bis … Zuchtsauen</t>
  </si>
  <si>
    <t>Betriebe mit ...
bis … Mastschweinen</t>
  </si>
  <si>
    <t>9.</t>
  </si>
  <si>
    <t>10.</t>
  </si>
  <si>
    <t>11.</t>
  </si>
  <si>
    <t>1) berechnet auf Basis der Produktionsrichtungen der Haltungen</t>
  </si>
  <si>
    <t>2) berechnet auf Basis der Schlachtungen im Vorjahreszeitraum</t>
  </si>
  <si>
    <r>
      <t xml:space="preserve">          </t>
    </r>
    <r>
      <rPr>
        <b/>
        <sz val="7"/>
        <rFont val="Arial"/>
        <family val="2"/>
      </rPr>
      <t xml:space="preserve">  </t>
    </r>
    <r>
      <rPr>
        <b/>
        <sz val="9"/>
        <rFont val="Arial"/>
        <family val="2"/>
      </rPr>
      <t xml:space="preserve">   Zusammen</t>
    </r>
  </si>
  <si>
    <r>
      <t xml:space="preserve">          </t>
    </r>
    <r>
      <rPr>
        <b/>
        <sz val="7"/>
        <rFont val="Arial"/>
        <family val="2"/>
      </rPr>
      <t xml:space="preserve">  </t>
    </r>
    <r>
      <rPr>
        <b/>
        <sz val="9"/>
        <rFont val="Arial"/>
        <family val="2"/>
      </rPr>
      <t xml:space="preserve">   Insgesamt</t>
    </r>
  </si>
  <si>
    <t xml:space="preserve">  davon männlich  </t>
  </si>
  <si>
    <t xml:space="preserve">  und zwar männlich  </t>
  </si>
  <si>
    <r>
      <t xml:space="preserve">     </t>
    </r>
    <r>
      <rPr>
        <sz val="10"/>
        <rFont val="Arial"/>
        <family val="2"/>
      </rPr>
      <t xml:space="preserve">          </t>
    </r>
    <r>
      <rPr>
        <sz val="9"/>
        <rFont val="Arial"/>
        <family val="2"/>
      </rPr>
      <t xml:space="preserve">  weiblich  </t>
    </r>
  </si>
  <si>
    <t xml:space="preserve">  und zwar männlich</t>
  </si>
  <si>
    <r>
      <t xml:space="preserve">   </t>
    </r>
    <r>
      <rPr>
        <sz val="10"/>
        <rFont val="Arial"/>
        <family val="2"/>
      </rPr>
      <t xml:space="preserve">       </t>
    </r>
    <r>
      <rPr>
        <sz val="9"/>
        <rFont val="Arial"/>
        <family val="2"/>
      </rPr>
      <t xml:space="preserve">       weiblich (nicht abgekalbt)</t>
    </r>
  </si>
  <si>
    <r>
      <t xml:space="preserve">    </t>
    </r>
    <r>
      <rPr>
        <sz val="10"/>
        <rFont val="Arial"/>
        <family val="2"/>
      </rPr>
      <t xml:space="preserve">    </t>
    </r>
    <r>
      <rPr>
        <sz val="9"/>
        <rFont val="Arial"/>
        <family val="2"/>
      </rPr>
      <t xml:space="preserve">   </t>
    </r>
    <r>
      <rPr>
        <sz val="10"/>
        <rFont val="Arial"/>
        <family val="2"/>
      </rPr>
      <t xml:space="preserve"> </t>
    </r>
    <r>
      <rPr>
        <sz val="9"/>
        <rFont val="Arial"/>
        <family val="2"/>
      </rPr>
      <t xml:space="preserve">     sonstige Kühe</t>
    </r>
    <r>
      <rPr>
        <vertAlign val="superscript"/>
        <sz val="9"/>
        <rFont val="Arial"/>
        <family val="2"/>
      </rPr>
      <t>1)</t>
    </r>
  </si>
  <si>
    <t xml:space="preserve">             weiblich  </t>
  </si>
  <si>
    <t xml:space="preserve">             weiblich  </t>
  </si>
  <si>
    <t xml:space="preserve">             weiblich  </t>
  </si>
  <si>
    <r>
      <t xml:space="preserve">               davon Schlachttiere</t>
    </r>
    <r>
      <rPr>
        <vertAlign val="superscript"/>
        <sz val="9"/>
        <rFont val="Arial"/>
        <family val="2"/>
      </rPr>
      <t>2)</t>
    </r>
  </si>
  <si>
    <r>
      <t xml:space="preserve">                 </t>
    </r>
    <r>
      <rPr>
        <sz val="10"/>
        <rFont val="Arial"/>
        <family val="2"/>
      </rPr>
      <t xml:space="preserve">     </t>
    </r>
    <r>
      <rPr>
        <sz val="9"/>
        <rFont val="Arial"/>
        <family val="2"/>
      </rPr>
      <t xml:space="preserve">    Zucht- und Nutztiere</t>
    </r>
    <r>
      <rPr>
        <vertAlign val="superscript"/>
        <sz val="9"/>
        <rFont val="Arial"/>
        <family val="2"/>
      </rPr>
      <t xml:space="preserve">2) </t>
    </r>
  </si>
  <si>
    <t xml:space="preserve">Rinder, 2 Jahre und älter  </t>
  </si>
  <si>
    <t>Rinder, 2 Jahre und älter (ohne Kühe)</t>
  </si>
  <si>
    <t xml:space="preserve">  davon Bullen und Ochsen  </t>
  </si>
  <si>
    <t xml:space="preserve">             Schlachtfärsen  </t>
  </si>
  <si>
    <t xml:space="preserve">             Nutz- und Zuchtfärsen  </t>
  </si>
  <si>
    <r>
      <t xml:space="preserve">             Milchkühe</t>
    </r>
    <r>
      <rPr>
        <vertAlign val="superscript"/>
        <sz val="9"/>
        <rFont val="Arial"/>
        <family val="2"/>
      </rPr>
      <t>1)</t>
    </r>
  </si>
  <si>
    <r>
      <t xml:space="preserve">             sonstige Kühe</t>
    </r>
    <r>
      <rPr>
        <vertAlign val="superscript"/>
        <sz val="9"/>
        <rFont val="Arial"/>
        <family val="2"/>
      </rPr>
      <t xml:space="preserve">1) </t>
    </r>
  </si>
  <si>
    <t xml:space="preserve">  davon</t>
  </si>
  <si>
    <t>Sächsische Schweiz-</t>
  </si>
  <si>
    <t xml:space="preserve">  Holstein-Schwarzbunt</t>
  </si>
  <si>
    <t xml:space="preserve">  Holstein-Rotbunt</t>
  </si>
  <si>
    <t xml:space="preserve">  Kreuzung Milchrind mit Milchrind</t>
  </si>
  <si>
    <t xml:space="preserve">  Angler</t>
  </si>
  <si>
    <t xml:space="preserve">  Deutsche Schwarzbunte alter Zuchtrichtung</t>
  </si>
  <si>
    <t xml:space="preserve">  Sonstige Milchnutzungsrassen</t>
  </si>
  <si>
    <t xml:space="preserve">  Kreuzung Fleischrind mit Fleischrind</t>
  </si>
  <si>
    <t xml:space="preserve">  Limousin</t>
  </si>
  <si>
    <t xml:space="preserve">  Charolais</t>
  </si>
  <si>
    <t xml:space="preserve">  Fleischfleckvieh</t>
  </si>
  <si>
    <t xml:space="preserve">  Deutsche Angus</t>
  </si>
  <si>
    <t xml:space="preserve">  Galloway</t>
  </si>
  <si>
    <t xml:space="preserve">  Highland</t>
  </si>
  <si>
    <t xml:space="preserve">  Büffel/Bisons</t>
  </si>
  <si>
    <t xml:space="preserve">  Sonstige Fleischnutzungsrassen</t>
  </si>
  <si>
    <t xml:space="preserve">  Fleckvieh</t>
  </si>
  <si>
    <t xml:space="preserve">  Braunvieh</t>
  </si>
  <si>
    <t xml:space="preserve">  Kreuzung Fleischrind mit Milchrind</t>
  </si>
  <si>
    <t xml:space="preserve">  Doppelnutzung Rotbunt</t>
  </si>
  <si>
    <t xml:space="preserve">  Sonstige Kreuzungen</t>
  </si>
  <si>
    <t xml:space="preserve">  Gelbvieh</t>
  </si>
  <si>
    <t xml:space="preserve">  Vorderwälder</t>
  </si>
  <si>
    <t xml:space="preserve">  Sonstige Doppelnutzungsrassen</t>
  </si>
  <si>
    <t xml:space="preserve"> 1 -  9</t>
  </si>
  <si>
    <t xml:space="preserve"> 20 - 49</t>
  </si>
  <si>
    <t xml:space="preserve"> 50 - 99</t>
  </si>
  <si>
    <t>200 - 499</t>
  </si>
  <si>
    <t xml:space="preserve"> 500 und mehr</t>
  </si>
  <si>
    <t xml:space="preserve">Männliche Rinder von </t>
  </si>
  <si>
    <t xml:space="preserve">  mehr als 1 Jahr</t>
  </si>
  <si>
    <r>
      <rPr>
        <sz val="10"/>
        <rFont val="Arial"/>
        <family val="2"/>
      </rPr>
      <t>   </t>
    </r>
    <r>
      <rPr>
        <sz val="9"/>
        <rFont val="Arial"/>
        <family val="2"/>
      </rPr>
      <t>5 000 und mehr</t>
    </r>
  </si>
  <si>
    <r>
      <rPr>
        <b/>
        <sz val="10"/>
        <rFont val="Arial"/>
        <family val="2"/>
      </rPr>
      <t xml:space="preserve">  </t>
    </r>
    <r>
      <rPr>
        <b/>
        <sz val="9"/>
        <rFont val="Arial"/>
        <family val="2"/>
      </rPr>
      <t xml:space="preserve"> Insgesamt</t>
    </r>
  </si>
  <si>
    <t>Jungsauen
zum 1. Mal  trächtig</t>
  </si>
  <si>
    <t>Mastschweine
einschließlich
Jungschweine u. Eber</t>
  </si>
  <si>
    <t>Nutzungsrichtung
Rinderrasse</t>
  </si>
  <si>
    <t>Kreisfreie Stadt
Landkreis
Land
Jahr</t>
  </si>
  <si>
    <t>mit</t>
  </si>
  <si>
    <t>Haltungen mit … bis … Rindern (einschließlich Kälbern)</t>
  </si>
  <si>
    <t>Haltungen mit … bis … Milchkühen</t>
  </si>
  <si>
    <t>Und zwar</t>
  </si>
  <si>
    <t>Und</t>
  </si>
  <si>
    <t>zwar</t>
  </si>
  <si>
    <r>
      <t xml:space="preserve">                  </t>
    </r>
    <r>
      <rPr>
        <sz val="8"/>
        <rFont val="Arial"/>
        <family val="2"/>
      </rPr>
      <t xml:space="preserve">   </t>
    </r>
    <r>
      <rPr>
        <sz val="9"/>
        <rFont val="Arial"/>
        <family val="2"/>
      </rPr>
      <t xml:space="preserve">    5 000 und mehr</t>
    </r>
  </si>
  <si>
    <r>
      <t xml:space="preserve">  und zwar Milchkühe</t>
    </r>
    <r>
      <rPr>
        <vertAlign val="superscript"/>
        <sz val="9"/>
        <rFont val="Arial"/>
        <family val="2"/>
      </rPr>
      <t>1)</t>
    </r>
  </si>
  <si>
    <t>-</t>
  </si>
  <si>
    <t>·</t>
  </si>
  <si>
    <t>­</t>
  </si>
  <si>
    <t>Jungrindern von mehr
 als 8 Monaten bis
einschließlich 1 Jahr</t>
  </si>
  <si>
    <t>Rindern von mehr als
1 bis unter 2 Jahre</t>
  </si>
  <si>
    <r>
      <t>Jung-
schweine
unter 50 kg
LG</t>
    </r>
    <r>
      <rPr>
        <vertAlign val="superscript"/>
        <sz val="8"/>
        <rFont val="Arial"/>
        <family val="2"/>
      </rPr>
      <t>1)</t>
    </r>
  </si>
  <si>
    <r>
      <t>50 bis unter
80 kg LG</t>
    </r>
    <r>
      <rPr>
        <vertAlign val="superscript"/>
        <sz val="8"/>
        <rFont val="Arial"/>
        <family val="2"/>
      </rPr>
      <t>1)</t>
    </r>
  </si>
  <si>
    <r>
      <t>80 bis unter
110 kg LG</t>
    </r>
    <r>
      <rPr>
        <vertAlign val="superscript"/>
        <sz val="8"/>
        <rFont val="Arial"/>
        <family val="2"/>
      </rPr>
      <t>1)</t>
    </r>
  </si>
  <si>
    <r>
      <t>110 und mehr
kg LG</t>
    </r>
    <r>
      <rPr>
        <vertAlign val="superscript"/>
        <sz val="8"/>
        <rFont val="Arial"/>
        <family val="2"/>
      </rPr>
      <t>1)</t>
    </r>
  </si>
  <si>
    <r>
      <t xml:space="preserve">                     Zuchtschweine 50 und mehr kg LG</t>
    </r>
    <r>
      <rPr>
        <vertAlign val="superscript"/>
        <sz val="8"/>
        <rFont val="Arial"/>
        <family val="2"/>
      </rPr>
      <t>1)</t>
    </r>
  </si>
  <si>
    <r>
      <t xml:space="preserve"> </t>
    </r>
    <r>
      <rPr>
        <b/>
        <sz val="11"/>
        <rFont val="Arial"/>
        <family val="2"/>
      </rPr>
      <t xml:space="preserve">   </t>
    </r>
    <r>
      <rPr>
        <b/>
        <sz val="10"/>
        <rFont val="Arial"/>
        <family val="2"/>
      </rPr>
      <t xml:space="preserve"> nach Herdengrößen</t>
    </r>
  </si>
  <si>
    <t>nach Herdengrößen</t>
  </si>
  <si>
    <t>Rindern, 2 Jahre und älter</t>
  </si>
  <si>
    <t>Landwirtschaftliche Haltungen mit Rindern und Rinderbestand sowie Rinderkategorien</t>
  </si>
  <si>
    <t>Rinderbestand</t>
  </si>
  <si>
    <t>2. Landwirtschaftliche Haltungen mit Rindern und Rinderbestand sowie Rinderkategorien</t>
  </si>
  <si>
    <t>Rinderhaltungen und -bestand am 3. Mai 2015 und 2016</t>
  </si>
  <si>
    <t>am 3. Mai 2016 nach Kreisfreien Städten und Landkreisen</t>
  </si>
  <si>
    <t>Rinderbestand am 3. Mai 2016 nach Nutzungsrichtungen und Rinderrassen</t>
  </si>
  <si>
    <t>Landwirtschaftliche Haltungen mit Rindern am 3. Mai 2016 nach Bestandsgrößen</t>
  </si>
  <si>
    <t xml:space="preserve">Landwirtschaftliche Haltungen mit Milchkühen am 3. Mai 2016 nach Bestandsgrößen </t>
  </si>
  <si>
    <t>Landwirtschaftliche Haltungen mit Rindern und Rinderbestand am 3. Mai 2016</t>
  </si>
  <si>
    <t>Schweinebestand am 3. Mai 2015 und 2016</t>
  </si>
  <si>
    <t>Landwirtschaftliche Betriebe mit Haltung von Schweinen am 3. Mai 2016</t>
  </si>
  <si>
    <t>Landwirtschaftliche Betriebe mit Haltung von Zuchtsauen am 3. Mai 2016</t>
  </si>
  <si>
    <t>Landwirtschaftliche Betriebe mit Haltung von Mastschweinen am 3. Mai 2016</t>
  </si>
  <si>
    <t>Schweinebestand am 3. Mai 2016 nach Alter und Nutzungsrichtung</t>
  </si>
  <si>
    <t>1. Rinderhaltungen und -bestand am 3. Mai 2015 und 2016</t>
  </si>
  <si>
    <t>Veränderung
Mai 2016 gegenüber Mai 2015</t>
  </si>
  <si>
    <t xml:space="preserve">    am 3. Mai 2016 nach Kreisfreien Städten und Landkreisen</t>
  </si>
  <si>
    <t>Sachsen 2016</t>
  </si>
  <si>
    <t>3. Rinderbestand am 3. Mai 2016 nach Nutzungsrichtungen und Rinderrassen</t>
  </si>
  <si>
    <t xml:space="preserve">4.  Landwirtschaftliche Haltungen mit Rindern am 3. Mai 2016 nach Bestandsgrößen </t>
  </si>
  <si>
    <t xml:space="preserve">5.  Landwirtschaftliche Haltungen mit Milchkühen am 3. Mai 2016 nach Bestandsgrößen </t>
  </si>
  <si>
    <t>6.  Landwirtschaftliche Haltungen mit Rindern und Rinderbestand am 3. Mai 2016</t>
  </si>
  <si>
    <t>7. Schweinebestand am 3. Mai 2015 und 2016</t>
  </si>
  <si>
    <t>Veränderung
2016 gegenüber 2015</t>
  </si>
  <si>
    <t>8.  Landwirtschaftliche Betriebe mit Haltung von Schweinen am 3. Mai 2016</t>
  </si>
  <si>
    <t>9. Landwirtschaftliche Betriebe mit Haltung von Zuchtsauen am 3. Mai 2016</t>
  </si>
  <si>
    <t>10. Landwirtschaftliche Betriebe mit Haltung von Mastschweinen am 3. Mai 2016</t>
  </si>
  <si>
    <t>11. Schweinebestand am 3. Mai 2016 nach Alter und Nutzungsrichtung</t>
  </si>
  <si>
    <t>Statistischer Bericht C III 8 - hj 01/16 - Viehbestände im Freistaat Sachsen Mai 2016</t>
  </si>
  <si>
    <t xml:space="preserve">  bis einschließlich 1 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</si>
</sst>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0\ \ \ \ \ "/>
    <numFmt numFmtId="165" formatCode="#\ ##0.0\ \ \ \ \ \ \ \ "/>
    <numFmt numFmtId="166" formatCode="#\ ##0.0\ \ \ \ \ \ \ "/>
    <numFmt numFmtId="167" formatCode="#,##0&quot;     &quot;;@&quot;     &quot;"/>
    <numFmt numFmtId="168" formatCode="#,##0&quot;&quot;;@&quot;&quot;"/>
    <numFmt numFmtId="169" formatCode="#,##0&quot;  &quot;;@&quot;  &quot;"/>
    <numFmt numFmtId="170" formatCode="#,##0&quot;           &quot;;@&quot;           &quot;"/>
    <numFmt numFmtId="171" formatCode="#,##0&quot;     &quot;"/>
    <numFmt numFmtId="172" formatCode="#,##0&quot;        &quot;"/>
    <numFmt numFmtId="173" formatCode="#\ ##0&quot;   &quot;;@&quot;   &quot;"/>
    <numFmt numFmtId="174" formatCode="#,##0.0&quot;     &quot;;@&quot;     &quot;"/>
    <numFmt numFmtId="175" formatCode="&quot;                &quot;General"/>
    <numFmt numFmtId="176" formatCode="#,##0&quot;             &quot;"/>
    <numFmt numFmtId="177" formatCode="#,##0&quot; &quot;;@&quot; &quot;"/>
    <numFmt numFmtId="178" formatCode="#&quot; &quot;##0&quot;      &quot;;@&quot;      &quot;"/>
    <numFmt numFmtId="179" formatCode="#,##0&quot;  &quot;"/>
    <numFmt numFmtId="180" formatCode="#,##0;@"/>
    <numFmt numFmtId="181" formatCode="#,##0.0&quot;     &quot;"/>
    <numFmt numFmtId="182" formatCode="#\ ##0"/>
    <numFmt numFmtId="183" formatCode="0.0"/>
  </numFmts>
  <fonts count="57" x14ac:knownFonts="1">
    <font>
      <sz val="10"/>
      <name val="MS Sans Serif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MS Sans Serif"/>
      <family val="2"/>
    </font>
    <font>
      <i/>
      <sz val="9"/>
      <name val="Arial"/>
      <family val="2"/>
    </font>
    <font>
      <sz val="10"/>
      <name val="Helv"/>
    </font>
    <font>
      <sz val="9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9"/>
      <name val="MS Sans Serif"/>
      <family val="2"/>
    </font>
    <font>
      <b/>
      <sz val="9"/>
      <name val="MS Sans Serif"/>
      <family val="2"/>
    </font>
    <font>
      <sz val="9"/>
      <name val="Arial"/>
      <family val="2"/>
    </font>
    <font>
      <b/>
      <i/>
      <sz val="9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8"/>
      <name val="Helv"/>
    </font>
    <font>
      <vertAlign val="superscript"/>
      <sz val="9"/>
      <name val="Arial"/>
      <family val="2"/>
    </font>
    <font>
      <sz val="7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7"/>
      <name val="Arial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6.5"/>
      <name val="MS Sans Serif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b/>
      <sz val="9"/>
      <name val="Arial"/>
      <family val="2"/>
    </font>
    <font>
      <i/>
      <sz val="10"/>
      <name val="Arial"/>
      <family val="2"/>
    </font>
    <font>
      <b/>
      <sz val="7"/>
      <name val="Arial"/>
      <family val="2"/>
    </font>
    <font>
      <sz val="9"/>
      <color indexed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u/>
      <sz val="10"/>
      <color indexed="12"/>
      <name val="Arial"/>
      <family val="2"/>
    </font>
    <font>
      <sz val="10"/>
      <color indexed="8"/>
      <name val="Times New Roman"/>
      <family val="2"/>
    </font>
    <font>
      <sz val="10"/>
      <color indexed="9"/>
      <name val="Times New Roman"/>
      <family val="2"/>
    </font>
    <font>
      <sz val="10"/>
      <name val="Arial"/>
      <family val="2"/>
    </font>
    <font>
      <sz val="10"/>
      <name val="Arial"/>
    </font>
    <font>
      <b/>
      <u/>
      <sz val="10"/>
      <name val="Arial"/>
      <family val="2"/>
    </font>
    <font>
      <u/>
      <sz val="10"/>
      <color theme="10"/>
      <name val="MS Sans Serif"/>
    </font>
    <font>
      <u/>
      <sz val="9"/>
      <color theme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4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55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1" applyNumberFormat="0" applyAlignment="0" applyProtection="0"/>
    <xf numFmtId="0" fontId="21" fillId="0" borderId="0">
      <alignment horizontal="right"/>
    </xf>
    <xf numFmtId="0" fontId="25" fillId="20" borderId="2" applyNumberFormat="0" applyAlignment="0" applyProtection="0"/>
    <xf numFmtId="0" fontId="26" fillId="7" borderId="2" applyNumberFormat="0" applyAlignment="0" applyProtection="0"/>
    <xf numFmtId="0" fontId="27" fillId="0" borderId="3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0" fillId="0" borderId="0">
      <alignment horizontal="right"/>
    </xf>
    <xf numFmtId="0" fontId="31" fillId="21" borderId="0" applyNumberFormat="0" applyBorder="0" applyAlignment="0" applyProtection="0"/>
    <xf numFmtId="0" fontId="22" fillId="22" borderId="4" applyNumberFormat="0" applyFont="0" applyAlignment="0" applyProtection="0"/>
    <xf numFmtId="0" fontId="30" fillId="0" borderId="0">
      <alignment horizontal="right"/>
    </xf>
    <xf numFmtId="0" fontId="32" fillId="3" borderId="0" applyNumberFormat="0" applyBorder="0" applyAlignment="0" applyProtection="0"/>
    <xf numFmtId="0" fontId="17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8" fillId="0" borderId="0"/>
    <xf numFmtId="0" fontId="33" fillId="0" borderId="0" applyNumberFormat="0" applyFill="0" applyBorder="0" applyAlignment="0" applyProtection="0"/>
    <xf numFmtId="0" fontId="34" fillId="0" borderId="5" applyNumberFormat="0" applyFill="0" applyAlignment="0" applyProtection="0"/>
    <xf numFmtId="0" fontId="35" fillId="0" borderId="6" applyNumberFormat="0" applyFill="0" applyAlignment="0" applyProtection="0"/>
    <xf numFmtId="0" fontId="36" fillId="0" borderId="7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8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9">
      <alignment horizontal="left"/>
    </xf>
    <xf numFmtId="0" fontId="40" fillId="23" borderId="10" applyNumberFormat="0" applyAlignment="0" applyProtection="0"/>
    <xf numFmtId="0" fontId="1" fillId="0" borderId="0"/>
    <xf numFmtId="0" fontId="21" fillId="0" borderId="0">
      <alignment horizontal="right"/>
    </xf>
    <xf numFmtId="0" fontId="21" fillId="0" borderId="0">
      <alignment horizontal="right"/>
    </xf>
    <xf numFmtId="0" fontId="50" fillId="2" borderId="0" applyNumberFormat="0" applyBorder="0" applyAlignment="0" applyProtection="0"/>
    <xf numFmtId="0" fontId="50" fillId="3" borderId="0" applyNumberFormat="0" applyBorder="0" applyAlignment="0" applyProtection="0"/>
    <xf numFmtId="0" fontId="50" fillId="4" borderId="0" applyNumberFormat="0" applyBorder="0" applyAlignment="0" applyProtection="0"/>
    <xf numFmtId="0" fontId="50" fillId="5" borderId="0" applyNumberFormat="0" applyBorder="0" applyAlignment="0" applyProtection="0"/>
    <xf numFmtId="0" fontId="50" fillId="6" borderId="0" applyNumberFormat="0" applyBorder="0" applyAlignment="0" applyProtection="0"/>
    <xf numFmtId="0" fontId="50" fillId="7" borderId="0" applyNumberFormat="0" applyBorder="0" applyAlignment="0" applyProtection="0"/>
    <xf numFmtId="0" fontId="50" fillId="8" borderId="0" applyNumberFormat="0" applyBorder="0" applyAlignment="0" applyProtection="0"/>
    <xf numFmtId="0" fontId="50" fillId="9" borderId="0" applyNumberFormat="0" applyBorder="0" applyAlignment="0" applyProtection="0"/>
    <xf numFmtId="0" fontId="50" fillId="10" borderId="0" applyNumberFormat="0" applyBorder="0" applyAlignment="0" applyProtection="0"/>
    <xf numFmtId="0" fontId="50" fillId="5" borderId="0" applyNumberFormat="0" applyBorder="0" applyAlignment="0" applyProtection="0"/>
    <xf numFmtId="0" fontId="50" fillId="8" borderId="0" applyNumberFormat="0" applyBorder="0" applyAlignment="0" applyProtection="0"/>
    <xf numFmtId="0" fontId="50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9" borderId="0" applyNumberFormat="0" applyBorder="0" applyAlignment="0" applyProtection="0"/>
    <xf numFmtId="0" fontId="51" fillId="10" borderId="0" applyNumberFormat="0" applyBorder="0" applyAlignment="0" applyProtection="0"/>
    <xf numFmtId="0" fontId="51" fillId="13" borderId="0" applyNumberFormat="0" applyBorder="0" applyAlignment="0" applyProtection="0"/>
    <xf numFmtId="0" fontId="51" fillId="14" borderId="0" applyNumberFormat="0" applyBorder="0" applyAlignment="0" applyProtection="0"/>
    <xf numFmtId="0" fontId="51" fillId="15" borderId="0" applyNumberFormat="0" applyBorder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48" fillId="0" borderId="0"/>
    <xf numFmtId="0" fontId="1" fillId="0" borderId="0"/>
    <xf numFmtId="0" fontId="1" fillId="0" borderId="0"/>
    <xf numFmtId="0" fontId="39" fillId="0" borderId="9">
      <alignment horizontal="left"/>
    </xf>
    <xf numFmtId="0" fontId="39" fillId="0" borderId="9">
      <alignment horizontal="left"/>
    </xf>
    <xf numFmtId="0" fontId="39" fillId="0" borderId="9">
      <alignment horizontal="left"/>
    </xf>
    <xf numFmtId="0" fontId="39" fillId="0" borderId="9">
      <alignment horizontal="left"/>
    </xf>
    <xf numFmtId="0" fontId="52" fillId="0" borderId="0"/>
    <xf numFmtId="0" fontId="1" fillId="0" borderId="0"/>
    <xf numFmtId="0" fontId="53" fillId="0" borderId="0"/>
    <xf numFmtId="0" fontId="50" fillId="2" borderId="0" applyNumberFormat="0" applyBorder="0" applyAlignment="0" applyProtection="0"/>
    <xf numFmtId="0" fontId="50" fillId="3" borderId="0" applyNumberFormat="0" applyBorder="0" applyAlignment="0" applyProtection="0"/>
    <xf numFmtId="0" fontId="50" fillId="4" borderId="0" applyNumberFormat="0" applyBorder="0" applyAlignment="0" applyProtection="0"/>
    <xf numFmtId="0" fontId="50" fillId="5" borderId="0" applyNumberFormat="0" applyBorder="0" applyAlignment="0" applyProtection="0"/>
    <xf numFmtId="0" fontId="50" fillId="6" borderId="0" applyNumberFormat="0" applyBorder="0" applyAlignment="0" applyProtection="0"/>
    <xf numFmtId="0" fontId="50" fillId="7" borderId="0" applyNumberFormat="0" applyBorder="0" applyAlignment="0" applyProtection="0"/>
    <xf numFmtId="0" fontId="50" fillId="8" borderId="0" applyNumberFormat="0" applyBorder="0" applyAlignment="0" applyProtection="0"/>
    <xf numFmtId="0" fontId="50" fillId="9" borderId="0" applyNumberFormat="0" applyBorder="0" applyAlignment="0" applyProtection="0"/>
    <xf numFmtId="0" fontId="50" fillId="10" borderId="0" applyNumberFormat="0" applyBorder="0" applyAlignment="0" applyProtection="0"/>
    <xf numFmtId="0" fontId="50" fillId="5" borderId="0" applyNumberFormat="0" applyBorder="0" applyAlignment="0" applyProtection="0"/>
    <xf numFmtId="0" fontId="50" fillId="8" borderId="0" applyNumberFormat="0" applyBorder="0" applyAlignment="0" applyProtection="0"/>
    <xf numFmtId="0" fontId="50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9" borderId="0" applyNumberFormat="0" applyBorder="0" applyAlignment="0" applyProtection="0"/>
    <xf numFmtId="0" fontId="51" fillId="10" borderId="0" applyNumberFormat="0" applyBorder="0" applyAlignment="0" applyProtection="0"/>
    <xf numFmtId="0" fontId="51" fillId="13" borderId="0" applyNumberFormat="0" applyBorder="0" applyAlignment="0" applyProtection="0"/>
    <xf numFmtId="0" fontId="51" fillId="14" borderId="0" applyNumberFormat="0" applyBorder="0" applyAlignment="0" applyProtection="0"/>
    <xf numFmtId="0" fontId="51" fillId="15" borderId="0" applyNumberFormat="0" applyBorder="0" applyAlignment="0" applyProtection="0"/>
    <xf numFmtId="0" fontId="50" fillId="2" borderId="0" applyNumberFormat="0" applyBorder="0" applyAlignment="0" applyProtection="0"/>
    <xf numFmtId="0" fontId="50" fillId="3" borderId="0" applyNumberFormat="0" applyBorder="0" applyAlignment="0" applyProtection="0"/>
    <xf numFmtId="0" fontId="50" fillId="4" borderId="0" applyNumberFormat="0" applyBorder="0" applyAlignment="0" applyProtection="0"/>
    <xf numFmtId="0" fontId="50" fillId="5" borderId="0" applyNumberFormat="0" applyBorder="0" applyAlignment="0" applyProtection="0"/>
    <xf numFmtId="0" fontId="50" fillId="6" borderId="0" applyNumberFormat="0" applyBorder="0" applyAlignment="0" applyProtection="0"/>
    <xf numFmtId="0" fontId="50" fillId="7" borderId="0" applyNumberFormat="0" applyBorder="0" applyAlignment="0" applyProtection="0"/>
    <xf numFmtId="0" fontId="50" fillId="8" borderId="0" applyNumberFormat="0" applyBorder="0" applyAlignment="0" applyProtection="0"/>
    <xf numFmtId="0" fontId="50" fillId="9" borderId="0" applyNumberFormat="0" applyBorder="0" applyAlignment="0" applyProtection="0"/>
    <xf numFmtId="0" fontId="50" fillId="10" borderId="0" applyNumberFormat="0" applyBorder="0" applyAlignment="0" applyProtection="0"/>
    <xf numFmtId="0" fontId="50" fillId="5" borderId="0" applyNumberFormat="0" applyBorder="0" applyAlignment="0" applyProtection="0"/>
    <xf numFmtId="0" fontId="50" fillId="8" borderId="0" applyNumberFormat="0" applyBorder="0" applyAlignment="0" applyProtection="0"/>
    <xf numFmtId="0" fontId="50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9" borderId="0" applyNumberFormat="0" applyBorder="0" applyAlignment="0" applyProtection="0"/>
    <xf numFmtId="0" fontId="51" fillId="10" borderId="0" applyNumberFormat="0" applyBorder="0" applyAlignment="0" applyProtection="0"/>
    <xf numFmtId="0" fontId="51" fillId="13" borderId="0" applyNumberFormat="0" applyBorder="0" applyAlignment="0" applyProtection="0"/>
    <xf numFmtId="0" fontId="51" fillId="14" borderId="0" applyNumberFormat="0" applyBorder="0" applyAlignment="0" applyProtection="0"/>
    <xf numFmtId="0" fontId="51" fillId="15" borderId="0" applyNumberFormat="0" applyBorder="0" applyAlignment="0" applyProtection="0"/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55" fillId="0" borderId="0" applyNumberFormat="0" applyFill="0" applyBorder="0" applyAlignment="0" applyProtection="0"/>
  </cellStyleXfs>
  <cellXfs count="398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2" fillId="0" borderId="0" xfId="0" applyFont="1"/>
    <xf numFmtId="0" fontId="2" fillId="0" borderId="11" xfId="0" applyFont="1" applyBorder="1"/>
    <xf numFmtId="0" fontId="5" fillId="0" borderId="11" xfId="0" applyFont="1" applyBorder="1"/>
    <xf numFmtId="0" fontId="4" fillId="0" borderId="0" xfId="0" applyFont="1"/>
    <xf numFmtId="0" fontId="3" fillId="0" borderId="12" xfId="0" applyFont="1" applyBorder="1" applyAlignment="1">
      <alignment horizontal="center" vertical="center"/>
    </xf>
    <xf numFmtId="0" fontId="2" fillId="0" borderId="0" xfId="0" applyFont="1" applyBorder="1" applyAlignment="1"/>
    <xf numFmtId="0" fontId="7" fillId="0" borderId="0" xfId="0" applyFont="1" applyBorder="1" applyAlignment="1"/>
    <xf numFmtId="0" fontId="2" fillId="0" borderId="0" xfId="0" applyNumberFormat="1" applyFont="1" applyAlignment="1">
      <alignment horizontal="left"/>
    </xf>
    <xf numFmtId="164" fontId="2" fillId="0" borderId="11" xfId="0" applyNumberFormat="1" applyFont="1" applyBorder="1" applyAlignment="1"/>
    <xf numFmtId="0" fontId="2" fillId="0" borderId="11" xfId="0" applyFont="1" applyBorder="1" applyProtection="1"/>
    <xf numFmtId="0" fontId="2" fillId="0" borderId="11" xfId="0" applyFont="1" applyBorder="1" applyAlignment="1" applyProtection="1">
      <alignment vertical="top" wrapText="1"/>
    </xf>
    <xf numFmtId="0" fontId="4" fillId="0" borderId="0" xfId="38" applyFont="1"/>
    <xf numFmtId="0" fontId="1" fillId="0" borderId="0" xfId="38" applyFont="1"/>
    <xf numFmtId="0" fontId="10" fillId="0" borderId="0" xfId="38" applyFont="1"/>
    <xf numFmtId="0" fontId="2" fillId="0" borderId="0" xfId="38" applyFont="1"/>
    <xf numFmtId="0" fontId="3" fillId="0" borderId="0" xfId="38" applyFont="1"/>
    <xf numFmtId="0" fontId="1" fillId="0" borderId="0" xfId="38" applyFont="1" applyBorder="1" applyProtection="1">
      <protection locked="0"/>
    </xf>
    <xf numFmtId="0" fontId="1" fillId="0" borderId="0" xfId="38" applyFont="1" applyBorder="1"/>
    <xf numFmtId="0" fontId="11" fillId="0" borderId="0" xfId="38" applyFont="1"/>
    <xf numFmtId="165" fontId="3" fillId="0" borderId="13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/>
    </xf>
    <xf numFmtId="164" fontId="4" fillId="0" borderId="0" xfId="0" applyNumberFormat="1" applyFont="1"/>
    <xf numFmtId="0" fontId="12" fillId="0" borderId="0" xfId="0" applyFont="1"/>
    <xf numFmtId="164" fontId="12" fillId="0" borderId="0" xfId="0" applyNumberFormat="1" applyFont="1"/>
    <xf numFmtId="0" fontId="11" fillId="0" borderId="0" xfId="0" applyFont="1" applyBorder="1" applyProtection="1"/>
    <xf numFmtId="167" fontId="2" fillId="0" borderId="0" xfId="38" applyNumberFormat="1" applyFont="1" applyBorder="1" applyAlignment="1" applyProtection="1">
      <alignment horizontal="right"/>
    </xf>
    <xf numFmtId="167" fontId="2" fillId="0" borderId="11" xfId="38" applyNumberFormat="1" applyFont="1" applyBorder="1" applyAlignment="1" applyProtection="1">
      <alignment horizontal="right"/>
    </xf>
    <xf numFmtId="167" fontId="5" fillId="0" borderId="0" xfId="38" applyNumberFormat="1" applyFont="1" applyBorder="1" applyAlignment="1" applyProtection="1">
      <alignment horizontal="right"/>
    </xf>
    <xf numFmtId="167" fontId="5" fillId="0" borderId="11" xfId="38" applyNumberFormat="1" applyFont="1" applyBorder="1" applyAlignment="1" applyProtection="1">
      <alignment horizontal="right"/>
    </xf>
    <xf numFmtId="164" fontId="2" fillId="0" borderId="0" xfId="0" applyNumberFormat="1" applyFont="1" applyBorder="1" applyAlignment="1"/>
    <xf numFmtId="0" fontId="2" fillId="0" borderId="0" xfId="38" applyFont="1" applyBorder="1" applyAlignment="1" applyProtection="1">
      <alignment horizontal="right"/>
    </xf>
    <xf numFmtId="0" fontId="2" fillId="0" borderId="0" xfId="0" applyFont="1" applyBorder="1"/>
    <xf numFmtId="0" fontId="5" fillId="0" borderId="0" xfId="0" applyFont="1" applyBorder="1"/>
    <xf numFmtId="0" fontId="1" fillId="0" borderId="0" xfId="0" applyFont="1" applyBorder="1"/>
    <xf numFmtId="164" fontId="5" fillId="0" borderId="0" xfId="0" applyNumberFormat="1" applyFont="1" applyBorder="1" applyAlignment="1"/>
    <xf numFmtId="0" fontId="13" fillId="0" borderId="0" xfId="0" applyFont="1"/>
    <xf numFmtId="0" fontId="14" fillId="0" borderId="0" xfId="0" applyFont="1"/>
    <xf numFmtId="167" fontId="1" fillId="0" borderId="0" xfId="0" applyNumberFormat="1" applyFont="1"/>
    <xf numFmtId="0" fontId="2" fillId="0" borderId="0" xfId="0" applyFont="1" applyFill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1" fontId="2" fillId="0" borderId="11" xfId="0" quotePrefix="1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0" fontId="2" fillId="0" borderId="16" xfId="0" applyFont="1" applyBorder="1" applyAlignment="1">
      <alignment horizontal="right"/>
    </xf>
    <xf numFmtId="0" fontId="2" fillId="0" borderId="16" xfId="0" applyFont="1" applyBorder="1"/>
    <xf numFmtId="168" fontId="2" fillId="0" borderId="16" xfId="38" applyNumberFormat="1" applyFont="1" applyBorder="1" applyAlignment="1" applyProtection="1">
      <alignment horizontal="right"/>
    </xf>
    <xf numFmtId="1" fontId="2" fillId="0" borderId="16" xfId="0" quotePrefix="1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right"/>
    </xf>
    <xf numFmtId="168" fontId="5" fillId="0" borderId="16" xfId="38" applyNumberFormat="1" applyFont="1" applyBorder="1" applyAlignment="1" applyProtection="1">
      <alignment horizontal="right"/>
    </xf>
    <xf numFmtId="0" fontId="5" fillId="0" borderId="0" xfId="0" applyFont="1" applyBorder="1" applyAlignment="1">
      <alignment horizontal="center"/>
    </xf>
    <xf numFmtId="1" fontId="5" fillId="0" borderId="16" xfId="0" quotePrefix="1" applyNumberFormat="1" applyFont="1" applyBorder="1" applyAlignment="1">
      <alignment horizontal="right"/>
    </xf>
    <xf numFmtId="1" fontId="2" fillId="0" borderId="16" xfId="0" applyNumberFormat="1" applyFont="1" applyBorder="1" applyAlignment="1">
      <alignment horizontal="center"/>
    </xf>
    <xf numFmtId="1" fontId="5" fillId="0" borderId="11" xfId="0" quotePrefix="1" applyNumberFormat="1" applyFont="1" applyBorder="1" applyAlignment="1">
      <alignment horizontal="right"/>
    </xf>
    <xf numFmtId="169" fontId="2" fillId="0" borderId="16" xfId="38" applyNumberFormat="1" applyFont="1" applyBorder="1" applyAlignment="1" applyProtection="1">
      <alignment horizontal="right"/>
    </xf>
    <xf numFmtId="169" fontId="2" fillId="0" borderId="0" xfId="38" applyNumberFormat="1" applyFont="1" applyBorder="1" applyAlignment="1" applyProtection="1">
      <alignment horizontal="right"/>
    </xf>
    <xf numFmtId="169" fontId="1" fillId="0" borderId="0" xfId="38" applyNumberFormat="1" applyFont="1" applyBorder="1"/>
    <xf numFmtId="169" fontId="1" fillId="0" borderId="0" xfId="38" applyNumberFormat="1" applyFont="1" applyBorder="1" applyProtection="1">
      <protection locked="0"/>
    </xf>
    <xf numFmtId="169" fontId="1" fillId="0" borderId="0" xfId="38" applyNumberFormat="1" applyFont="1" applyBorder="1" applyAlignment="1">
      <alignment horizontal="center"/>
    </xf>
    <xf numFmtId="169" fontId="5" fillId="0" borderId="0" xfId="38" applyNumberFormat="1" applyFont="1" applyBorder="1" applyAlignment="1" applyProtection="1">
      <alignment horizontal="right"/>
    </xf>
    <xf numFmtId="170" fontId="5" fillId="0" borderId="11" xfId="38" applyNumberFormat="1" applyFont="1" applyBorder="1" applyAlignment="1" applyProtection="1">
      <alignment horizontal="right"/>
    </xf>
    <xf numFmtId="170" fontId="2" fillId="0" borderId="11" xfId="38" applyNumberFormat="1" applyFont="1" applyBorder="1" applyAlignment="1" applyProtection="1">
      <alignment horizontal="right"/>
    </xf>
    <xf numFmtId="167" fontId="2" fillId="0" borderId="0" xfId="38" applyNumberFormat="1" applyFont="1" applyFill="1" applyBorder="1" applyAlignment="1" applyProtection="1">
      <alignment horizontal="right"/>
    </xf>
    <xf numFmtId="167" fontId="15" fillId="24" borderId="0" xfId="0" applyNumberFormat="1" applyFont="1" applyFill="1" applyAlignment="1">
      <alignment horizontal="right" vertical="center" wrapText="1" indent="1"/>
    </xf>
    <xf numFmtId="169" fontId="3" fillId="0" borderId="0" xfId="38" applyNumberFormat="1" applyFont="1"/>
    <xf numFmtId="167" fontId="15" fillId="24" borderId="0" xfId="0" applyNumberFormat="1" applyFont="1" applyFill="1" applyBorder="1" applyAlignment="1">
      <alignment horizontal="right" vertical="center" wrapText="1" indent="1"/>
    </xf>
    <xf numFmtId="0" fontId="2" fillId="0" borderId="0" xfId="0" applyFont="1" applyBorder="1" applyProtection="1"/>
    <xf numFmtId="0" fontId="2" fillId="0" borderId="0" xfId="0" applyFont="1" applyBorder="1" applyAlignment="1" applyProtection="1">
      <alignment vertical="top" wrapText="1"/>
    </xf>
    <xf numFmtId="0" fontId="3" fillId="0" borderId="0" xfId="38" applyFont="1" applyBorder="1"/>
    <xf numFmtId="164" fontId="1" fillId="0" borderId="17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168" fontId="2" fillId="0" borderId="0" xfId="38" applyNumberFormat="1" applyFont="1" applyBorder="1" applyAlignment="1" applyProtection="1">
      <alignment horizontal="right"/>
    </xf>
    <xf numFmtId="171" fontId="2" fillId="0" borderId="11" xfId="38" applyNumberFormat="1" applyFont="1" applyBorder="1" applyAlignment="1" applyProtection="1">
      <alignment horizontal="right"/>
    </xf>
    <xf numFmtId="0" fontId="4" fillId="0" borderId="0" xfId="0" applyFont="1" applyBorder="1"/>
    <xf numFmtId="164" fontId="4" fillId="0" borderId="0" xfId="0" applyNumberFormat="1" applyFont="1" applyBorder="1"/>
    <xf numFmtId="0" fontId="4" fillId="0" borderId="0" xfId="42" applyFont="1"/>
    <xf numFmtId="0" fontId="1" fillId="0" borderId="0" xfId="42" applyFont="1"/>
    <xf numFmtId="0" fontId="2" fillId="0" borderId="18" xfId="42" applyFont="1" applyBorder="1"/>
    <xf numFmtId="0" fontId="5" fillId="0" borderId="0" xfId="42" applyFont="1"/>
    <xf numFmtId="0" fontId="2" fillId="0" borderId="0" xfId="42" applyFont="1"/>
    <xf numFmtId="0" fontId="7" fillId="0" borderId="0" xfId="42" applyFont="1" applyBorder="1" applyAlignment="1"/>
    <xf numFmtId="0" fontId="2" fillId="0" borderId="11" xfId="42" applyFont="1" applyBorder="1"/>
    <xf numFmtId="0" fontId="5" fillId="0" borderId="11" xfId="42" applyFont="1" applyBorder="1"/>
    <xf numFmtId="0" fontId="5" fillId="0" borderId="0" xfId="42" applyFont="1" applyBorder="1"/>
    <xf numFmtId="0" fontId="3" fillId="0" borderId="0" xfId="42" applyFont="1"/>
    <xf numFmtId="0" fontId="2" fillId="0" borderId="0" xfId="42" applyFont="1" applyBorder="1"/>
    <xf numFmtId="0" fontId="4" fillId="0" borderId="0" xfId="39" applyFont="1"/>
    <xf numFmtId="0" fontId="1" fillId="0" borderId="0" xfId="39" applyFont="1"/>
    <xf numFmtId="0" fontId="10" fillId="0" borderId="0" xfId="39" applyFont="1"/>
    <xf numFmtId="0" fontId="12" fillId="0" borderId="0" xfId="39" applyFont="1"/>
    <xf numFmtId="0" fontId="4" fillId="0" borderId="0" xfId="37" applyFont="1"/>
    <xf numFmtId="0" fontId="2" fillId="0" borderId="0" xfId="39" applyFont="1"/>
    <xf numFmtId="0" fontId="3" fillId="0" borderId="0" xfId="39" applyFont="1"/>
    <xf numFmtId="0" fontId="1" fillId="0" borderId="0" xfId="39" applyFont="1" applyBorder="1" applyProtection="1"/>
    <xf numFmtId="0" fontId="1" fillId="0" borderId="0" xfId="39" applyFont="1" applyBorder="1"/>
    <xf numFmtId="0" fontId="1" fillId="0" borderId="0" xfId="39" applyFont="1" applyBorder="1" applyAlignment="1">
      <alignment horizontal="center"/>
    </xf>
    <xf numFmtId="173" fontId="2" fillId="0" borderId="0" xfId="39" applyNumberFormat="1" applyFont="1" applyBorder="1" applyAlignment="1" applyProtection="1">
      <alignment horizontal="right"/>
    </xf>
    <xf numFmtId="173" fontId="2" fillId="0" borderId="0" xfId="39" applyNumberFormat="1" applyFont="1" applyBorder="1" applyProtection="1"/>
    <xf numFmtId="173" fontId="5" fillId="0" borderId="0" xfId="39" applyNumberFormat="1" applyFont="1" applyBorder="1" applyProtection="1"/>
    <xf numFmtId="0" fontId="4" fillId="0" borderId="0" xfId="39" applyFont="1" applyBorder="1" applyProtection="1">
      <protection locked="0"/>
    </xf>
    <xf numFmtId="0" fontId="4" fillId="0" borderId="0" xfId="39" applyFont="1" applyBorder="1"/>
    <xf numFmtId="0" fontId="4" fillId="0" borderId="0" xfId="39" applyNumberFormat="1" applyFont="1" applyAlignment="1">
      <alignment horizontal="left"/>
    </xf>
    <xf numFmtId="173" fontId="2" fillId="0" borderId="0" xfId="39" applyNumberFormat="1" applyFont="1" applyFill="1" applyBorder="1" applyAlignment="1" applyProtection="1">
      <alignment horizontal="right"/>
    </xf>
    <xf numFmtId="0" fontId="6" fillId="0" borderId="13" xfId="0" applyFont="1" applyBorder="1" applyAlignment="1">
      <alignment horizontal="center" vertical="center"/>
    </xf>
    <xf numFmtId="0" fontId="1" fillId="0" borderId="0" xfId="42" applyFont="1" applyAlignment="1">
      <alignment vertical="center"/>
    </xf>
    <xf numFmtId="164" fontId="2" fillId="0" borderId="0" xfId="37" applyNumberFormat="1" applyFont="1" applyBorder="1" applyAlignment="1"/>
    <xf numFmtId="0" fontId="2" fillId="0" borderId="0" xfId="37" applyFont="1" applyBorder="1" applyProtection="1"/>
    <xf numFmtId="0" fontId="2" fillId="0" borderId="0" xfId="37" applyFont="1" applyBorder="1" applyAlignment="1" applyProtection="1">
      <alignment vertical="top" wrapText="1"/>
    </xf>
    <xf numFmtId="0" fontId="5" fillId="0" borderId="0" xfId="37" applyFont="1" applyBorder="1"/>
    <xf numFmtId="0" fontId="2" fillId="0" borderId="0" xfId="37" applyFont="1" applyBorder="1"/>
    <xf numFmtId="168" fontId="2" fillId="0" borderId="0" xfId="38" applyNumberFormat="1" applyFont="1" applyBorder="1" applyAlignment="1" applyProtection="1">
      <alignment horizontal="center"/>
    </xf>
    <xf numFmtId="168" fontId="2" fillId="0" borderId="11" xfId="38" applyNumberFormat="1" applyFont="1" applyBorder="1" applyAlignment="1" applyProtection="1">
      <alignment horizontal="center"/>
    </xf>
    <xf numFmtId="0" fontId="2" fillId="0" borderId="0" xfId="41" applyFont="1"/>
    <xf numFmtId="0" fontId="5" fillId="0" borderId="0" xfId="41" applyFont="1"/>
    <xf numFmtId="0" fontId="10" fillId="0" borderId="0" xfId="41" applyFont="1" applyAlignment="1">
      <alignment horizontal="left"/>
    </xf>
    <xf numFmtId="0" fontId="9" fillId="0" borderId="0" xfId="41" applyFont="1"/>
    <xf numFmtId="0" fontId="2" fillId="0" borderId="0" xfId="41" applyNumberFormat="1" applyFont="1" applyAlignment="1">
      <alignment horizontal="right" indent="1"/>
    </xf>
    <xf numFmtId="0" fontId="42" fillId="0" borderId="0" xfId="41" applyFont="1"/>
    <xf numFmtId="0" fontId="9" fillId="0" borderId="0" xfId="41" quotePrefix="1" applyFont="1" applyAlignment="1">
      <alignment horizontal="right" wrapText="1"/>
    </xf>
    <xf numFmtId="0" fontId="2" fillId="0" borderId="0" xfId="41" applyFont="1" applyFill="1"/>
    <xf numFmtId="0" fontId="2" fillId="0" borderId="0" xfId="41" applyFont="1" applyFill="1" applyAlignment="1">
      <alignment horizontal="right"/>
    </xf>
    <xf numFmtId="0" fontId="2" fillId="0" borderId="0" xfId="38" applyFont="1" applyBorder="1"/>
    <xf numFmtId="0" fontId="1" fillId="0" borderId="0" xfId="38" applyFont="1" applyAlignment="1">
      <alignment horizontal="right" vertical="center"/>
    </xf>
    <xf numFmtId="0" fontId="1" fillId="0" borderId="0" xfId="38" applyFont="1" applyAlignment="1">
      <alignment vertical="center"/>
    </xf>
    <xf numFmtId="0" fontId="3" fillId="0" borderId="0" xfId="38" applyFont="1" applyAlignment="1">
      <alignment vertical="center"/>
    </xf>
    <xf numFmtId="0" fontId="5" fillId="0" borderId="0" xfId="0" applyNumberFormat="1" applyFont="1" applyFill="1" applyAlignment="1">
      <alignment horizontal="left"/>
    </xf>
    <xf numFmtId="167" fontId="5" fillId="0" borderId="0" xfId="0" applyNumberFormat="1" applyFont="1" applyFill="1" applyAlignment="1">
      <alignment horizontal="right" vertical="center" wrapText="1" indent="1"/>
    </xf>
    <xf numFmtId="0" fontId="5" fillId="0" borderId="0" xfId="38" applyFont="1" applyFill="1"/>
    <xf numFmtId="167" fontId="2" fillId="0" borderId="0" xfId="0" applyNumberFormat="1" applyFont="1" applyFill="1" applyAlignment="1">
      <alignment horizontal="right" vertical="center" wrapText="1" indent="1"/>
    </xf>
    <xf numFmtId="0" fontId="2" fillId="0" borderId="0" xfId="38" applyFont="1" applyFill="1"/>
    <xf numFmtId="175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1" fillId="0" borderId="0" xfId="38" applyFont="1" applyAlignment="1">
      <alignment horizontal="center"/>
    </xf>
    <xf numFmtId="0" fontId="3" fillId="0" borderId="0" xfId="38" applyFont="1" applyAlignment="1">
      <alignment horizontal="center"/>
    </xf>
    <xf numFmtId="0" fontId="5" fillId="0" borderId="0" xfId="38" applyNumberFormat="1" applyFont="1" applyFill="1" applyAlignment="1">
      <alignment horizontal="left"/>
    </xf>
    <xf numFmtId="0" fontId="2" fillId="0" borderId="17" xfId="42" applyFont="1" applyBorder="1"/>
    <xf numFmtId="164" fontId="1" fillId="0" borderId="19" xfId="0" applyNumberFormat="1" applyFont="1" applyBorder="1" applyAlignment="1">
      <alignment horizontal="center"/>
    </xf>
    <xf numFmtId="176" fontId="2" fillId="0" borderId="0" xfId="38" applyNumberFormat="1" applyFont="1" applyBorder="1" applyAlignment="1" applyProtection="1">
      <alignment horizontal="right"/>
    </xf>
    <xf numFmtId="0" fontId="5" fillId="0" borderId="11" xfId="0" applyNumberFormat="1" applyFont="1" applyFill="1" applyBorder="1" applyAlignment="1">
      <alignment horizontal="left"/>
    </xf>
    <xf numFmtId="175" fontId="2" fillId="0" borderId="11" xfId="0" applyNumberFormat="1" applyFont="1" applyFill="1" applyBorder="1" applyAlignment="1">
      <alignment horizontal="left"/>
    </xf>
    <xf numFmtId="177" fontId="5" fillId="0" borderId="0" xfId="38" applyNumberFormat="1" applyFont="1" applyBorder="1" applyAlignment="1" applyProtection="1">
      <alignment horizontal="right"/>
    </xf>
    <xf numFmtId="177" fontId="2" fillId="0" borderId="0" xfId="38" applyNumberFormat="1" applyFont="1" applyBorder="1" applyAlignment="1" applyProtection="1">
      <alignment horizontal="right"/>
    </xf>
    <xf numFmtId="174" fontId="5" fillId="0" borderId="0" xfId="38" applyNumberFormat="1" applyFont="1" applyBorder="1" applyAlignment="1" applyProtection="1">
      <alignment horizontal="right"/>
    </xf>
    <xf numFmtId="178" fontId="9" fillId="25" borderId="0" xfId="0" applyNumberFormat="1" applyFont="1" applyFill="1" applyAlignment="1">
      <alignment horizontal="right"/>
    </xf>
    <xf numFmtId="178" fontId="42" fillId="25" borderId="0" xfId="0" applyNumberFormat="1" applyFont="1" applyFill="1" applyAlignment="1">
      <alignment horizontal="right"/>
    </xf>
    <xf numFmtId="178" fontId="5" fillId="25" borderId="0" xfId="0" applyNumberFormat="1" applyFont="1" applyFill="1" applyAlignment="1">
      <alignment horizontal="right"/>
    </xf>
    <xf numFmtId="174" fontId="7" fillId="0" borderId="0" xfId="38" applyNumberFormat="1" applyFont="1" applyBorder="1" applyAlignment="1" applyProtection="1">
      <alignment horizontal="right"/>
    </xf>
    <xf numFmtId="174" fontId="16" fillId="0" borderId="0" xfId="38" applyNumberFormat="1" applyFont="1" applyBorder="1" applyAlignment="1" applyProtection="1">
      <alignment horizontal="right"/>
    </xf>
    <xf numFmtId="179" fontId="2" fillId="0" borderId="16" xfId="42" applyNumberFormat="1" applyFont="1" applyBorder="1" applyAlignment="1">
      <alignment horizontal="right"/>
    </xf>
    <xf numFmtId="179" fontId="5" fillId="0" borderId="16" xfId="42" applyNumberFormat="1" applyFont="1" applyBorder="1" applyAlignment="1">
      <alignment horizontal="right"/>
    </xf>
    <xf numFmtId="3" fontId="2" fillId="0" borderId="0" xfId="42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11" fillId="0" borderId="0" xfId="0" applyFont="1" applyBorder="1" applyAlignment="1" applyProtection="1">
      <alignment horizontal="right"/>
    </xf>
    <xf numFmtId="176" fontId="2" fillId="0" borderId="11" xfId="38" applyNumberFormat="1" applyFont="1" applyBorder="1" applyAlignment="1" applyProtection="1">
      <alignment horizontal="right"/>
    </xf>
    <xf numFmtId="3" fontId="5" fillId="0" borderId="0" xfId="42" applyNumberFormat="1" applyFont="1" applyBorder="1" applyAlignment="1">
      <alignment horizontal="right"/>
    </xf>
    <xf numFmtId="3" fontId="2" fillId="0" borderId="0" xfId="0" applyNumberFormat="1" applyFont="1" applyAlignment="1">
      <alignment horizontal="right"/>
    </xf>
    <xf numFmtId="179" fontId="2" fillId="0" borderId="16" xfId="0" applyNumberFormat="1" applyFont="1" applyBorder="1" applyAlignment="1">
      <alignment horizontal="right"/>
    </xf>
    <xf numFmtId="179" fontId="2" fillId="0" borderId="0" xfId="0" applyNumberFormat="1" applyFont="1" applyAlignment="1">
      <alignment horizontal="right"/>
    </xf>
    <xf numFmtId="179" fontId="1" fillId="0" borderId="0" xfId="0" applyNumberFormat="1" applyFont="1" applyAlignment="1">
      <alignment horizontal="right"/>
    </xf>
    <xf numFmtId="172" fontId="1" fillId="0" borderId="0" xfId="0" applyNumberFormat="1" applyFont="1"/>
    <xf numFmtId="180" fontId="2" fillId="0" borderId="0" xfId="38" applyNumberFormat="1" applyFont="1" applyBorder="1" applyAlignment="1" applyProtection="1">
      <alignment horizontal="right"/>
    </xf>
    <xf numFmtId="0" fontId="5" fillId="0" borderId="0" xfId="0" applyFont="1" applyBorder="1" applyAlignment="1">
      <alignment horizontal="left"/>
    </xf>
    <xf numFmtId="0" fontId="2" fillId="0" borderId="0" xfId="0" quotePrefix="1" applyFont="1"/>
    <xf numFmtId="179" fontId="5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173" fontId="5" fillId="0" borderId="0" xfId="39" applyNumberFormat="1" applyFont="1" applyFill="1" applyBorder="1" applyAlignment="1" applyProtection="1">
      <alignment horizontal="right"/>
    </xf>
    <xf numFmtId="14" fontId="5" fillId="0" borderId="0" xfId="38" applyNumberFormat="1" applyFont="1" applyBorder="1" applyAlignment="1">
      <alignment horizontal="left"/>
    </xf>
    <xf numFmtId="0" fontId="1" fillId="0" borderId="19" xfId="38" applyFont="1" applyBorder="1"/>
    <xf numFmtId="0" fontId="1" fillId="0" borderId="17" xfId="38" applyFont="1" applyBorder="1"/>
    <xf numFmtId="0" fontId="1" fillId="0" borderId="17" xfId="38" applyFont="1" applyBorder="1" applyProtection="1">
      <protection locked="0"/>
    </xf>
    <xf numFmtId="0" fontId="1" fillId="0" borderId="17" xfId="38" applyFont="1" applyBorder="1" applyAlignment="1">
      <alignment horizontal="center"/>
    </xf>
    <xf numFmtId="169" fontId="1" fillId="0" borderId="16" xfId="38" applyNumberFormat="1" applyFont="1" applyBorder="1"/>
    <xf numFmtId="169" fontId="5" fillId="0" borderId="16" xfId="38" applyNumberFormat="1" applyFont="1" applyBorder="1" applyAlignment="1" applyProtection="1">
      <alignment horizontal="right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Fill="1" applyBorder="1"/>
    <xf numFmtId="0" fontId="2" fillId="0" borderId="0" xfId="38" applyNumberFormat="1" applyFont="1" applyBorder="1" applyAlignment="1" applyProtection="1">
      <alignment horizontal="right"/>
    </xf>
    <xf numFmtId="0" fontId="1" fillId="0" borderId="0" xfId="0" applyFont="1" applyFill="1"/>
    <xf numFmtId="0" fontId="4" fillId="0" borderId="0" xfId="0" applyFont="1" applyFill="1"/>
    <xf numFmtId="177" fontId="2" fillId="0" borderId="0" xfId="38" applyNumberFormat="1" applyFont="1" applyFill="1" applyBorder="1" applyAlignment="1" applyProtection="1">
      <alignment horizontal="right"/>
    </xf>
    <xf numFmtId="0" fontId="45" fillId="0" borderId="0" xfId="41" applyNumberFormat="1" applyFont="1" applyAlignment="1">
      <alignment horizontal="right" indent="1"/>
    </xf>
    <xf numFmtId="177" fontId="2" fillId="0" borderId="0" xfId="0" applyNumberFormat="1" applyFont="1" applyBorder="1"/>
    <xf numFmtId="180" fontId="2" fillId="0" borderId="0" xfId="38" applyNumberFormat="1" applyFont="1" applyFill="1" applyBorder="1" applyAlignment="1" applyProtection="1">
      <alignment horizontal="right"/>
    </xf>
    <xf numFmtId="167" fontId="3" fillId="0" borderId="0" xfId="38" applyNumberFormat="1" applyFont="1"/>
    <xf numFmtId="0" fontId="2" fillId="0" borderId="16" xfId="38" applyFont="1" applyBorder="1"/>
    <xf numFmtId="0" fontId="2" fillId="0" borderId="0" xfId="38" applyFont="1" applyBorder="1" applyProtection="1">
      <protection locked="0"/>
    </xf>
    <xf numFmtId="0" fontId="2" fillId="0" borderId="0" xfId="38" applyFont="1" applyBorder="1" applyAlignment="1">
      <alignment horizontal="center"/>
    </xf>
    <xf numFmtId="0" fontId="11" fillId="0" borderId="0" xfId="42" applyFont="1" applyBorder="1"/>
    <xf numFmtId="0" fontId="11" fillId="0" borderId="0" xfId="42" applyFont="1"/>
    <xf numFmtId="0" fontId="46" fillId="0" borderId="0" xfId="42" applyFont="1" applyBorder="1" applyAlignment="1"/>
    <xf numFmtId="0" fontId="47" fillId="0" borderId="0" xfId="42" applyFont="1"/>
    <xf numFmtId="3" fontId="3" fillId="0" borderId="0" xfId="42" applyNumberFormat="1" applyFont="1"/>
    <xf numFmtId="181" fontId="43" fillId="0" borderId="0" xfId="42" applyNumberFormat="1" applyFont="1" applyAlignment="1">
      <alignment horizontal="right"/>
    </xf>
    <xf numFmtId="181" fontId="7" fillId="0" borderId="0" xfId="42" applyNumberFormat="1" applyFont="1" applyBorder="1" applyAlignment="1">
      <alignment horizontal="right"/>
    </xf>
    <xf numFmtId="167" fontId="2" fillId="24" borderId="0" xfId="0" applyNumberFormat="1" applyFont="1" applyFill="1" applyAlignment="1">
      <alignment horizontal="right" vertical="center" wrapText="1" indent="1"/>
    </xf>
    <xf numFmtId="0" fontId="2" fillId="0" borderId="20" xfId="0" applyFont="1" applyBorder="1" applyAlignment="1" applyProtection="1"/>
    <xf numFmtId="0" fontId="2" fillId="0" borderId="21" xfId="0" applyFont="1" applyBorder="1" applyAlignment="1" applyProtection="1">
      <alignment horizontal="center"/>
    </xf>
    <xf numFmtId="0" fontId="5" fillId="0" borderId="21" xfId="0" applyFont="1" applyBorder="1" applyAlignment="1" applyProtection="1">
      <alignment horizontal="center"/>
    </xf>
    <xf numFmtId="0" fontId="1" fillId="0" borderId="20" xfId="39" applyFont="1" applyBorder="1" applyAlignment="1">
      <alignment horizontal="center"/>
    </xf>
    <xf numFmtId="164" fontId="2" fillId="0" borderId="21" xfId="37" applyNumberFormat="1" applyFont="1" applyBorder="1" applyAlignment="1">
      <alignment horizontal="center"/>
    </xf>
    <xf numFmtId="0" fontId="2" fillId="0" borderId="21" xfId="37" applyFont="1" applyBorder="1" applyAlignment="1" applyProtection="1">
      <alignment horizontal="center"/>
    </xf>
    <xf numFmtId="0" fontId="5" fillId="0" borderId="21" xfId="37" applyFont="1" applyBorder="1" applyAlignment="1">
      <alignment horizontal="center"/>
    </xf>
    <xf numFmtId="0" fontId="2" fillId="0" borderId="21" xfId="37" applyFont="1" applyBorder="1" applyAlignment="1">
      <alignment horizontal="center"/>
    </xf>
    <xf numFmtId="164" fontId="5" fillId="0" borderId="21" xfId="37" applyNumberFormat="1" applyFont="1" applyBorder="1" applyAlignment="1">
      <alignment horizontal="center"/>
    </xf>
    <xf numFmtId="49" fontId="2" fillId="25" borderId="0" xfId="52" applyNumberFormat="1" applyFont="1" applyFill="1" applyAlignment="1">
      <alignment horizontal="left" vertical="center" wrapText="1"/>
    </xf>
    <xf numFmtId="182" fontId="2" fillId="25" borderId="0" xfId="52" applyNumberFormat="1" applyFont="1" applyFill="1" applyBorder="1" applyAlignment="1">
      <alignment horizontal="right" vertical="center" wrapText="1"/>
    </xf>
    <xf numFmtId="167" fontId="2" fillId="0" borderId="0" xfId="38" applyNumberFormat="1" applyFont="1" applyBorder="1" applyAlignment="1" applyProtection="1">
      <alignment horizontal="right"/>
    </xf>
    <xf numFmtId="179" fontId="11" fillId="0" borderId="0" xfId="0" applyNumberFormat="1" applyFont="1" applyBorder="1" applyAlignment="1" applyProtection="1">
      <alignment horizontal="right"/>
    </xf>
    <xf numFmtId="182" fontId="2" fillId="25" borderId="0" xfId="52" applyNumberFormat="1" applyFont="1" applyFill="1" applyAlignment="1">
      <alignment horizontal="right" vertical="center" wrapText="1"/>
    </xf>
    <xf numFmtId="182" fontId="2" fillId="25" borderId="0" xfId="52" applyNumberFormat="1" applyFont="1" applyFill="1" applyAlignment="1">
      <alignment horizontal="right" vertical="center" wrapText="1"/>
    </xf>
    <xf numFmtId="182" fontId="2" fillId="25" borderId="0" xfId="52" applyNumberFormat="1" applyFont="1" applyFill="1" applyAlignment="1">
      <alignment horizontal="right" vertical="center" wrapText="1"/>
    </xf>
    <xf numFmtId="177" fontId="5" fillId="0" borderId="0" xfId="0" applyNumberFormat="1" applyFont="1" applyFill="1"/>
    <xf numFmtId="177" fontId="2" fillId="0" borderId="0" xfId="38" applyNumberFormat="1" applyFont="1" applyBorder="1" applyAlignment="1" applyProtection="1">
      <alignment horizontal="right"/>
    </xf>
    <xf numFmtId="180" fontId="2" fillId="0" borderId="0" xfId="38" applyNumberFormat="1" applyFont="1" applyBorder="1" applyAlignment="1" applyProtection="1">
      <alignment horizontal="right"/>
    </xf>
    <xf numFmtId="0" fontId="2" fillId="0" borderId="0" xfId="38" applyNumberFormat="1" applyFont="1" applyBorder="1" applyAlignment="1" applyProtection="1">
      <alignment horizontal="right"/>
    </xf>
    <xf numFmtId="1" fontId="5" fillId="0" borderId="0" xfId="0" applyNumberFormat="1" applyFont="1" applyBorder="1" applyAlignment="1">
      <alignment horizontal="left"/>
    </xf>
    <xf numFmtId="179" fontId="2" fillId="0" borderId="0" xfId="42" applyNumberFormat="1" applyFont="1" applyAlignment="1">
      <alignment horizontal="right"/>
    </xf>
    <xf numFmtId="165" fontId="3" fillId="0" borderId="14" xfId="0" applyNumberFormat="1" applyFont="1" applyBorder="1" applyAlignment="1">
      <alignment horizontal="center" vertical="center"/>
    </xf>
    <xf numFmtId="167" fontId="2" fillId="0" borderId="0" xfId="38" applyNumberFormat="1" applyFont="1" applyBorder="1" applyAlignment="1" applyProtection="1">
      <alignment horizontal="right"/>
    </xf>
    <xf numFmtId="180" fontId="5" fillId="0" borderId="0" xfId="38" applyNumberFormat="1" applyFont="1" applyFill="1" applyBorder="1" applyAlignment="1" applyProtection="1">
      <alignment horizontal="right"/>
    </xf>
    <xf numFmtId="172" fontId="2" fillId="0" borderId="0" xfId="38" applyNumberFormat="1" applyFont="1" applyBorder="1" applyAlignment="1" applyProtection="1"/>
    <xf numFmtId="167" fontId="2" fillId="0" borderId="0" xfId="38" applyNumberFormat="1" applyFont="1" applyBorder="1" applyAlignment="1" applyProtection="1">
      <alignment horizontal="right"/>
    </xf>
    <xf numFmtId="169" fontId="5" fillId="0" borderId="40" xfId="38" applyNumberFormat="1" applyFont="1" applyBorder="1" applyAlignment="1" applyProtection="1">
      <alignment horizontal="right"/>
    </xf>
    <xf numFmtId="0" fontId="2" fillId="0" borderId="0" xfId="38" applyNumberFormat="1" applyFont="1" applyFill="1" applyBorder="1" applyAlignment="1" applyProtection="1">
      <alignment horizontal="right"/>
    </xf>
    <xf numFmtId="167" fontId="2" fillId="0" borderId="0" xfId="0" applyNumberFormat="1" applyFont="1"/>
    <xf numFmtId="169" fontId="2" fillId="0" borderId="0" xfId="38" applyNumberFormat="1" applyFont="1" applyFill="1" applyBorder="1" applyAlignment="1" applyProtection="1">
      <alignment horizontal="right"/>
    </xf>
    <xf numFmtId="180" fontId="5" fillId="0" borderId="0" xfId="38" applyNumberFormat="1" applyFont="1" applyBorder="1" applyAlignment="1" applyProtection="1">
      <alignment horizontal="right"/>
    </xf>
    <xf numFmtId="179" fontId="1" fillId="0" borderId="0" xfId="42" applyNumberFormat="1" applyFont="1"/>
    <xf numFmtId="183" fontId="1" fillId="0" borderId="0" xfId="42" applyNumberFormat="1" applyFont="1"/>
    <xf numFmtId="0" fontId="5" fillId="0" borderId="0" xfId="38" applyNumberFormat="1" applyFont="1" applyBorder="1" applyAlignment="1" applyProtection="1">
      <alignment horizontal="right"/>
    </xf>
    <xf numFmtId="0" fontId="3" fillId="0" borderId="13" xfId="38" applyFont="1" applyBorder="1" applyAlignment="1">
      <alignment horizontal="center" vertical="center"/>
    </xf>
    <xf numFmtId="0" fontId="3" fillId="0" borderId="14" xfId="38" applyFont="1" applyBorder="1" applyAlignment="1">
      <alignment horizontal="center" vertical="center"/>
    </xf>
    <xf numFmtId="0" fontId="3" fillId="0" borderId="13" xfId="38" applyFont="1" applyBorder="1" applyAlignment="1">
      <alignment horizontal="center" vertical="center" wrapText="1"/>
    </xf>
    <xf numFmtId="179" fontId="2" fillId="0" borderId="0" xfId="42" applyNumberFormat="1" applyFont="1" applyBorder="1" applyAlignment="1">
      <alignment horizontal="right"/>
    </xf>
    <xf numFmtId="165" fontId="3" fillId="0" borderId="14" xfId="0" applyNumberFormat="1" applyFont="1" applyBorder="1" applyAlignment="1">
      <alignment horizontal="center" vertical="center"/>
    </xf>
    <xf numFmtId="172" fontId="2" fillId="0" borderId="0" xfId="38" applyNumberFormat="1" applyFont="1" applyBorder="1" applyAlignment="1" applyProtection="1"/>
    <xf numFmtId="167" fontId="2" fillId="0" borderId="0" xfId="38" applyNumberFormat="1" applyFont="1" applyBorder="1" applyAlignment="1" applyProtection="1">
      <alignment horizontal="right"/>
    </xf>
    <xf numFmtId="0" fontId="1" fillId="0" borderId="0" xfId="0" applyFont="1" applyFill="1" applyBorder="1"/>
    <xf numFmtId="0" fontId="2" fillId="0" borderId="0" xfId="39" applyFont="1" applyBorder="1"/>
    <xf numFmtId="0" fontId="54" fillId="0" borderId="0" xfId="52" applyFont="1" applyAlignment="1">
      <alignment wrapText="1"/>
    </xf>
    <xf numFmtId="0" fontId="3" fillId="0" borderId="0" xfId="39" applyFont="1" applyBorder="1"/>
    <xf numFmtId="0" fontId="3" fillId="0" borderId="0" xfId="42" applyFont="1" applyBorder="1"/>
    <xf numFmtId="0" fontId="2" fillId="0" borderId="0" xfId="41" applyFont="1" applyAlignment="1">
      <alignment horizontal="right"/>
    </xf>
    <xf numFmtId="0" fontId="2" fillId="0" borderId="0" xfId="41" applyFont="1" applyAlignment="1">
      <alignment wrapText="1"/>
    </xf>
    <xf numFmtId="0" fontId="2" fillId="0" borderId="0" xfId="41" applyFont="1" applyAlignment="1">
      <alignment horizontal="right" vertical="top"/>
    </xf>
    <xf numFmtId="0" fontId="2" fillId="0" borderId="0" xfId="41" applyFont="1" applyAlignment="1">
      <alignment vertical="top"/>
    </xf>
    <xf numFmtId="0" fontId="45" fillId="0" borderId="0" xfId="41" applyFont="1"/>
    <xf numFmtId="0" fontId="56" fillId="0" borderId="0" xfId="154" applyFont="1" applyFill="1" applyAlignment="1">
      <alignment horizontal="right" wrapText="1"/>
    </xf>
    <xf numFmtId="0" fontId="56" fillId="0" borderId="0" xfId="154" applyFont="1"/>
    <xf numFmtId="0" fontId="56" fillId="0" borderId="0" xfId="154" quotePrefix="1" applyFont="1"/>
    <xf numFmtId="0" fontId="5" fillId="0" borderId="0" xfId="41" applyFont="1" applyAlignment="1">
      <alignment horizontal="left"/>
    </xf>
    <xf numFmtId="0" fontId="4" fillId="0" borderId="0" xfId="41" applyFont="1" applyAlignment="1">
      <alignment horizontal="left"/>
    </xf>
    <xf numFmtId="0" fontId="54" fillId="0" borderId="0" xfId="52" applyFont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3" fillId="0" borderId="19" xfId="0" applyNumberFormat="1" applyFont="1" applyBorder="1" applyAlignment="1">
      <alignment horizontal="center" vertical="center"/>
    </xf>
    <xf numFmtId="0" fontId="3" fillId="0" borderId="22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31" xfId="38" applyFont="1" applyBorder="1" applyAlignment="1">
      <alignment horizontal="center" vertical="center" wrapText="1"/>
    </xf>
    <xf numFmtId="0" fontId="3" fillId="0" borderId="36" xfId="38" applyFont="1" applyBorder="1" applyAlignment="1">
      <alignment horizontal="center" vertical="center" wrapText="1"/>
    </xf>
    <xf numFmtId="0" fontId="3" fillId="0" borderId="34" xfId="38" applyFont="1" applyBorder="1" applyAlignment="1">
      <alignment horizontal="center" vertical="center" wrapText="1"/>
    </xf>
    <xf numFmtId="0" fontId="3" fillId="0" borderId="35" xfId="38" applyFont="1" applyBorder="1" applyAlignment="1">
      <alignment horizontal="center" vertical="center" wrapText="1"/>
    </xf>
    <xf numFmtId="0" fontId="3" fillId="0" borderId="15" xfId="38" applyFont="1" applyBorder="1" applyAlignment="1">
      <alignment horizontal="center" vertical="center" wrapText="1"/>
    </xf>
    <xf numFmtId="0" fontId="3" fillId="0" borderId="30" xfId="38" applyFont="1" applyBorder="1" applyAlignment="1">
      <alignment horizontal="center" vertical="center" wrapText="1"/>
    </xf>
    <xf numFmtId="0" fontId="3" fillId="0" borderId="13" xfId="38" applyFont="1" applyBorder="1" applyAlignment="1">
      <alignment horizontal="center" vertical="center" wrapText="1"/>
    </xf>
    <xf numFmtId="0" fontId="3" fillId="0" borderId="30" xfId="38" applyFont="1" applyBorder="1" applyAlignment="1">
      <alignment horizontal="right" vertical="center"/>
    </xf>
    <xf numFmtId="0" fontId="3" fillId="0" borderId="30" xfId="38" applyFont="1" applyBorder="1" applyAlignment="1">
      <alignment horizontal="left" vertical="center"/>
    </xf>
    <xf numFmtId="0" fontId="3" fillId="0" borderId="32" xfId="38" applyFont="1" applyBorder="1" applyAlignment="1">
      <alignment horizontal="left" vertical="center"/>
    </xf>
    <xf numFmtId="0" fontId="3" fillId="0" borderId="31" xfId="38" applyFont="1" applyBorder="1" applyAlignment="1">
      <alignment horizontal="center" vertical="center"/>
    </xf>
    <xf numFmtId="0" fontId="3" fillId="0" borderId="13" xfId="38" applyFont="1" applyBorder="1" applyAlignment="1">
      <alignment horizontal="center" vertical="center"/>
    </xf>
    <xf numFmtId="0" fontId="3" fillId="0" borderId="30" xfId="38" applyFont="1" applyBorder="1" applyAlignment="1">
      <alignment horizontal="right" vertical="center" wrapText="1"/>
    </xf>
    <xf numFmtId="0" fontId="0" fillId="0" borderId="30" xfId="0" applyBorder="1" applyAlignment="1">
      <alignment horizontal="right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3" fillId="0" borderId="14" xfId="38" applyFont="1" applyBorder="1" applyAlignment="1">
      <alignment horizontal="center" vertical="center" wrapText="1"/>
    </xf>
    <xf numFmtId="0" fontId="3" fillId="0" borderId="35" xfId="38" applyFont="1" applyBorder="1" applyAlignment="1">
      <alignment horizontal="center" vertical="center"/>
    </xf>
    <xf numFmtId="0" fontId="3" fillId="0" borderId="15" xfId="38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164" fontId="3" fillId="0" borderId="34" xfId="0" applyNumberFormat="1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right" vertical="center"/>
    </xf>
    <xf numFmtId="0" fontId="3" fillId="0" borderId="30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165" fontId="3" fillId="0" borderId="30" xfId="0" applyNumberFormat="1" applyFont="1" applyBorder="1" applyAlignment="1">
      <alignment horizontal="center" vertical="center"/>
    </xf>
    <xf numFmtId="165" fontId="3" fillId="0" borderId="31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1" fontId="5" fillId="0" borderId="16" xfId="0" applyNumberFormat="1" applyFont="1" applyBorder="1" applyAlignment="1">
      <alignment horizontal="left"/>
    </xf>
    <xf numFmtId="1" fontId="5" fillId="0" borderId="0" xfId="0" applyNumberFormat="1" applyFont="1" applyBorder="1" applyAlignment="1">
      <alignment horizontal="left"/>
    </xf>
    <xf numFmtId="1" fontId="5" fillId="0" borderId="11" xfId="0" applyNumberFormat="1" applyFont="1" applyBorder="1" applyAlignment="1">
      <alignment horizontal="left"/>
    </xf>
    <xf numFmtId="0" fontId="3" fillId="0" borderId="17" xfId="42" applyFont="1" applyBorder="1" applyAlignment="1">
      <alignment horizontal="center" vertical="center"/>
    </xf>
    <xf numFmtId="0" fontId="3" fillId="0" borderId="18" xfId="42" applyFont="1" applyBorder="1" applyAlignment="1">
      <alignment horizontal="center" vertical="center"/>
    </xf>
    <xf numFmtId="0" fontId="3" fillId="0" borderId="0" xfId="42" applyFont="1" applyBorder="1" applyAlignment="1">
      <alignment horizontal="center" vertical="center"/>
    </xf>
    <xf numFmtId="0" fontId="3" fillId="0" borderId="41" xfId="42" applyFont="1" applyBorder="1" applyAlignment="1">
      <alignment horizontal="center" vertical="center"/>
    </xf>
    <xf numFmtId="0" fontId="3" fillId="0" borderId="12" xfId="42" applyFont="1" applyBorder="1" applyAlignment="1">
      <alignment horizontal="center" vertical="center"/>
    </xf>
    <xf numFmtId="0" fontId="3" fillId="0" borderId="23" xfId="42" applyFont="1" applyBorder="1" applyAlignment="1">
      <alignment horizontal="center" vertical="center"/>
    </xf>
    <xf numFmtId="0" fontId="3" fillId="0" borderId="32" xfId="42" applyFont="1" applyBorder="1" applyAlignment="1">
      <alignment horizontal="center" vertical="center"/>
    </xf>
    <xf numFmtId="0" fontId="3" fillId="0" borderId="33" xfId="42" applyFont="1" applyBorder="1" applyAlignment="1">
      <alignment horizontal="center" vertical="center"/>
    </xf>
    <xf numFmtId="0" fontId="3" fillId="0" borderId="34" xfId="42" applyFont="1" applyBorder="1" applyAlignment="1">
      <alignment horizontal="center" vertical="center"/>
    </xf>
    <xf numFmtId="0" fontId="3" fillId="0" borderId="19" xfId="42" applyFont="1" applyBorder="1" applyAlignment="1">
      <alignment horizontal="center" vertical="center" wrapText="1"/>
    </xf>
    <xf numFmtId="0" fontId="3" fillId="0" borderId="17" xfId="42" applyFont="1" applyBorder="1" applyAlignment="1">
      <alignment horizontal="center" vertical="center" wrapText="1"/>
    </xf>
    <xf numFmtId="0" fontId="3" fillId="0" borderId="22" xfId="42" applyFont="1" applyBorder="1" applyAlignment="1">
      <alignment horizontal="center" vertical="center" wrapText="1"/>
    </xf>
    <xf numFmtId="0" fontId="3" fillId="0" borderId="25" xfId="42" applyFont="1" applyBorder="1" applyAlignment="1">
      <alignment horizontal="center" vertical="center" wrapText="1"/>
    </xf>
    <xf numFmtId="0" fontId="3" fillId="0" borderId="36" xfId="42" applyNumberFormat="1" applyFont="1" applyBorder="1" applyAlignment="1">
      <alignment horizontal="center" vertical="center"/>
    </xf>
    <xf numFmtId="0" fontId="3" fillId="0" borderId="35" xfId="42" applyNumberFormat="1" applyFont="1" applyBorder="1" applyAlignment="1">
      <alignment horizontal="center" vertical="center"/>
    </xf>
    <xf numFmtId="0" fontId="3" fillId="0" borderId="14" xfId="42" applyFont="1" applyBorder="1" applyAlignment="1">
      <alignment horizontal="center" vertical="center"/>
    </xf>
    <xf numFmtId="0" fontId="3" fillId="0" borderId="24" xfId="42" applyFont="1" applyBorder="1" applyAlignment="1">
      <alignment horizontal="center" vertical="center"/>
    </xf>
    <xf numFmtId="0" fontId="3" fillId="0" borderId="15" xfId="42" applyFont="1" applyBorder="1" applyAlignment="1">
      <alignment horizontal="center" vertical="center"/>
    </xf>
    <xf numFmtId="179" fontId="2" fillId="0" borderId="0" xfId="42" applyNumberFormat="1" applyFont="1" applyBorder="1" applyAlignment="1">
      <alignment horizontal="right"/>
    </xf>
    <xf numFmtId="181" fontId="7" fillId="0" borderId="0" xfId="42" applyNumberFormat="1" applyFont="1" applyAlignment="1">
      <alignment horizontal="right"/>
    </xf>
    <xf numFmtId="179" fontId="5" fillId="0" borderId="0" xfId="42" applyNumberFormat="1" applyFont="1" applyBorder="1" applyAlignment="1">
      <alignment horizontal="right"/>
    </xf>
    <xf numFmtId="181" fontId="16" fillId="0" borderId="0" xfId="42" applyNumberFormat="1" applyFont="1" applyAlignment="1">
      <alignment horizontal="right"/>
    </xf>
    <xf numFmtId="164" fontId="3" fillId="0" borderId="17" xfId="0" applyNumberFormat="1" applyFont="1" applyBorder="1" applyAlignment="1">
      <alignment horizontal="center" vertical="center" wrapText="1"/>
    </xf>
    <xf numFmtId="164" fontId="3" fillId="0" borderId="18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64" fontId="3" fillId="0" borderId="4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23" xfId="0" applyNumberFormat="1" applyFont="1" applyBorder="1" applyAlignment="1">
      <alignment horizontal="center" vertical="center" wrapText="1"/>
    </xf>
    <xf numFmtId="165" fontId="3" fillId="0" borderId="19" xfId="0" applyNumberFormat="1" applyFont="1" applyBorder="1" applyAlignment="1">
      <alignment horizontal="center" vertical="center" wrapText="1"/>
    </xf>
    <xf numFmtId="165" fontId="3" fillId="0" borderId="18" xfId="0" applyNumberFormat="1" applyFont="1" applyBorder="1" applyAlignment="1">
      <alignment horizontal="center" vertical="center" wrapText="1"/>
    </xf>
    <xf numFmtId="165" fontId="3" fillId="0" borderId="40" xfId="0" applyNumberFormat="1" applyFont="1" applyBorder="1" applyAlignment="1">
      <alignment horizontal="center" vertical="center" wrapText="1"/>
    </xf>
    <xf numFmtId="165" fontId="3" fillId="0" borderId="41" xfId="0" applyNumberFormat="1" applyFont="1" applyBorder="1" applyAlignment="1">
      <alignment horizontal="center" vertical="center" wrapText="1"/>
    </xf>
    <xf numFmtId="165" fontId="3" fillId="0" borderId="22" xfId="0" applyNumberFormat="1" applyFont="1" applyBorder="1" applyAlignment="1">
      <alignment horizontal="center" vertical="center" wrapText="1"/>
    </xf>
    <xf numFmtId="165" fontId="3" fillId="0" borderId="37" xfId="0" applyNumberFormat="1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166" fontId="3" fillId="0" borderId="26" xfId="0" applyNumberFormat="1" applyFont="1" applyFill="1" applyBorder="1" applyAlignment="1">
      <alignment horizontal="center" vertical="center"/>
    </xf>
    <xf numFmtId="166" fontId="3" fillId="0" borderId="28" xfId="0" applyNumberFormat="1" applyFont="1" applyFill="1" applyBorder="1" applyAlignment="1">
      <alignment horizontal="center" vertical="center"/>
    </xf>
    <xf numFmtId="166" fontId="3" fillId="0" borderId="40" xfId="0" applyNumberFormat="1" applyFont="1" applyFill="1" applyBorder="1" applyAlignment="1">
      <alignment horizontal="center" vertical="center"/>
    </xf>
    <xf numFmtId="166" fontId="3" fillId="0" borderId="41" xfId="0" applyNumberFormat="1" applyFont="1" applyFill="1" applyBorder="1" applyAlignment="1">
      <alignment horizontal="center" vertical="center"/>
    </xf>
    <xf numFmtId="166" fontId="3" fillId="0" borderId="22" xfId="0" applyNumberFormat="1" applyFont="1" applyFill="1" applyBorder="1" applyAlignment="1">
      <alignment horizontal="center" vertical="center"/>
    </xf>
    <xf numFmtId="166" fontId="3" fillId="0" borderId="37" xfId="0" applyNumberFormat="1" applyFont="1" applyFill="1" applyBorder="1" applyAlignment="1">
      <alignment horizontal="center" vertical="center"/>
    </xf>
    <xf numFmtId="166" fontId="3" fillId="0" borderId="26" xfId="0" applyNumberFormat="1" applyFont="1" applyBorder="1" applyAlignment="1">
      <alignment horizontal="center" vertical="center"/>
    </xf>
    <xf numFmtId="166" fontId="3" fillId="0" borderId="28" xfId="0" applyNumberFormat="1" applyFont="1" applyBorder="1" applyAlignment="1">
      <alignment horizontal="center" vertical="center"/>
    </xf>
    <xf numFmtId="166" fontId="3" fillId="0" borderId="40" xfId="0" applyNumberFormat="1" applyFont="1" applyBorder="1" applyAlignment="1">
      <alignment horizontal="center" vertical="center"/>
    </xf>
    <xf numFmtId="166" fontId="3" fillId="0" borderId="41" xfId="0" applyNumberFormat="1" applyFont="1" applyBorder="1" applyAlignment="1">
      <alignment horizontal="center" vertical="center"/>
    </xf>
    <xf numFmtId="166" fontId="3" fillId="0" borderId="22" xfId="0" applyNumberFormat="1" applyFont="1" applyBorder="1" applyAlignment="1">
      <alignment horizontal="center" vertical="center"/>
    </xf>
    <xf numFmtId="166" fontId="3" fillId="0" borderId="37" xfId="0" applyNumberFormat="1" applyFont="1" applyBorder="1" applyAlignment="1">
      <alignment horizontal="center" vertical="center"/>
    </xf>
    <xf numFmtId="17" fontId="3" fillId="0" borderId="26" xfId="0" applyNumberFormat="1" applyFont="1" applyBorder="1" applyAlignment="1">
      <alignment horizontal="center" vertical="center" wrapText="1"/>
    </xf>
    <xf numFmtId="17" fontId="3" fillId="0" borderId="27" xfId="0" applyNumberFormat="1" applyFont="1" applyBorder="1" applyAlignment="1">
      <alignment horizontal="center" vertical="center" wrapText="1"/>
    </xf>
    <xf numFmtId="17" fontId="3" fillId="0" borderId="40" xfId="0" applyNumberFormat="1" applyFont="1" applyBorder="1" applyAlignment="1">
      <alignment horizontal="center" vertical="center" wrapText="1"/>
    </xf>
    <xf numFmtId="17" fontId="3" fillId="0" borderId="0" xfId="0" applyNumberFormat="1" applyFont="1" applyBorder="1" applyAlignment="1">
      <alignment horizontal="center" vertical="center" wrapText="1"/>
    </xf>
    <xf numFmtId="17" fontId="3" fillId="0" borderId="22" xfId="0" applyNumberFormat="1" applyFont="1" applyBorder="1" applyAlignment="1">
      <alignment horizontal="center" vertical="center" wrapText="1"/>
    </xf>
    <xf numFmtId="17" fontId="3" fillId="0" borderId="25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5" fontId="3" fillId="0" borderId="17" xfId="0" applyNumberFormat="1" applyFont="1" applyBorder="1" applyAlignment="1">
      <alignment horizontal="center" vertical="center" wrapText="1"/>
    </xf>
    <xf numFmtId="165" fontId="3" fillId="0" borderId="25" xfId="0" applyNumberFormat="1" applyFont="1" applyBorder="1" applyAlignment="1">
      <alignment horizontal="center" vertical="center" wrapText="1"/>
    </xf>
    <xf numFmtId="166" fontId="3" fillId="0" borderId="36" xfId="0" applyNumberFormat="1" applyFont="1" applyBorder="1" applyAlignment="1">
      <alignment horizontal="center" vertical="center"/>
    </xf>
    <xf numFmtId="166" fontId="3" fillId="0" borderId="39" xfId="0" applyNumberFormat="1" applyFont="1" applyBorder="1" applyAlignment="1">
      <alignment horizontal="center" vertical="center"/>
    </xf>
    <xf numFmtId="165" fontId="3" fillId="0" borderId="14" xfId="0" applyNumberFormat="1" applyFont="1" applyBorder="1" applyAlignment="1">
      <alignment horizontal="center" vertical="center"/>
    </xf>
    <xf numFmtId="165" fontId="3" fillId="0" borderId="15" xfId="0" applyNumberFormat="1" applyFont="1" applyBorder="1" applyAlignment="1">
      <alignment horizontal="center" vertical="center"/>
    </xf>
    <xf numFmtId="165" fontId="3" fillId="0" borderId="24" xfId="0" applyNumberFormat="1" applyFont="1" applyBorder="1" applyAlignment="1">
      <alignment horizontal="center" vertical="center"/>
    </xf>
    <xf numFmtId="172" fontId="2" fillId="0" borderId="42" xfId="38" applyNumberFormat="1" applyFont="1" applyBorder="1" applyAlignment="1" applyProtection="1"/>
    <xf numFmtId="172" fontId="2" fillId="0" borderId="0" xfId="38" applyNumberFormat="1" applyFont="1" applyBorder="1" applyAlignment="1" applyProtection="1"/>
    <xf numFmtId="172" fontId="5" fillId="0" borderId="16" xfId="38" applyNumberFormat="1" applyFont="1" applyBorder="1" applyAlignment="1" applyProtection="1"/>
    <xf numFmtId="172" fontId="5" fillId="0" borderId="0" xfId="38" applyNumberFormat="1" applyFont="1" applyBorder="1" applyAlignment="1" applyProtection="1"/>
    <xf numFmtId="167" fontId="2" fillId="0" borderId="0" xfId="38" applyNumberFormat="1" applyFont="1" applyBorder="1" applyAlignment="1" applyProtection="1">
      <alignment horizontal="right"/>
    </xf>
    <xf numFmtId="167" fontId="2" fillId="0" borderId="11" xfId="38" applyNumberFormat="1" applyFont="1" applyBorder="1" applyAlignment="1" applyProtection="1">
      <alignment horizontal="right"/>
    </xf>
    <xf numFmtId="168" fontId="2" fillId="0" borderId="0" xfId="38" applyNumberFormat="1" applyFont="1" applyBorder="1" applyAlignment="1" applyProtection="1">
      <alignment horizontal="left"/>
    </xf>
    <xf numFmtId="168" fontId="2" fillId="0" borderId="11" xfId="38" applyNumberFormat="1" applyFont="1" applyBorder="1" applyAlignment="1" applyProtection="1">
      <alignment horizontal="left"/>
    </xf>
    <xf numFmtId="172" fontId="5" fillId="0" borderId="42" xfId="38" applyNumberFormat="1" applyFont="1" applyBorder="1" applyAlignment="1" applyProtection="1"/>
    <xf numFmtId="0" fontId="3" fillId="0" borderId="31" xfId="39" applyFont="1" applyBorder="1" applyAlignment="1">
      <alignment horizontal="center" vertical="center" wrapText="1"/>
    </xf>
    <xf numFmtId="0" fontId="3" fillId="0" borderId="13" xfId="39" applyFont="1" applyBorder="1" applyAlignment="1">
      <alignment horizontal="center" vertical="center" wrapText="1"/>
    </xf>
    <xf numFmtId="0" fontId="3" fillId="0" borderId="34" xfId="40" applyFont="1" applyBorder="1" applyAlignment="1">
      <alignment horizontal="center" vertical="center" wrapText="1"/>
    </xf>
    <xf numFmtId="0" fontId="3" fillId="0" borderId="35" xfId="40" applyFont="1" applyBorder="1" applyAlignment="1">
      <alignment horizontal="center" vertical="center" wrapText="1"/>
    </xf>
    <xf numFmtId="0" fontId="3" fillId="0" borderId="15" xfId="40" applyFont="1" applyBorder="1" applyAlignment="1">
      <alignment horizontal="center" vertical="center" wrapText="1"/>
    </xf>
    <xf numFmtId="0" fontId="3" fillId="0" borderId="30" xfId="39" applyFont="1" applyBorder="1" applyAlignment="1">
      <alignment horizontal="center" vertical="center" wrapText="1"/>
    </xf>
    <xf numFmtId="0" fontId="3" fillId="0" borderId="30" xfId="39" applyFont="1" applyBorder="1" applyAlignment="1">
      <alignment horizontal="right"/>
    </xf>
    <xf numFmtId="0" fontId="3" fillId="0" borderId="30" xfId="39" applyFont="1" applyBorder="1" applyAlignment="1"/>
    <xf numFmtId="0" fontId="3" fillId="0" borderId="32" xfId="39" applyFont="1" applyBorder="1" applyAlignment="1"/>
    <xf numFmtId="0" fontId="3" fillId="0" borderId="31" xfId="39" applyFont="1" applyBorder="1" applyAlignment="1">
      <alignment horizontal="center" vertical="center"/>
    </xf>
    <xf numFmtId="0" fontId="3" fillId="0" borderId="13" xfId="39" applyFont="1" applyBorder="1" applyAlignment="1">
      <alignment horizontal="center" vertical="center"/>
    </xf>
    <xf numFmtId="0" fontId="3" fillId="0" borderId="36" xfId="39" applyFont="1" applyBorder="1" applyAlignment="1">
      <alignment horizontal="center" vertical="center"/>
    </xf>
    <xf numFmtId="0" fontId="3" fillId="0" borderId="30" xfId="40" applyFont="1" applyBorder="1" applyAlignment="1">
      <alignment horizontal="center" vertical="center" wrapText="1"/>
    </xf>
    <xf numFmtId="0" fontId="3" fillId="0" borderId="31" xfId="40" applyFont="1" applyBorder="1" applyAlignment="1">
      <alignment horizontal="center" vertical="center" wrapText="1"/>
    </xf>
    <xf numFmtId="0" fontId="3" fillId="0" borderId="13" xfId="40" applyFont="1" applyBorder="1" applyAlignment="1">
      <alignment horizontal="center" vertical="center" wrapText="1"/>
    </xf>
    <xf numFmtId="0" fontId="3" fillId="0" borderId="36" xfId="39" applyFont="1" applyBorder="1" applyAlignment="1">
      <alignment horizontal="center" vertical="center" wrapText="1"/>
    </xf>
    <xf numFmtId="0" fontId="3" fillId="0" borderId="14" xfId="39" applyFont="1" applyBorder="1" applyAlignment="1">
      <alignment horizontal="center" vertical="center" wrapText="1"/>
    </xf>
    <xf numFmtId="0" fontId="1" fillId="0" borderId="17" xfId="0" applyFont="1" applyBorder="1"/>
  </cellXfs>
  <cellStyles count="155">
    <cellStyle name="20 % - Akzent1 2" xfId="55"/>
    <cellStyle name="20 % - Akzent1 3" xfId="120"/>
    <cellStyle name="20 % - Akzent1 4" xfId="102"/>
    <cellStyle name="20 % - Akzent2 2" xfId="56"/>
    <cellStyle name="20 % - Akzent2 3" xfId="121"/>
    <cellStyle name="20 % - Akzent2 4" xfId="103"/>
    <cellStyle name="20 % - Akzent3 2" xfId="57"/>
    <cellStyle name="20 % - Akzent3 3" xfId="122"/>
    <cellStyle name="20 % - Akzent3 4" xfId="104"/>
    <cellStyle name="20 % - Akzent4 2" xfId="58"/>
    <cellStyle name="20 % - Akzent4 3" xfId="123"/>
    <cellStyle name="20 % - Akzent4 4" xfId="105"/>
    <cellStyle name="20 % - Akzent5 2" xfId="59"/>
    <cellStyle name="20 % - Akzent5 3" xfId="124"/>
    <cellStyle name="20 % - Akzent5 4" xfId="106"/>
    <cellStyle name="20 % - Akzent6 2" xfId="60"/>
    <cellStyle name="20 % - Akzent6 3" xfId="125"/>
    <cellStyle name="20 % - Akzent6 4" xfId="107"/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 % - Akzent1 2" xfId="61"/>
    <cellStyle name="40 % - Akzent1 3" xfId="126"/>
    <cellStyle name="40 % - Akzent1 4" xfId="108"/>
    <cellStyle name="40 % - Akzent2 2" xfId="62"/>
    <cellStyle name="40 % - Akzent2 3" xfId="127"/>
    <cellStyle name="40 % - Akzent2 4" xfId="109"/>
    <cellStyle name="40 % - Akzent3 2" xfId="63"/>
    <cellStyle name="40 % - Akzent3 3" xfId="128"/>
    <cellStyle name="40 % - Akzent3 4" xfId="110"/>
    <cellStyle name="40 % - Akzent4 2" xfId="64"/>
    <cellStyle name="40 % - Akzent4 3" xfId="129"/>
    <cellStyle name="40 % - Akzent4 4" xfId="111"/>
    <cellStyle name="40 % - Akzent5 2" xfId="65"/>
    <cellStyle name="40 % - Akzent5 3" xfId="130"/>
    <cellStyle name="40 % - Akzent5 4" xfId="112"/>
    <cellStyle name="40 % - Akzent6 2" xfId="66"/>
    <cellStyle name="40 % - Akzent6 3" xfId="131"/>
    <cellStyle name="40 % - Akzent6 4" xfId="113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 % - Akzent1 2" xfId="67"/>
    <cellStyle name="60 % - Akzent1 3" xfId="132"/>
    <cellStyle name="60 % - Akzent1 4" xfId="114"/>
    <cellStyle name="60 % - Akzent2 2" xfId="68"/>
    <cellStyle name="60 % - Akzent2 3" xfId="133"/>
    <cellStyle name="60 % - Akzent2 4" xfId="115"/>
    <cellStyle name="60 % - Akzent3 2" xfId="69"/>
    <cellStyle name="60 % - Akzent3 3" xfId="134"/>
    <cellStyle name="60 % - Akzent3 4" xfId="116"/>
    <cellStyle name="60 % - Akzent4 2" xfId="70"/>
    <cellStyle name="60 % - Akzent4 3" xfId="135"/>
    <cellStyle name="60 % - Akzent4 4" xfId="117"/>
    <cellStyle name="60 % - Akzent5 2" xfId="71"/>
    <cellStyle name="60 % - Akzent5 3" xfId="136"/>
    <cellStyle name="60 % - Akzent5 4" xfId="118"/>
    <cellStyle name="60 % - Akzent6 2" xfId="72"/>
    <cellStyle name="60 % - Akzent6 3" xfId="137"/>
    <cellStyle name="60 % - Akzent6 4" xfId="119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asisOhneNK" xfId="26"/>
    <cellStyle name="Berechnung" xfId="27" builtinId="22" customBuiltin="1"/>
    <cellStyle name="Eingabe" xfId="28" builtinId="20" customBuiltin="1"/>
    <cellStyle name="Ergebnis" xfId="29" builtinId="25" customBuiltin="1"/>
    <cellStyle name="Erklärender Text" xfId="30" builtinId="53" customBuiltin="1"/>
    <cellStyle name="Gut" xfId="31" builtinId="26" customBuiltin="1"/>
    <cellStyle name="Hyperlink" xfId="154" builtinId="8"/>
    <cellStyle name="Hyperlink 2" xfId="73"/>
    <cellStyle name="Hyperlink 3" xfId="74"/>
    <cellStyle name="Hyperlink 4" xfId="75"/>
    <cellStyle name="Hyperlink 5" xfId="76"/>
    <cellStyle name="Hyperlink 6" xfId="77"/>
    <cellStyle name="Messziffer" xfId="32"/>
    <cellStyle name="Messziffer 10" xfId="152"/>
    <cellStyle name="Messziffer 11" xfId="150"/>
    <cellStyle name="Messziffer 12" xfId="148"/>
    <cellStyle name="Messziffer 13" xfId="146"/>
    <cellStyle name="Messziffer 14" xfId="144"/>
    <cellStyle name="Messziffer 15" xfId="142"/>
    <cellStyle name="Messziffer 16" xfId="140"/>
    <cellStyle name="Messziffer 17" xfId="138"/>
    <cellStyle name="Messziffer 2" xfId="79"/>
    <cellStyle name="Messziffer 3" xfId="80"/>
    <cellStyle name="Messziffer 4" xfId="81"/>
    <cellStyle name="Messziffer 5" xfId="82"/>
    <cellStyle name="Messziffer 6" xfId="83"/>
    <cellStyle name="Messziffer 7" xfId="84"/>
    <cellStyle name="Messziffer 8" xfId="78"/>
    <cellStyle name="Messziffer 9" xfId="53"/>
    <cellStyle name="Neutral" xfId="33" builtinId="28" customBuiltin="1"/>
    <cellStyle name="Notiz" xfId="34" builtinId="10" customBuiltin="1"/>
    <cellStyle name="ProzVeränderung" xfId="35"/>
    <cellStyle name="ProzVeränderung 10" xfId="153"/>
    <cellStyle name="ProzVeränderung 11" xfId="151"/>
    <cellStyle name="ProzVeränderung 12" xfId="149"/>
    <cellStyle name="ProzVeränderung 13" xfId="147"/>
    <cellStyle name="ProzVeränderung 14" xfId="145"/>
    <cellStyle name="ProzVeränderung 15" xfId="143"/>
    <cellStyle name="ProzVeränderung 16" xfId="141"/>
    <cellStyle name="ProzVeränderung 17" xfId="139"/>
    <cellStyle name="ProzVeränderung 2" xfId="86"/>
    <cellStyle name="ProzVeränderung 3" xfId="87"/>
    <cellStyle name="ProzVeränderung 4" xfId="88"/>
    <cellStyle name="ProzVeränderung 5" xfId="89"/>
    <cellStyle name="ProzVeränderung 6" xfId="90"/>
    <cellStyle name="ProzVeränderung 7" xfId="91"/>
    <cellStyle name="ProzVeränderung 8" xfId="85"/>
    <cellStyle name="ProzVeränderung 9" xfId="54"/>
    <cellStyle name="Schlecht" xfId="36" builtinId="27" customBuiltin="1"/>
    <cellStyle name="Standard" xfId="0" builtinId="0"/>
    <cellStyle name="Standard 2" xfId="52"/>
    <cellStyle name="Standard 3" xfId="92"/>
    <cellStyle name="Standard 3 2" xfId="100"/>
    <cellStyle name="Standard 4" xfId="93"/>
    <cellStyle name="Standard 5" xfId="94"/>
    <cellStyle name="Standard 6" xfId="99"/>
    <cellStyle name="Standard 7" xfId="101"/>
    <cellStyle name="Standard_Bericht_2007__NeueKreise_Oeffentlich" xfId="37"/>
    <cellStyle name="Standard_Seite64_65_2003" xfId="38"/>
    <cellStyle name="Standard_Seite66_67_2003" xfId="39"/>
    <cellStyle name="Standard_Seite69" xfId="40"/>
    <cellStyle name="Standard_Tabellen-Vorlagen" xfId="41"/>
    <cellStyle name="Standard_vorl_ Ergebnis_11_2011" xfId="42"/>
    <cellStyle name="Überschrift" xfId="43" builtinId="15" customBuiltin="1"/>
    <cellStyle name="Überschrift 1" xfId="44" builtinId="16" customBuiltin="1"/>
    <cellStyle name="Überschrift 2" xfId="45" builtinId="17" customBuiltin="1"/>
    <cellStyle name="Überschrift 3" xfId="46" builtinId="18" customBuiltin="1"/>
    <cellStyle name="Überschrift 4" xfId="47" builtinId="19" customBuiltin="1"/>
    <cellStyle name="Verknüpfte Zelle" xfId="48" builtinId="24" customBuiltin="1"/>
    <cellStyle name="Warnender Text" xfId="49" builtinId="11" customBuiltin="1"/>
    <cellStyle name="Zelle mit Rand" xfId="50"/>
    <cellStyle name="Zelle mit Rand 2" xfId="95"/>
    <cellStyle name="Zelle mit Rand 3" xfId="96"/>
    <cellStyle name="Zelle mit Rand 4" xfId="97"/>
    <cellStyle name="Zelle mit Rand 5" xfId="98"/>
    <cellStyle name="Zelle überprüfen" xfId="51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  <a:endParaRPr lang="de-DE"/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  <a:endParaRPr lang="de-DE"/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  <a:endParaRPr lang="de-DE"/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  <a:endParaRPr lang="de-DE"/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Rinder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46"/>
  <sheetViews>
    <sheetView showGridLines="0" workbookViewId="0">
      <selection activeCell="E43" sqref="E43"/>
    </sheetView>
  </sheetViews>
  <sheetFormatPr baseColWidth="10" defaultRowHeight="12" x14ac:dyDescent="0.2"/>
  <cols>
    <col min="1" max="1" width="5.85546875" style="115" customWidth="1"/>
    <col min="2" max="2" width="1.140625" style="115" customWidth="1"/>
    <col min="3" max="3" width="68.7109375" style="115" customWidth="1"/>
    <col min="4" max="4" width="8.7109375" style="115" customWidth="1"/>
    <col min="5" max="16384" width="11.42578125" style="115"/>
  </cols>
  <sheetData>
    <row r="1" spans="1:14" ht="12" customHeight="1" x14ac:dyDescent="0.2">
      <c r="A1" s="254" t="s">
        <v>220</v>
      </c>
      <c r="B1" s="254"/>
      <c r="C1" s="254"/>
      <c r="D1" s="254"/>
      <c r="E1" s="241"/>
      <c r="F1" s="241"/>
      <c r="G1" s="241"/>
      <c r="H1" s="241"/>
      <c r="I1" s="241"/>
      <c r="J1" s="241"/>
      <c r="K1" s="241"/>
      <c r="L1" s="241"/>
      <c r="M1" s="241"/>
      <c r="N1" s="241"/>
    </row>
    <row r="2" spans="1:14" x14ac:dyDescent="0.2">
      <c r="B2" s="116"/>
    </row>
    <row r="3" spans="1:14" x14ac:dyDescent="0.2">
      <c r="B3" s="116"/>
    </row>
    <row r="4" spans="1:14" ht="15" x14ac:dyDescent="0.25">
      <c r="A4" s="117" t="s">
        <v>92</v>
      </c>
    </row>
    <row r="5" spans="1:14" s="118" customFormat="1" x14ac:dyDescent="0.2">
      <c r="A5" s="120"/>
      <c r="B5" s="120"/>
      <c r="D5" s="119"/>
    </row>
    <row r="6" spans="1:14" s="118" customFormat="1" ht="12.75" x14ac:dyDescent="0.2">
      <c r="A6" s="252" t="s">
        <v>10</v>
      </c>
      <c r="B6" s="253"/>
      <c r="C6" s="253"/>
      <c r="D6" s="119"/>
    </row>
    <row r="7" spans="1:14" s="118" customFormat="1" x14ac:dyDescent="0.2">
      <c r="A7" s="121"/>
      <c r="B7" s="121"/>
      <c r="D7" s="119"/>
    </row>
    <row r="8" spans="1:14" ht="12" customHeight="1" x14ac:dyDescent="0.2">
      <c r="A8" s="249" t="s">
        <v>12</v>
      </c>
      <c r="B8" s="165"/>
      <c r="C8" s="250" t="s">
        <v>195</v>
      </c>
      <c r="D8" s="119"/>
    </row>
    <row r="9" spans="1:14" ht="12" customHeight="1" x14ac:dyDescent="0.2">
      <c r="A9" s="244"/>
      <c r="B9" s="244"/>
      <c r="C9" s="245"/>
      <c r="D9" s="119"/>
    </row>
    <row r="10" spans="1:14" ht="12" customHeight="1" x14ac:dyDescent="0.2">
      <c r="A10" s="249" t="s">
        <v>11</v>
      </c>
      <c r="B10" s="251"/>
      <c r="C10" s="250" t="s">
        <v>192</v>
      </c>
    </row>
    <row r="11" spans="1:14" ht="12" customHeight="1" x14ac:dyDescent="0.2">
      <c r="A11" s="250"/>
      <c r="B11" s="251"/>
      <c r="C11" s="250" t="s">
        <v>196</v>
      </c>
      <c r="D11" s="119"/>
    </row>
    <row r="12" spans="1:14" s="247" customFormat="1" ht="12" customHeight="1" x14ac:dyDescent="0.2">
      <c r="A12" s="244"/>
      <c r="B12" s="246"/>
      <c r="C12" s="115"/>
      <c r="D12" s="119"/>
    </row>
    <row r="13" spans="1:14" ht="12" customHeight="1" x14ac:dyDescent="0.2">
      <c r="A13" s="249" t="s">
        <v>34</v>
      </c>
      <c r="B13" s="251"/>
      <c r="C13" s="250" t="s">
        <v>197</v>
      </c>
      <c r="D13" s="119"/>
    </row>
    <row r="14" spans="1:14" s="247" customFormat="1" ht="12" customHeight="1" x14ac:dyDescent="0.2">
      <c r="A14" s="244"/>
      <c r="B14" s="246"/>
      <c r="C14" s="115"/>
      <c r="D14" s="119"/>
    </row>
    <row r="15" spans="1:14" ht="12" customHeight="1" x14ac:dyDescent="0.2">
      <c r="A15" s="249" t="s">
        <v>35</v>
      </c>
      <c r="B15" s="251"/>
      <c r="C15" s="250" t="s">
        <v>198</v>
      </c>
      <c r="D15" s="119"/>
    </row>
    <row r="16" spans="1:14" ht="12" customHeight="1" x14ac:dyDescent="0.2">
      <c r="A16" s="250"/>
      <c r="B16" s="251"/>
      <c r="C16" s="250" t="s">
        <v>51</v>
      </c>
      <c r="D16" s="119"/>
    </row>
    <row r="17" spans="1:5" ht="12" customHeight="1" x14ac:dyDescent="0.2">
      <c r="A17" s="244"/>
      <c r="D17" s="119"/>
    </row>
    <row r="18" spans="1:5" ht="12" customHeight="1" x14ac:dyDescent="0.2">
      <c r="A18" s="249" t="s">
        <v>36</v>
      </c>
      <c r="B18" s="251"/>
      <c r="C18" s="250" t="s">
        <v>199</v>
      </c>
    </row>
    <row r="19" spans="1:5" ht="12" customHeight="1" x14ac:dyDescent="0.2">
      <c r="A19" s="250"/>
      <c r="B19" s="251"/>
      <c r="C19" s="250" t="s">
        <v>51</v>
      </c>
      <c r="D19" s="119"/>
    </row>
    <row r="20" spans="1:5" ht="12" customHeight="1" x14ac:dyDescent="0.2">
      <c r="A20" s="244"/>
      <c r="D20" s="119"/>
    </row>
    <row r="21" spans="1:5" ht="12" customHeight="1" x14ac:dyDescent="0.2">
      <c r="A21" s="249" t="s">
        <v>37</v>
      </c>
      <c r="B21" s="251"/>
      <c r="C21" s="250" t="s">
        <v>200</v>
      </c>
    </row>
    <row r="22" spans="1:5" ht="12" customHeight="1" x14ac:dyDescent="0.2">
      <c r="A22" s="250"/>
      <c r="B22" s="251"/>
      <c r="C22" s="250" t="s">
        <v>190</v>
      </c>
      <c r="D22" s="119"/>
      <c r="E22" s="248"/>
    </row>
    <row r="23" spans="1:5" ht="12" customHeight="1" x14ac:dyDescent="0.2">
      <c r="A23" s="244"/>
      <c r="D23" s="182"/>
    </row>
    <row r="24" spans="1:5" ht="12" customHeight="1" x14ac:dyDescent="0.2">
      <c r="A24" s="249" t="s">
        <v>102</v>
      </c>
      <c r="B24" s="251"/>
      <c r="C24" s="250" t="s">
        <v>201</v>
      </c>
      <c r="D24" s="119"/>
    </row>
    <row r="25" spans="1:5" ht="12" customHeight="1" x14ac:dyDescent="0.2">
      <c r="A25" s="244"/>
      <c r="D25" s="119"/>
    </row>
    <row r="26" spans="1:5" ht="12" customHeight="1" x14ac:dyDescent="0.2">
      <c r="A26" s="249" t="s">
        <v>84</v>
      </c>
      <c r="B26" s="251"/>
      <c r="C26" s="250" t="s">
        <v>202</v>
      </c>
      <c r="D26" s="119"/>
    </row>
    <row r="27" spans="1:5" ht="12" customHeight="1" x14ac:dyDescent="0.2">
      <c r="A27" s="250"/>
      <c r="B27" s="251"/>
      <c r="C27" s="250" t="s">
        <v>85</v>
      </c>
      <c r="D27" s="119"/>
    </row>
    <row r="28" spans="1:5" ht="12" customHeight="1" x14ac:dyDescent="0.2">
      <c r="A28" s="244"/>
      <c r="D28" s="119"/>
    </row>
    <row r="29" spans="1:5" ht="12" customHeight="1" x14ac:dyDescent="0.2">
      <c r="A29" s="249" t="s">
        <v>108</v>
      </c>
      <c r="B29" s="251"/>
      <c r="C29" s="250" t="s">
        <v>203</v>
      </c>
    </row>
    <row r="30" spans="1:5" ht="12" customHeight="1" x14ac:dyDescent="0.2">
      <c r="A30" s="250"/>
      <c r="B30" s="251"/>
      <c r="C30" s="250" t="s">
        <v>86</v>
      </c>
      <c r="D30" s="119"/>
    </row>
    <row r="31" spans="1:5" ht="12" customHeight="1" x14ac:dyDescent="0.2">
      <c r="A31" s="244"/>
      <c r="D31" s="119"/>
    </row>
    <row r="32" spans="1:5" ht="12" customHeight="1" x14ac:dyDescent="0.2">
      <c r="A32" s="249" t="s">
        <v>109</v>
      </c>
      <c r="B32" s="251"/>
      <c r="C32" s="250" t="s">
        <v>204</v>
      </c>
    </row>
    <row r="33" spans="1:4" ht="12" customHeight="1" x14ac:dyDescent="0.2">
      <c r="A33" s="250"/>
      <c r="B33" s="251"/>
      <c r="C33" s="250" t="s">
        <v>87</v>
      </c>
      <c r="D33" s="119"/>
    </row>
    <row r="34" spans="1:4" ht="12" customHeight="1" x14ac:dyDescent="0.2">
      <c r="A34" s="244"/>
      <c r="D34" s="119"/>
    </row>
    <row r="35" spans="1:4" ht="12" customHeight="1" x14ac:dyDescent="0.2">
      <c r="A35" s="249" t="s">
        <v>110</v>
      </c>
      <c r="B35" s="251"/>
      <c r="C35" s="250" t="s">
        <v>205</v>
      </c>
    </row>
    <row r="36" spans="1:4" ht="12" customHeight="1" x14ac:dyDescent="0.2">
      <c r="A36" s="250"/>
      <c r="B36" s="251"/>
      <c r="C36" s="250" t="s">
        <v>51</v>
      </c>
      <c r="D36" s="119"/>
    </row>
    <row r="37" spans="1:4" s="122" customFormat="1" ht="12" customHeight="1" x14ac:dyDescent="0.2">
      <c r="A37" s="123"/>
    </row>
    <row r="38" spans="1:4" ht="12" customHeight="1" x14ac:dyDescent="0.2"/>
    <row r="39" spans="1:4" ht="12" customHeight="1" x14ac:dyDescent="0.2"/>
    <row r="40" spans="1:4" ht="12" customHeight="1" x14ac:dyDescent="0.2"/>
    <row r="41" spans="1:4" ht="12" customHeight="1" x14ac:dyDescent="0.2"/>
    <row r="42" spans="1:4" ht="12" customHeight="1" x14ac:dyDescent="0.2"/>
    <row r="43" spans="1:4" ht="12" customHeight="1" x14ac:dyDescent="0.2"/>
    <row r="44" spans="1:4" ht="12" customHeight="1" x14ac:dyDescent="0.2"/>
    <row r="45" spans="1:4" ht="12" customHeight="1" x14ac:dyDescent="0.2"/>
    <row r="46" spans="1:4" ht="12" customHeight="1" x14ac:dyDescent="0.2"/>
  </sheetData>
  <mergeCells count="2">
    <mergeCell ref="A6:C6"/>
    <mergeCell ref="A1:D1"/>
  </mergeCells>
  <phoneticPr fontId="41" type="noConversion"/>
  <hyperlinks>
    <hyperlink ref="C8" location="'Tab 1'!A1" display="Rinderhaltungen und -bestand am 3. Mai 2015 und 2016"/>
    <hyperlink ref="A8" location="'Tab 1'!A1" display="1."/>
    <hyperlink ref="A10:C11" location="'Tab 2'!A1" display="2."/>
    <hyperlink ref="A13:C13" location="'Tab 3'!A1" display="3."/>
    <hyperlink ref="A15:C16" location="'Tab 4'!A1" display="4."/>
    <hyperlink ref="A18:C19" location="'Tab 5'!A1" display="5."/>
    <hyperlink ref="A21:C22" location="'Tab 6'!A1" display="6."/>
    <hyperlink ref="A24:C24" location="'Tab 7'!A1" display="7."/>
    <hyperlink ref="A26:C27" location="'Tab 8'!A1" display="8."/>
    <hyperlink ref="A29:C30" location="'Tab 9'!A1" display="9."/>
    <hyperlink ref="A32:C33" location="'Tab 10'!A1" display="10."/>
    <hyperlink ref="A35:C36" location="'Tab 11'!A1" display="11."/>
  </hyperlinks>
  <pageMargins left="0.78740157480314965" right="0.78740157480314965" top="0.98425196850393704" bottom="0.78740157480314965" header="0.51181102362204722" footer="0.51181102362204722"/>
  <pageSetup paperSize="9" firstPageNumber="16" orientation="portrait" useFirstPageNumber="1" r:id="rId1"/>
  <headerFooter alignWithMargins="0">
    <oddFooter>&amp;C&amp;"Arial,Standard"&amp;6© Statistisches Landesamt des Freistaates Sachsen - C III 8 - hj 1/16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showGridLines="0" workbookViewId="0">
      <selection activeCell="J25" sqref="J25"/>
    </sheetView>
  </sheetViews>
  <sheetFormatPr baseColWidth="10" defaultRowHeight="12.75" x14ac:dyDescent="0.2"/>
  <cols>
    <col min="1" max="1" width="6.28515625" style="2" customWidth="1"/>
    <col min="2" max="2" width="1.7109375" style="2" customWidth="1"/>
    <col min="3" max="3" width="7.7109375" style="2" customWidth="1"/>
    <col min="4" max="11" width="8.85546875" style="2" customWidth="1"/>
    <col min="12" max="16384" width="11.42578125" style="2"/>
  </cols>
  <sheetData>
    <row r="1" spans="1:11" s="6" customFormat="1" ht="15" customHeight="1" x14ac:dyDescent="0.2">
      <c r="A1" s="6" t="s">
        <v>217</v>
      </c>
    </row>
    <row r="2" spans="1:11" ht="15" customHeight="1" x14ac:dyDescent="0.2">
      <c r="A2" s="24" t="s">
        <v>104</v>
      </c>
    </row>
    <row r="3" spans="1:11" ht="15" customHeight="1" x14ac:dyDescent="0.2"/>
    <row r="4" spans="1:11" ht="12" customHeight="1" x14ac:dyDescent="0.2">
      <c r="A4" s="331" t="s">
        <v>106</v>
      </c>
      <c r="B4" s="331"/>
      <c r="C4" s="332"/>
      <c r="D4" s="337" t="s">
        <v>53</v>
      </c>
      <c r="E4" s="364"/>
      <c r="F4" s="364"/>
      <c r="G4" s="338"/>
      <c r="H4" s="343" t="s">
        <v>58</v>
      </c>
      <c r="I4" s="344"/>
      <c r="J4" s="344"/>
      <c r="K4" s="344"/>
    </row>
    <row r="5" spans="1:11" ht="12" customHeight="1" x14ac:dyDescent="0.2">
      <c r="A5" s="333"/>
      <c r="B5" s="333"/>
      <c r="C5" s="363"/>
      <c r="D5" s="341"/>
      <c r="E5" s="365"/>
      <c r="F5" s="365"/>
      <c r="G5" s="342"/>
      <c r="H5" s="366" t="s">
        <v>54</v>
      </c>
      <c r="I5" s="367"/>
      <c r="J5" s="367"/>
      <c r="K5" s="367"/>
    </row>
    <row r="6" spans="1:11" ht="12" customHeight="1" x14ac:dyDescent="0.2">
      <c r="A6" s="335"/>
      <c r="B6" s="335"/>
      <c r="C6" s="336"/>
      <c r="D6" s="368" t="s">
        <v>56</v>
      </c>
      <c r="E6" s="369"/>
      <c r="F6" s="368" t="s">
        <v>27</v>
      </c>
      <c r="G6" s="369"/>
      <c r="H6" s="368" t="s">
        <v>56</v>
      </c>
      <c r="I6" s="369"/>
      <c r="J6" s="368" t="s">
        <v>27</v>
      </c>
      <c r="K6" s="370"/>
    </row>
    <row r="7" spans="1:11" ht="12.95" customHeight="1" x14ac:dyDescent="0.2">
      <c r="A7" s="72"/>
      <c r="B7" s="72"/>
      <c r="C7" s="73"/>
      <c r="D7" s="33"/>
      <c r="E7" s="238"/>
      <c r="F7" s="238"/>
      <c r="G7" s="238"/>
      <c r="H7" s="65"/>
      <c r="I7" s="65"/>
      <c r="J7" s="65"/>
      <c r="K7" s="65"/>
    </row>
    <row r="8" spans="1:11" ht="12.95" customHeight="1" x14ac:dyDescent="0.2">
      <c r="A8" s="74">
        <v>1</v>
      </c>
      <c r="B8" s="42" t="s">
        <v>28</v>
      </c>
      <c r="C8" s="75">
        <v>49</v>
      </c>
      <c r="D8" s="371">
        <v>21</v>
      </c>
      <c r="E8" s="372"/>
      <c r="F8" s="372">
        <v>3734</v>
      </c>
      <c r="G8" s="372"/>
      <c r="H8" s="372">
        <v>21</v>
      </c>
      <c r="I8" s="372"/>
      <c r="J8" s="372">
        <v>363</v>
      </c>
      <c r="K8" s="372"/>
    </row>
    <row r="9" spans="1:11" ht="12.95" customHeight="1" x14ac:dyDescent="0.2">
      <c r="A9" s="74">
        <v>50</v>
      </c>
      <c r="B9" s="42" t="s">
        <v>28</v>
      </c>
      <c r="C9" s="75">
        <v>99</v>
      </c>
      <c r="D9" s="371">
        <v>6</v>
      </c>
      <c r="E9" s="372"/>
      <c r="F9" s="372">
        <v>3704</v>
      </c>
      <c r="G9" s="372"/>
      <c r="H9" s="372">
        <v>6</v>
      </c>
      <c r="I9" s="372"/>
      <c r="J9" s="372">
        <v>418</v>
      </c>
      <c r="K9" s="372"/>
    </row>
    <row r="10" spans="1:11" ht="12.95" customHeight="1" x14ac:dyDescent="0.2">
      <c r="A10" s="74">
        <v>100</v>
      </c>
      <c r="B10" s="42" t="s">
        <v>28</v>
      </c>
      <c r="C10" s="75">
        <v>249</v>
      </c>
      <c r="D10" s="371">
        <v>13</v>
      </c>
      <c r="E10" s="372"/>
      <c r="F10" s="372">
        <v>21389</v>
      </c>
      <c r="G10" s="372"/>
      <c r="H10" s="372">
        <v>13</v>
      </c>
      <c r="I10" s="372"/>
      <c r="J10" s="372">
        <v>2281</v>
      </c>
      <c r="K10" s="372"/>
    </row>
    <row r="11" spans="1:11" ht="12.95" customHeight="1" x14ac:dyDescent="0.2">
      <c r="A11" s="74">
        <v>250</v>
      </c>
      <c r="B11" s="42" t="s">
        <v>28</v>
      </c>
      <c r="C11" s="75">
        <v>499</v>
      </c>
      <c r="D11" s="371">
        <v>10</v>
      </c>
      <c r="E11" s="372"/>
      <c r="F11" s="372">
        <v>28019</v>
      </c>
      <c r="G11" s="372"/>
      <c r="H11" s="372">
        <v>10</v>
      </c>
      <c r="I11" s="372"/>
      <c r="J11" s="372">
        <v>4051</v>
      </c>
      <c r="K11" s="372"/>
    </row>
    <row r="12" spans="1:11" ht="12.95" customHeight="1" x14ac:dyDescent="0.2">
      <c r="A12" s="3">
        <v>500</v>
      </c>
      <c r="B12" s="3" t="s">
        <v>39</v>
      </c>
      <c r="C12" s="3"/>
      <c r="D12" s="371">
        <v>34</v>
      </c>
      <c r="E12" s="372"/>
      <c r="F12" s="372">
        <v>364957</v>
      </c>
      <c r="G12" s="372"/>
      <c r="H12" s="372">
        <v>34</v>
      </c>
      <c r="I12" s="372"/>
      <c r="J12" s="372">
        <v>58709</v>
      </c>
      <c r="K12" s="372"/>
    </row>
    <row r="13" spans="1:11" ht="12.95" customHeight="1" x14ac:dyDescent="0.2">
      <c r="A13" s="34"/>
      <c r="B13" s="34"/>
      <c r="C13" s="4"/>
      <c r="D13" s="237"/>
      <c r="E13" s="237"/>
      <c r="F13" s="237"/>
      <c r="G13" s="237"/>
      <c r="H13" s="237"/>
      <c r="I13" s="237"/>
      <c r="J13" s="237"/>
      <c r="K13" s="237"/>
    </row>
    <row r="14" spans="1:11" ht="12.95" customHeight="1" x14ac:dyDescent="0.2">
      <c r="A14" s="307" t="s">
        <v>57</v>
      </c>
      <c r="B14" s="307"/>
      <c r="C14" s="308"/>
      <c r="D14" s="373">
        <v>84</v>
      </c>
      <c r="E14" s="374"/>
      <c r="F14" s="374">
        <v>421803</v>
      </c>
      <c r="G14" s="374"/>
      <c r="H14" s="374">
        <v>84</v>
      </c>
      <c r="I14" s="374"/>
      <c r="J14" s="374">
        <v>65822</v>
      </c>
      <c r="K14" s="374"/>
    </row>
    <row r="15" spans="1:11" ht="12.95" customHeight="1" x14ac:dyDescent="0.2">
      <c r="A15" s="36"/>
      <c r="B15" s="36"/>
      <c r="C15" s="36"/>
      <c r="G15" s="162"/>
    </row>
  </sheetData>
  <mergeCells count="33">
    <mergeCell ref="D12:E12"/>
    <mergeCell ref="F12:G12"/>
    <mergeCell ref="H12:I12"/>
    <mergeCell ref="J12:K12"/>
    <mergeCell ref="A14:C14"/>
    <mergeCell ref="D14:E14"/>
    <mergeCell ref="F14:G14"/>
    <mergeCell ref="H14:I14"/>
    <mergeCell ref="J14:K14"/>
    <mergeCell ref="D10:E10"/>
    <mergeCell ref="F10:G10"/>
    <mergeCell ref="H10:I10"/>
    <mergeCell ref="J10:K10"/>
    <mergeCell ref="D11:E11"/>
    <mergeCell ref="F11:G11"/>
    <mergeCell ref="H11:I11"/>
    <mergeCell ref="J11:K11"/>
    <mergeCell ref="D8:E8"/>
    <mergeCell ref="F8:G8"/>
    <mergeCell ref="H8:I8"/>
    <mergeCell ref="J8:K8"/>
    <mergeCell ref="D9:E9"/>
    <mergeCell ref="F9:G9"/>
    <mergeCell ref="H9:I9"/>
    <mergeCell ref="J9:K9"/>
    <mergeCell ref="A4:C6"/>
    <mergeCell ref="D4:G5"/>
    <mergeCell ref="H4:K4"/>
    <mergeCell ref="H5:K5"/>
    <mergeCell ref="D6:E6"/>
    <mergeCell ref="F6:G6"/>
    <mergeCell ref="H6:I6"/>
    <mergeCell ref="J6:K6"/>
  </mergeCells>
  <pageMargins left="0.78740157480314965" right="0.78740157480314965" top="0.98425196850393704" bottom="0.78740157480314965" header="0.51181102362204722" footer="0.51181102362204722"/>
  <pageSetup paperSize="9" firstPageNumber="16" orientation="portrait" useFirstPageNumber="1" r:id="rId1"/>
  <headerFooter alignWithMargins="0">
    <oddFooter>&amp;C&amp;"Arial,Standard"&amp;6© Statistisches Landesamt des Freistaates Sachsen - C III 8 - hj 1/16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showGridLines="0" workbookViewId="0">
      <selection activeCell="J25" sqref="J25"/>
    </sheetView>
  </sheetViews>
  <sheetFormatPr baseColWidth="10" defaultRowHeight="12.75" x14ac:dyDescent="0.2"/>
  <cols>
    <col min="1" max="1" width="6.28515625" style="2" customWidth="1"/>
    <col min="2" max="2" width="1.7109375" style="2" customWidth="1"/>
    <col min="3" max="3" width="7.7109375" style="2" customWidth="1"/>
    <col min="4" max="11" width="8.85546875" style="2" customWidth="1"/>
    <col min="12" max="16384" width="11.42578125" style="2"/>
  </cols>
  <sheetData>
    <row r="1" spans="1:11" s="6" customFormat="1" ht="15" customHeight="1" x14ac:dyDescent="0.2">
      <c r="A1" s="76" t="s">
        <v>218</v>
      </c>
      <c r="B1" s="76"/>
      <c r="C1" s="76"/>
    </row>
    <row r="2" spans="1:11" ht="15" customHeight="1" x14ac:dyDescent="0.2">
      <c r="A2" s="77" t="s">
        <v>88</v>
      </c>
      <c r="B2" s="36"/>
      <c r="C2" s="36"/>
    </row>
    <row r="3" spans="1:11" ht="15" customHeight="1" x14ac:dyDescent="0.2">
      <c r="A3" s="36"/>
      <c r="B3" s="36"/>
      <c r="C3" s="36"/>
    </row>
    <row r="4" spans="1:11" ht="12" customHeight="1" x14ac:dyDescent="0.2">
      <c r="A4" s="331" t="s">
        <v>107</v>
      </c>
      <c r="B4" s="331"/>
      <c r="C4" s="332"/>
      <c r="D4" s="337" t="s">
        <v>53</v>
      </c>
      <c r="E4" s="364"/>
      <c r="F4" s="364"/>
      <c r="G4" s="338"/>
      <c r="H4" s="343" t="s">
        <v>58</v>
      </c>
      <c r="I4" s="344"/>
      <c r="J4" s="344"/>
      <c r="K4" s="344"/>
    </row>
    <row r="5" spans="1:11" ht="12" customHeight="1" x14ac:dyDescent="0.2">
      <c r="A5" s="333"/>
      <c r="B5" s="333"/>
      <c r="C5" s="363"/>
      <c r="D5" s="341"/>
      <c r="E5" s="365"/>
      <c r="F5" s="365"/>
      <c r="G5" s="342"/>
      <c r="H5" s="366" t="s">
        <v>63</v>
      </c>
      <c r="I5" s="367"/>
      <c r="J5" s="367"/>
      <c r="K5" s="367"/>
    </row>
    <row r="6" spans="1:11" ht="12" customHeight="1" x14ac:dyDescent="0.2">
      <c r="A6" s="335"/>
      <c r="B6" s="335"/>
      <c r="C6" s="336"/>
      <c r="D6" s="368" t="s">
        <v>56</v>
      </c>
      <c r="E6" s="369"/>
      <c r="F6" s="368" t="s">
        <v>27</v>
      </c>
      <c r="G6" s="369"/>
      <c r="H6" s="368" t="s">
        <v>56</v>
      </c>
      <c r="I6" s="369"/>
      <c r="J6" s="368" t="s">
        <v>27</v>
      </c>
      <c r="K6" s="370"/>
    </row>
    <row r="7" spans="1:11" ht="12.95" customHeight="1" x14ac:dyDescent="0.2">
      <c r="A7" s="72"/>
      <c r="B7" s="72"/>
      <c r="C7" s="73"/>
      <c r="D7" s="33"/>
      <c r="E7" s="28"/>
      <c r="F7" s="28"/>
      <c r="G7" s="28"/>
      <c r="H7" s="65"/>
      <c r="I7" s="65"/>
      <c r="J7" s="65"/>
      <c r="K7" s="65"/>
    </row>
    <row r="8" spans="1:11" ht="12.95" customHeight="1" x14ac:dyDescent="0.2">
      <c r="A8" s="375" t="s">
        <v>59</v>
      </c>
      <c r="B8" s="375"/>
      <c r="C8" s="376"/>
      <c r="D8" s="371">
        <v>35</v>
      </c>
      <c r="E8" s="372"/>
      <c r="F8" s="372">
        <v>68271</v>
      </c>
      <c r="G8" s="372"/>
      <c r="H8" s="372">
        <v>35</v>
      </c>
      <c r="I8" s="372"/>
      <c r="J8" s="372">
        <v>1559</v>
      </c>
      <c r="K8" s="372"/>
    </row>
    <row r="9" spans="1:11" ht="12.95" customHeight="1" x14ac:dyDescent="0.2">
      <c r="A9" s="74">
        <v>100</v>
      </c>
      <c r="B9" s="42" t="s">
        <v>28</v>
      </c>
      <c r="C9" s="75">
        <v>399</v>
      </c>
      <c r="D9" s="371">
        <v>30</v>
      </c>
      <c r="E9" s="372"/>
      <c r="F9" s="372">
        <v>22432</v>
      </c>
      <c r="G9" s="372"/>
      <c r="H9" s="372">
        <v>30</v>
      </c>
      <c r="I9" s="372"/>
      <c r="J9" s="372">
        <v>6972</v>
      </c>
      <c r="K9" s="372"/>
    </row>
    <row r="10" spans="1:11" ht="12.95" customHeight="1" x14ac:dyDescent="0.2">
      <c r="A10" s="74">
        <v>400</v>
      </c>
      <c r="B10" s="42" t="s">
        <v>28</v>
      </c>
      <c r="C10" s="75">
        <v>999</v>
      </c>
      <c r="D10" s="371">
        <v>30</v>
      </c>
      <c r="E10" s="372"/>
      <c r="F10" s="372">
        <v>68250</v>
      </c>
      <c r="G10" s="372"/>
      <c r="H10" s="372">
        <v>30</v>
      </c>
      <c r="I10" s="372"/>
      <c r="J10" s="372">
        <v>21454</v>
      </c>
      <c r="K10" s="372"/>
    </row>
    <row r="11" spans="1:11" ht="12.95" customHeight="1" x14ac:dyDescent="0.2">
      <c r="A11" s="74">
        <v>1000</v>
      </c>
      <c r="B11" s="42" t="s">
        <v>28</v>
      </c>
      <c r="C11" s="75">
        <v>1999</v>
      </c>
      <c r="D11" s="371">
        <v>21</v>
      </c>
      <c r="E11" s="372"/>
      <c r="F11" s="372">
        <v>58408</v>
      </c>
      <c r="G11" s="372"/>
      <c r="H11" s="372">
        <v>21</v>
      </c>
      <c r="I11" s="372"/>
      <c r="J11" s="372">
        <v>29995</v>
      </c>
      <c r="K11" s="372"/>
    </row>
    <row r="12" spans="1:11" ht="12.95" customHeight="1" x14ac:dyDescent="0.2">
      <c r="A12" s="74">
        <v>2000</v>
      </c>
      <c r="B12" s="42" t="s">
        <v>28</v>
      </c>
      <c r="C12" s="75">
        <v>4999</v>
      </c>
      <c r="D12" s="371">
        <v>23</v>
      </c>
      <c r="E12" s="372"/>
      <c r="F12" s="372">
        <v>144941</v>
      </c>
      <c r="G12" s="372"/>
      <c r="H12" s="372">
        <v>23</v>
      </c>
      <c r="I12" s="372"/>
      <c r="J12" s="372">
        <v>73363</v>
      </c>
      <c r="K12" s="372"/>
    </row>
    <row r="13" spans="1:11" ht="12.95" customHeight="1" x14ac:dyDescent="0.2">
      <c r="A13" s="377" t="s">
        <v>165</v>
      </c>
      <c r="B13" s="377"/>
      <c r="C13" s="378"/>
      <c r="D13" s="371">
        <v>7</v>
      </c>
      <c r="E13" s="372"/>
      <c r="F13" s="372">
        <v>128592</v>
      </c>
      <c r="G13" s="372"/>
      <c r="H13" s="372">
        <v>7</v>
      </c>
      <c r="I13" s="372"/>
      <c r="J13" s="372">
        <v>67793</v>
      </c>
      <c r="K13" s="372"/>
    </row>
    <row r="14" spans="1:11" ht="12.95" customHeight="1" x14ac:dyDescent="0.2">
      <c r="A14" s="34"/>
      <c r="B14" s="34"/>
      <c r="C14" s="4"/>
      <c r="D14" s="222"/>
      <c r="E14" s="222"/>
      <c r="F14" s="222"/>
      <c r="G14" s="222"/>
      <c r="H14" s="222"/>
      <c r="I14" s="222"/>
      <c r="J14" s="222"/>
      <c r="K14" s="222"/>
    </row>
    <row r="15" spans="1:11" ht="12.95" customHeight="1" x14ac:dyDescent="0.2">
      <c r="A15" s="307" t="s">
        <v>166</v>
      </c>
      <c r="B15" s="307"/>
      <c r="C15" s="308"/>
      <c r="D15" s="379">
        <v>146</v>
      </c>
      <c r="E15" s="374"/>
      <c r="F15" s="374">
        <v>490894</v>
      </c>
      <c r="G15" s="374"/>
      <c r="H15" s="374">
        <v>146</v>
      </c>
      <c r="I15" s="374"/>
      <c r="J15" s="374">
        <v>201136</v>
      </c>
      <c r="K15" s="374"/>
    </row>
    <row r="16" spans="1:11" ht="6" customHeight="1" x14ac:dyDescent="0.2">
      <c r="C16" s="36"/>
    </row>
  </sheetData>
  <mergeCells count="39">
    <mergeCell ref="A4:C6"/>
    <mergeCell ref="D4:G5"/>
    <mergeCell ref="H4:K4"/>
    <mergeCell ref="H5:K5"/>
    <mergeCell ref="D6:E6"/>
    <mergeCell ref="F6:G6"/>
    <mergeCell ref="H6:I6"/>
    <mergeCell ref="J6:K6"/>
    <mergeCell ref="D9:E9"/>
    <mergeCell ref="F9:G9"/>
    <mergeCell ref="H9:I9"/>
    <mergeCell ref="J9:K9"/>
    <mergeCell ref="J10:K10"/>
    <mergeCell ref="D10:E10"/>
    <mergeCell ref="F10:G10"/>
    <mergeCell ref="H10:I10"/>
    <mergeCell ref="D11:E11"/>
    <mergeCell ref="F11:G11"/>
    <mergeCell ref="H11:I11"/>
    <mergeCell ref="J11:K11"/>
    <mergeCell ref="D13:E13"/>
    <mergeCell ref="F13:G13"/>
    <mergeCell ref="H13:I13"/>
    <mergeCell ref="A8:C8"/>
    <mergeCell ref="A13:C13"/>
    <mergeCell ref="J15:K15"/>
    <mergeCell ref="D8:E8"/>
    <mergeCell ref="F8:G8"/>
    <mergeCell ref="H8:I8"/>
    <mergeCell ref="J8:K8"/>
    <mergeCell ref="A15:C15"/>
    <mergeCell ref="D15:E15"/>
    <mergeCell ref="F15:G15"/>
    <mergeCell ref="J13:K13"/>
    <mergeCell ref="D12:E12"/>
    <mergeCell ref="F12:G12"/>
    <mergeCell ref="H12:I12"/>
    <mergeCell ref="J12:K12"/>
    <mergeCell ref="H15:I15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16" orientation="portrait" useFirstPageNumber="1" r:id="rId1"/>
  <headerFooter alignWithMargins="0">
    <oddFooter>&amp;C&amp;"Arial,Standard"&amp;6© Statistisches Landesamt des Freistaates Sachsen - C III 8 - hj 1/16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57"/>
  <sheetViews>
    <sheetView showGridLines="0" zoomScaleNormal="100" workbookViewId="0">
      <selection activeCell="J25" sqref="J25"/>
    </sheetView>
  </sheetViews>
  <sheetFormatPr baseColWidth="10" defaultRowHeight="12.75" customHeight="1" x14ac:dyDescent="0.2"/>
  <cols>
    <col min="1" max="1" width="17.42578125" style="95" customWidth="1"/>
    <col min="2" max="2" width="7.7109375" style="95" customWidth="1"/>
    <col min="3" max="8" width="10.28515625" style="95" customWidth="1"/>
    <col min="9" max="12" width="12.28515625" style="95" customWidth="1"/>
    <col min="13" max="13" width="12.28515625" style="242" customWidth="1"/>
    <col min="14" max="14" width="11.42578125" style="242"/>
    <col min="15" max="16384" width="11.42578125" style="95"/>
  </cols>
  <sheetData>
    <row r="1" spans="1:14" s="90" customFormat="1" ht="15" customHeight="1" x14ac:dyDescent="0.25">
      <c r="A1" s="89" t="s">
        <v>219</v>
      </c>
      <c r="C1" s="91"/>
      <c r="I1" s="92"/>
      <c r="M1" s="97"/>
      <c r="N1" s="97"/>
    </row>
    <row r="2" spans="1:14" s="90" customFormat="1" ht="15" customHeight="1" x14ac:dyDescent="0.25">
      <c r="A2" s="93" t="s">
        <v>82</v>
      </c>
      <c r="C2" s="91"/>
      <c r="I2" s="92"/>
      <c r="M2" s="97"/>
      <c r="N2" s="97"/>
    </row>
    <row r="3" spans="1:14" s="90" customFormat="1" ht="15" customHeight="1" x14ac:dyDescent="0.2">
      <c r="M3" s="97"/>
      <c r="N3" s="97"/>
    </row>
    <row r="4" spans="1:14" s="94" customFormat="1" ht="12" customHeight="1" x14ac:dyDescent="0.2">
      <c r="A4" s="382" t="s">
        <v>170</v>
      </c>
      <c r="B4" s="392" t="s">
        <v>0</v>
      </c>
      <c r="C4" s="385" t="s">
        <v>72</v>
      </c>
      <c r="D4" s="386" t="s">
        <v>175</v>
      </c>
      <c r="E4" s="386"/>
      <c r="F4" s="386"/>
      <c r="G4" s="386"/>
      <c r="H4" s="386"/>
      <c r="I4" s="387" t="s">
        <v>176</v>
      </c>
      <c r="J4" s="387"/>
      <c r="K4" s="387"/>
      <c r="L4" s="387"/>
      <c r="M4" s="388"/>
      <c r="N4" s="240"/>
    </row>
    <row r="5" spans="1:14" s="94" customFormat="1" ht="12" customHeight="1" x14ac:dyDescent="0.2">
      <c r="A5" s="383"/>
      <c r="B5" s="393"/>
      <c r="C5" s="380"/>
      <c r="D5" s="389" t="s">
        <v>55</v>
      </c>
      <c r="E5" s="380" t="s">
        <v>184</v>
      </c>
      <c r="F5" s="389" t="s">
        <v>63</v>
      </c>
      <c r="G5" s="389"/>
      <c r="H5" s="389"/>
      <c r="I5" s="389" t="s">
        <v>188</v>
      </c>
      <c r="J5" s="389"/>
      <c r="K5" s="389"/>
      <c r="L5" s="389"/>
      <c r="M5" s="391"/>
      <c r="N5" s="240"/>
    </row>
    <row r="6" spans="1:14" s="94" customFormat="1" ht="12" customHeight="1" x14ac:dyDescent="0.2">
      <c r="A6" s="383"/>
      <c r="B6" s="393"/>
      <c r="C6" s="380"/>
      <c r="D6" s="389"/>
      <c r="E6" s="380"/>
      <c r="F6" s="380" t="s">
        <v>185</v>
      </c>
      <c r="G6" s="380" t="s">
        <v>186</v>
      </c>
      <c r="H6" s="380" t="s">
        <v>187</v>
      </c>
      <c r="I6" s="380" t="s">
        <v>73</v>
      </c>
      <c r="J6" s="380" t="s">
        <v>167</v>
      </c>
      <c r="K6" s="380" t="s">
        <v>83</v>
      </c>
      <c r="L6" s="380" t="s">
        <v>74</v>
      </c>
      <c r="M6" s="395" t="s">
        <v>75</v>
      </c>
      <c r="N6" s="240"/>
    </row>
    <row r="7" spans="1:14" s="94" customFormat="1" ht="12" customHeight="1" x14ac:dyDescent="0.2">
      <c r="A7" s="383"/>
      <c r="B7" s="393"/>
      <c r="C7" s="380"/>
      <c r="D7" s="389"/>
      <c r="E7" s="380"/>
      <c r="F7" s="380"/>
      <c r="G7" s="380"/>
      <c r="H7" s="380"/>
      <c r="I7" s="380"/>
      <c r="J7" s="380"/>
      <c r="K7" s="380"/>
      <c r="L7" s="380"/>
      <c r="M7" s="395"/>
      <c r="N7" s="240"/>
    </row>
    <row r="8" spans="1:14" s="94" customFormat="1" ht="12" customHeight="1" x14ac:dyDescent="0.2">
      <c r="A8" s="384"/>
      <c r="B8" s="394"/>
      <c r="C8" s="381"/>
      <c r="D8" s="390"/>
      <c r="E8" s="381"/>
      <c r="F8" s="381"/>
      <c r="G8" s="381"/>
      <c r="H8" s="381"/>
      <c r="I8" s="381"/>
      <c r="J8" s="381"/>
      <c r="K8" s="381"/>
      <c r="L8" s="381"/>
      <c r="M8" s="396"/>
      <c r="N8" s="240"/>
    </row>
    <row r="9" spans="1:14" ht="12" customHeight="1" x14ac:dyDescent="0.2">
      <c r="A9" s="97"/>
      <c r="B9" s="200"/>
      <c r="C9" s="96"/>
      <c r="D9" s="97"/>
      <c r="E9" s="97"/>
      <c r="F9" s="98"/>
      <c r="G9" s="97"/>
      <c r="H9" s="97"/>
      <c r="I9" s="97"/>
      <c r="J9" s="97"/>
      <c r="K9" s="97"/>
      <c r="L9" s="97"/>
      <c r="M9" s="97"/>
    </row>
    <row r="10" spans="1:14" ht="12" customHeight="1" x14ac:dyDescent="0.2">
      <c r="A10" s="108" t="s">
        <v>4</v>
      </c>
      <c r="B10" s="201" t="s">
        <v>56</v>
      </c>
      <c r="C10" s="99">
        <v>1</v>
      </c>
      <c r="D10" s="99" t="s">
        <v>181</v>
      </c>
      <c r="E10" s="99">
        <v>1</v>
      </c>
      <c r="F10" s="99">
        <v>1</v>
      </c>
      <c r="G10" s="99">
        <v>1</v>
      </c>
      <c r="H10" s="99" t="s">
        <v>181</v>
      </c>
      <c r="I10" s="99" t="s">
        <v>181</v>
      </c>
      <c r="J10" s="99" t="s">
        <v>181</v>
      </c>
      <c r="K10" s="99" t="s">
        <v>181</v>
      </c>
      <c r="L10" s="99" t="s">
        <v>181</v>
      </c>
      <c r="M10" s="99" t="s">
        <v>181</v>
      </c>
    </row>
    <row r="11" spans="1:14" ht="12" customHeight="1" x14ac:dyDescent="0.2">
      <c r="A11" s="108"/>
      <c r="B11" s="201" t="s">
        <v>27</v>
      </c>
      <c r="C11" s="105" t="s">
        <v>180</v>
      </c>
      <c r="D11" s="99" t="s">
        <v>181</v>
      </c>
      <c r="E11" s="105" t="s">
        <v>180</v>
      </c>
      <c r="F11" s="105" t="s">
        <v>180</v>
      </c>
      <c r="G11" s="105" t="s">
        <v>180</v>
      </c>
      <c r="H11" s="99" t="s">
        <v>181</v>
      </c>
      <c r="I11" s="99" t="s">
        <v>181</v>
      </c>
      <c r="J11" s="99" t="s">
        <v>181</v>
      </c>
      <c r="K11" s="99" t="s">
        <v>181</v>
      </c>
      <c r="L11" s="99" t="s">
        <v>181</v>
      </c>
      <c r="M11" s="99" t="s">
        <v>181</v>
      </c>
    </row>
    <row r="12" spans="1:14" ht="6" customHeight="1" x14ac:dyDescent="0.2">
      <c r="A12" s="108"/>
      <c r="B12" s="201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</row>
    <row r="13" spans="1:14" ht="12" customHeight="1" x14ac:dyDescent="0.2">
      <c r="A13" s="108" t="s">
        <v>13</v>
      </c>
      <c r="B13" s="201" t="s">
        <v>56</v>
      </c>
      <c r="C13" s="99">
        <v>7</v>
      </c>
      <c r="D13" s="99">
        <v>3</v>
      </c>
      <c r="E13" s="99">
        <v>5</v>
      </c>
      <c r="F13" s="99">
        <v>7</v>
      </c>
      <c r="G13" s="99">
        <v>7</v>
      </c>
      <c r="H13" s="99">
        <v>3</v>
      </c>
      <c r="I13" s="99">
        <v>3</v>
      </c>
      <c r="J13" s="99">
        <v>2</v>
      </c>
      <c r="K13" s="99">
        <v>3</v>
      </c>
      <c r="L13" s="99">
        <v>1</v>
      </c>
      <c r="M13" s="99">
        <v>1</v>
      </c>
    </row>
    <row r="14" spans="1:14" ht="12" customHeight="1" x14ac:dyDescent="0.2">
      <c r="A14" s="108"/>
      <c r="B14" s="201" t="s">
        <v>27</v>
      </c>
      <c r="C14" s="105">
        <v>12655</v>
      </c>
      <c r="D14" s="105" t="s">
        <v>180</v>
      </c>
      <c r="E14" s="105">
        <v>1367</v>
      </c>
      <c r="F14" s="105">
        <v>4131</v>
      </c>
      <c r="G14" s="105">
        <v>3022</v>
      </c>
      <c r="H14" s="99">
        <v>1262</v>
      </c>
      <c r="I14" s="99">
        <v>6</v>
      </c>
      <c r="J14" s="105" t="s">
        <v>180</v>
      </c>
      <c r="K14" s="99">
        <v>177</v>
      </c>
      <c r="L14" s="105" t="s">
        <v>180</v>
      </c>
      <c r="M14" s="105" t="s">
        <v>180</v>
      </c>
    </row>
    <row r="15" spans="1:14" ht="12" customHeight="1" x14ac:dyDescent="0.2">
      <c r="A15" s="108" t="s">
        <v>14</v>
      </c>
      <c r="B15" s="201" t="s">
        <v>56</v>
      </c>
      <c r="C15" s="99">
        <v>27</v>
      </c>
      <c r="D15" s="99">
        <v>19</v>
      </c>
      <c r="E15" s="99">
        <v>17</v>
      </c>
      <c r="F15" s="99">
        <v>16</v>
      </c>
      <c r="G15" s="99">
        <v>16</v>
      </c>
      <c r="H15" s="99">
        <v>10</v>
      </c>
      <c r="I15" s="99">
        <v>9</v>
      </c>
      <c r="J15" s="99">
        <v>10</v>
      </c>
      <c r="K15" s="99">
        <v>12</v>
      </c>
      <c r="L15" s="99">
        <v>12</v>
      </c>
      <c r="M15" s="99">
        <v>9</v>
      </c>
    </row>
    <row r="16" spans="1:14" ht="12" customHeight="1" x14ac:dyDescent="0.2">
      <c r="A16" s="108"/>
      <c r="B16" s="201" t="s">
        <v>27</v>
      </c>
      <c r="C16" s="105">
        <v>127082</v>
      </c>
      <c r="D16" s="99">
        <v>60181</v>
      </c>
      <c r="E16" s="105">
        <v>25438</v>
      </c>
      <c r="F16" s="105">
        <v>13511</v>
      </c>
      <c r="G16" s="105">
        <v>11394</v>
      </c>
      <c r="H16" s="99">
        <v>1885</v>
      </c>
      <c r="I16" s="99">
        <v>164</v>
      </c>
      <c r="J16" s="99">
        <v>1343</v>
      </c>
      <c r="K16" s="99">
        <v>8763</v>
      </c>
      <c r="L16" s="99">
        <v>1835</v>
      </c>
      <c r="M16" s="99">
        <v>2568</v>
      </c>
    </row>
    <row r="17" spans="1:13" ht="12" customHeight="1" x14ac:dyDescent="0.2">
      <c r="A17" s="108" t="s">
        <v>5</v>
      </c>
      <c r="B17" s="201" t="s">
        <v>56</v>
      </c>
      <c r="C17" s="99">
        <v>12</v>
      </c>
      <c r="D17" s="99">
        <v>6</v>
      </c>
      <c r="E17" s="99">
        <v>8</v>
      </c>
      <c r="F17" s="99">
        <v>7</v>
      </c>
      <c r="G17" s="99">
        <v>7</v>
      </c>
      <c r="H17" s="99">
        <v>6</v>
      </c>
      <c r="I17" s="99">
        <v>4</v>
      </c>
      <c r="J17" s="99">
        <v>3</v>
      </c>
      <c r="K17" s="99">
        <v>5</v>
      </c>
      <c r="L17" s="99">
        <v>3</v>
      </c>
      <c r="M17" s="99">
        <v>4</v>
      </c>
    </row>
    <row r="18" spans="1:13" ht="12" customHeight="1" x14ac:dyDescent="0.2">
      <c r="A18" s="108"/>
      <c r="B18" s="201" t="s">
        <v>27</v>
      </c>
      <c r="C18" s="105">
        <v>54803</v>
      </c>
      <c r="D18" s="105" t="s">
        <v>180</v>
      </c>
      <c r="E18" s="105">
        <v>10517</v>
      </c>
      <c r="F18" s="105">
        <v>1960</v>
      </c>
      <c r="G18" s="105">
        <v>1875</v>
      </c>
      <c r="H18" s="105" t="s">
        <v>180</v>
      </c>
      <c r="I18" s="105" t="s">
        <v>180</v>
      </c>
      <c r="J18" s="99">
        <v>1180</v>
      </c>
      <c r="K18" s="99">
        <v>4998</v>
      </c>
      <c r="L18" s="99">
        <v>469</v>
      </c>
      <c r="M18" s="99">
        <v>1454</v>
      </c>
    </row>
    <row r="19" spans="1:13" ht="12" customHeight="1" x14ac:dyDescent="0.2">
      <c r="A19" s="108" t="s">
        <v>15</v>
      </c>
      <c r="B19" s="201" t="s">
        <v>56</v>
      </c>
      <c r="C19" s="99">
        <v>9</v>
      </c>
      <c r="D19" s="99">
        <v>5</v>
      </c>
      <c r="E19" s="99">
        <v>7</v>
      </c>
      <c r="F19" s="99">
        <v>8</v>
      </c>
      <c r="G19" s="99">
        <v>8</v>
      </c>
      <c r="H19" s="99">
        <v>5</v>
      </c>
      <c r="I19" s="99">
        <v>2</v>
      </c>
      <c r="J19" s="99">
        <v>5</v>
      </c>
      <c r="K19" s="99">
        <v>5</v>
      </c>
      <c r="L19" s="99">
        <v>4</v>
      </c>
      <c r="M19" s="99">
        <v>5</v>
      </c>
    </row>
    <row r="20" spans="1:13" ht="12" customHeight="1" x14ac:dyDescent="0.2">
      <c r="A20" s="108"/>
      <c r="B20" s="201" t="s">
        <v>27</v>
      </c>
      <c r="C20" s="105">
        <v>27991</v>
      </c>
      <c r="D20" s="99">
        <v>15150</v>
      </c>
      <c r="E20" s="105">
        <v>5425</v>
      </c>
      <c r="F20" s="105">
        <v>1456</v>
      </c>
      <c r="G20" s="105">
        <v>1837</v>
      </c>
      <c r="H20" s="99">
        <v>396</v>
      </c>
      <c r="I20" s="105" t="s">
        <v>180</v>
      </c>
      <c r="J20" s="99">
        <v>536</v>
      </c>
      <c r="K20" s="99">
        <v>2107</v>
      </c>
      <c r="L20" s="105" t="s">
        <v>180</v>
      </c>
      <c r="M20" s="99">
        <v>667</v>
      </c>
    </row>
    <row r="21" spans="1:13" ht="12" customHeight="1" x14ac:dyDescent="0.2">
      <c r="A21" s="108"/>
      <c r="B21" s="201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</row>
    <row r="22" spans="1:13" ht="12" customHeight="1" x14ac:dyDescent="0.2">
      <c r="A22" s="109" t="s">
        <v>6</v>
      </c>
      <c r="B22" s="201" t="s">
        <v>56</v>
      </c>
      <c r="C22" s="99">
        <v>3</v>
      </c>
      <c r="D22" s="99" t="s">
        <v>181</v>
      </c>
      <c r="E22" s="99">
        <v>3</v>
      </c>
      <c r="F22" s="99">
        <v>1</v>
      </c>
      <c r="G22" s="99">
        <v>2</v>
      </c>
      <c r="H22" s="99">
        <v>1</v>
      </c>
      <c r="I22" s="99" t="s">
        <v>181</v>
      </c>
      <c r="J22" s="99" t="s">
        <v>181</v>
      </c>
      <c r="K22" s="99" t="s">
        <v>181</v>
      </c>
      <c r="L22" s="99" t="s">
        <v>181</v>
      </c>
      <c r="M22" s="99" t="s">
        <v>181</v>
      </c>
    </row>
    <row r="23" spans="1:13" ht="12" customHeight="1" x14ac:dyDescent="0.2">
      <c r="A23" s="109"/>
      <c r="B23" s="201" t="s">
        <v>27</v>
      </c>
      <c r="C23" s="105" t="s">
        <v>180</v>
      </c>
      <c r="D23" s="99" t="s">
        <v>181</v>
      </c>
      <c r="E23" s="105" t="s">
        <v>180</v>
      </c>
      <c r="F23" s="105" t="s">
        <v>180</v>
      </c>
      <c r="G23" s="105" t="s">
        <v>180</v>
      </c>
      <c r="H23" s="105" t="s">
        <v>180</v>
      </c>
      <c r="I23" s="99" t="s">
        <v>181</v>
      </c>
      <c r="J23" s="99" t="s">
        <v>181</v>
      </c>
      <c r="K23" s="99" t="s">
        <v>181</v>
      </c>
      <c r="L23" s="99" t="s">
        <v>181</v>
      </c>
      <c r="M23" s="99" t="s">
        <v>181</v>
      </c>
    </row>
    <row r="24" spans="1:13" ht="6" customHeight="1" x14ac:dyDescent="0.2">
      <c r="A24" s="109"/>
      <c r="B24" s="202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</row>
    <row r="25" spans="1:13" ht="12" customHeight="1" x14ac:dyDescent="0.2">
      <c r="A25" s="109" t="s">
        <v>7</v>
      </c>
      <c r="B25" s="201" t="s">
        <v>56</v>
      </c>
      <c r="C25" s="99">
        <v>21</v>
      </c>
      <c r="D25" s="99">
        <v>13</v>
      </c>
      <c r="E25" s="99">
        <v>15</v>
      </c>
      <c r="F25" s="99">
        <v>15</v>
      </c>
      <c r="G25" s="99">
        <v>15</v>
      </c>
      <c r="H25" s="99">
        <v>11</v>
      </c>
      <c r="I25" s="99">
        <v>8</v>
      </c>
      <c r="J25" s="99">
        <v>11</v>
      </c>
      <c r="K25" s="99">
        <v>12</v>
      </c>
      <c r="L25" s="99">
        <v>10</v>
      </c>
      <c r="M25" s="99">
        <v>8</v>
      </c>
    </row>
    <row r="26" spans="1:13" ht="12" customHeight="1" x14ac:dyDescent="0.2">
      <c r="A26" s="109"/>
      <c r="B26" s="201" t="s">
        <v>27</v>
      </c>
      <c r="C26" s="105">
        <v>87246</v>
      </c>
      <c r="D26" s="99">
        <v>34882</v>
      </c>
      <c r="E26" s="105">
        <v>17122</v>
      </c>
      <c r="F26" s="105">
        <v>10852</v>
      </c>
      <c r="G26" s="105">
        <v>9402</v>
      </c>
      <c r="H26" s="99">
        <v>4104</v>
      </c>
      <c r="I26" s="99">
        <v>18</v>
      </c>
      <c r="J26" s="99">
        <v>1211</v>
      </c>
      <c r="K26" s="99">
        <v>4998</v>
      </c>
      <c r="L26" s="99">
        <v>3295</v>
      </c>
      <c r="M26" s="99">
        <v>1362</v>
      </c>
    </row>
    <row r="27" spans="1:13" ht="12" customHeight="1" x14ac:dyDescent="0.2">
      <c r="A27" s="109" t="s">
        <v>16</v>
      </c>
      <c r="B27" s="201" t="s">
        <v>56</v>
      </c>
      <c r="C27" s="99">
        <v>10</v>
      </c>
      <c r="D27" s="99">
        <v>6</v>
      </c>
      <c r="E27" s="99">
        <v>6</v>
      </c>
      <c r="F27" s="99">
        <v>7</v>
      </c>
      <c r="G27" s="99">
        <v>7</v>
      </c>
      <c r="H27" s="99">
        <v>4</v>
      </c>
      <c r="I27" s="99">
        <v>4</v>
      </c>
      <c r="J27" s="99">
        <v>5</v>
      </c>
      <c r="K27" s="99">
        <v>6</v>
      </c>
      <c r="L27" s="99">
        <v>4</v>
      </c>
      <c r="M27" s="99">
        <v>6</v>
      </c>
    </row>
    <row r="28" spans="1:13" ht="12" customHeight="1" x14ac:dyDescent="0.2">
      <c r="A28" s="109"/>
      <c r="B28" s="201" t="s">
        <v>27</v>
      </c>
      <c r="C28" s="105">
        <v>36278</v>
      </c>
      <c r="D28" s="99">
        <v>10773</v>
      </c>
      <c r="E28" s="105">
        <v>10375</v>
      </c>
      <c r="F28" s="105">
        <v>4033</v>
      </c>
      <c r="G28" s="105">
        <v>5801</v>
      </c>
      <c r="H28" s="99">
        <v>1079</v>
      </c>
      <c r="I28" s="99">
        <v>11</v>
      </c>
      <c r="J28" s="99">
        <v>335</v>
      </c>
      <c r="K28" s="99">
        <v>2929</v>
      </c>
      <c r="L28" s="99">
        <v>213</v>
      </c>
      <c r="M28" s="99">
        <v>729</v>
      </c>
    </row>
    <row r="29" spans="1:13" ht="12" customHeight="1" x14ac:dyDescent="0.2">
      <c r="A29" s="109" t="s">
        <v>8</v>
      </c>
      <c r="B29" s="201" t="s">
        <v>56</v>
      </c>
      <c r="C29" s="99">
        <v>27</v>
      </c>
      <c r="D29" s="99">
        <v>13</v>
      </c>
      <c r="E29" s="99">
        <v>24</v>
      </c>
      <c r="F29" s="99">
        <v>21</v>
      </c>
      <c r="G29" s="99">
        <v>26</v>
      </c>
      <c r="H29" s="99">
        <v>13</v>
      </c>
      <c r="I29" s="99">
        <v>9</v>
      </c>
      <c r="J29" s="99">
        <v>10</v>
      </c>
      <c r="K29" s="99">
        <v>11</v>
      </c>
      <c r="L29" s="99">
        <v>8</v>
      </c>
      <c r="M29" s="99">
        <v>9</v>
      </c>
    </row>
    <row r="30" spans="1:13" ht="12" customHeight="1" x14ac:dyDescent="0.2">
      <c r="A30" s="109"/>
      <c r="B30" s="201" t="s">
        <v>27</v>
      </c>
      <c r="C30" s="105">
        <v>120941</v>
      </c>
      <c r="D30" s="99">
        <v>40977</v>
      </c>
      <c r="E30" s="105">
        <v>25029</v>
      </c>
      <c r="F30" s="105">
        <v>19188</v>
      </c>
      <c r="G30" s="105">
        <v>22633</v>
      </c>
      <c r="H30" s="99">
        <v>4782</v>
      </c>
      <c r="I30" s="99">
        <v>25</v>
      </c>
      <c r="J30" s="99">
        <v>1285</v>
      </c>
      <c r="K30" s="99">
        <v>4430</v>
      </c>
      <c r="L30" s="99">
        <v>723</v>
      </c>
      <c r="M30" s="99">
        <v>1869</v>
      </c>
    </row>
    <row r="31" spans="1:13" ht="12" customHeight="1" x14ac:dyDescent="0.2">
      <c r="A31" s="110" t="s">
        <v>89</v>
      </c>
      <c r="B31" s="201" t="s">
        <v>56</v>
      </c>
      <c r="C31" s="99">
        <v>5</v>
      </c>
      <c r="D31" s="99">
        <v>3</v>
      </c>
      <c r="E31" s="99">
        <v>5</v>
      </c>
      <c r="F31" s="99">
        <v>4</v>
      </c>
      <c r="G31" s="99">
        <v>4</v>
      </c>
      <c r="H31" s="99">
        <v>2</v>
      </c>
      <c r="I31" s="99">
        <v>3</v>
      </c>
      <c r="J31" s="99">
        <v>2</v>
      </c>
      <c r="K31" s="99">
        <v>3</v>
      </c>
      <c r="L31" s="99">
        <v>1</v>
      </c>
      <c r="M31" s="99">
        <v>2</v>
      </c>
    </row>
    <row r="32" spans="1:13" ht="12" customHeight="1" x14ac:dyDescent="0.2">
      <c r="A32" s="94" t="s">
        <v>90</v>
      </c>
      <c r="B32" s="201" t="s">
        <v>27</v>
      </c>
      <c r="C32" s="105">
        <v>4197</v>
      </c>
      <c r="D32" s="99">
        <v>138</v>
      </c>
      <c r="E32" s="105">
        <v>1233</v>
      </c>
      <c r="F32" s="105">
        <v>1020</v>
      </c>
      <c r="G32" s="105">
        <v>992</v>
      </c>
      <c r="H32" s="105" t="s">
        <v>180</v>
      </c>
      <c r="I32" s="105" t="s">
        <v>180</v>
      </c>
      <c r="J32" s="105" t="s">
        <v>180</v>
      </c>
      <c r="K32" s="99">
        <v>56</v>
      </c>
      <c r="L32" s="105" t="s">
        <v>180</v>
      </c>
      <c r="M32" s="105" t="s">
        <v>180</v>
      </c>
    </row>
    <row r="33" spans="1:13" ht="12" customHeight="1" x14ac:dyDescent="0.2">
      <c r="A33" s="111"/>
      <c r="B33" s="203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</row>
    <row r="34" spans="1:13" ht="12" customHeight="1" x14ac:dyDescent="0.2">
      <c r="A34" s="112" t="s">
        <v>9</v>
      </c>
      <c r="B34" s="201" t="s">
        <v>56</v>
      </c>
      <c r="C34" s="99" t="s">
        <v>181</v>
      </c>
      <c r="D34" s="99" t="s">
        <v>181</v>
      </c>
      <c r="E34" s="99" t="s">
        <v>181</v>
      </c>
      <c r="F34" s="99" t="s">
        <v>181</v>
      </c>
      <c r="G34" s="99" t="s">
        <v>181</v>
      </c>
      <c r="H34" s="99" t="s">
        <v>181</v>
      </c>
      <c r="I34" s="99" t="s">
        <v>181</v>
      </c>
      <c r="J34" s="99" t="s">
        <v>181</v>
      </c>
      <c r="K34" s="99" t="s">
        <v>181</v>
      </c>
      <c r="L34" s="99" t="s">
        <v>181</v>
      </c>
      <c r="M34" s="99" t="s">
        <v>181</v>
      </c>
    </row>
    <row r="35" spans="1:13" ht="12" customHeight="1" x14ac:dyDescent="0.2">
      <c r="A35" s="112"/>
      <c r="B35" s="201" t="s">
        <v>27</v>
      </c>
      <c r="C35" s="99" t="s">
        <v>181</v>
      </c>
      <c r="D35" s="99" t="s">
        <v>181</v>
      </c>
      <c r="E35" s="99" t="s">
        <v>181</v>
      </c>
      <c r="F35" s="99" t="s">
        <v>181</v>
      </c>
      <c r="G35" s="99" t="s">
        <v>181</v>
      </c>
      <c r="H35" s="99" t="s">
        <v>181</v>
      </c>
      <c r="I35" s="99" t="s">
        <v>181</v>
      </c>
      <c r="J35" s="99" t="s">
        <v>181</v>
      </c>
      <c r="K35" s="99" t="s">
        <v>181</v>
      </c>
      <c r="L35" s="99" t="s">
        <v>181</v>
      </c>
      <c r="M35" s="99" t="s">
        <v>181</v>
      </c>
    </row>
    <row r="36" spans="1:13" ht="6" customHeight="1" x14ac:dyDescent="0.2">
      <c r="A36" s="112"/>
      <c r="B36" s="204"/>
      <c r="C36" s="99"/>
      <c r="D36" s="100"/>
      <c r="E36" s="100"/>
      <c r="F36" s="100"/>
      <c r="G36" s="100"/>
      <c r="H36" s="100"/>
      <c r="I36" s="100"/>
      <c r="J36" s="100"/>
      <c r="K36" s="100"/>
      <c r="L36" s="100"/>
      <c r="M36" s="100"/>
    </row>
    <row r="37" spans="1:13" ht="12" customHeight="1" x14ac:dyDescent="0.2">
      <c r="A37" s="109" t="s">
        <v>18</v>
      </c>
      <c r="B37" s="201" t="s">
        <v>56</v>
      </c>
      <c r="C37" s="99">
        <v>23</v>
      </c>
      <c r="D37" s="99">
        <v>8</v>
      </c>
      <c r="E37" s="99">
        <v>18</v>
      </c>
      <c r="F37" s="99">
        <v>18</v>
      </c>
      <c r="G37" s="99">
        <v>20</v>
      </c>
      <c r="H37" s="99">
        <v>13</v>
      </c>
      <c r="I37" s="99">
        <v>6</v>
      </c>
      <c r="J37" s="99">
        <v>7</v>
      </c>
      <c r="K37" s="99">
        <v>8</v>
      </c>
      <c r="L37" s="99">
        <v>7</v>
      </c>
      <c r="M37" s="99">
        <v>7</v>
      </c>
    </row>
    <row r="38" spans="1:13" ht="12" customHeight="1" x14ac:dyDescent="0.2">
      <c r="A38" s="109"/>
      <c r="B38" s="201" t="s">
        <v>27</v>
      </c>
      <c r="C38" s="105">
        <v>48598</v>
      </c>
      <c r="D38" s="99">
        <v>7939</v>
      </c>
      <c r="E38" s="105">
        <v>13904</v>
      </c>
      <c r="F38" s="105">
        <v>9642</v>
      </c>
      <c r="G38" s="105">
        <v>10909</v>
      </c>
      <c r="H38" s="99">
        <v>2868</v>
      </c>
      <c r="I38" s="99">
        <v>14</v>
      </c>
      <c r="J38" s="99">
        <v>323</v>
      </c>
      <c r="K38" s="99">
        <v>2373</v>
      </c>
      <c r="L38" s="99">
        <v>288</v>
      </c>
      <c r="M38" s="99">
        <v>338</v>
      </c>
    </row>
    <row r="39" spans="1:13" ht="12" customHeight="1" x14ac:dyDescent="0.2">
      <c r="A39" s="109" t="s">
        <v>19</v>
      </c>
      <c r="B39" s="201" t="s">
        <v>56</v>
      </c>
      <c r="C39" s="99">
        <v>28</v>
      </c>
      <c r="D39" s="99">
        <v>18</v>
      </c>
      <c r="E39" s="99">
        <v>24</v>
      </c>
      <c r="F39" s="99">
        <v>20</v>
      </c>
      <c r="G39" s="99">
        <v>17</v>
      </c>
      <c r="H39" s="99">
        <v>14</v>
      </c>
      <c r="I39" s="99">
        <v>13</v>
      </c>
      <c r="J39" s="99">
        <v>14</v>
      </c>
      <c r="K39" s="99">
        <v>17</v>
      </c>
      <c r="L39" s="99">
        <v>14</v>
      </c>
      <c r="M39" s="99">
        <v>14</v>
      </c>
    </row>
    <row r="40" spans="1:13" ht="12" customHeight="1" x14ac:dyDescent="0.2">
      <c r="A40" s="109"/>
      <c r="B40" s="201" t="s">
        <v>27</v>
      </c>
      <c r="C40" s="105">
        <v>131878</v>
      </c>
      <c r="D40" s="99">
        <v>36234</v>
      </c>
      <c r="E40" s="105">
        <v>34128</v>
      </c>
      <c r="F40" s="105">
        <v>22567</v>
      </c>
      <c r="G40" s="105">
        <v>21599</v>
      </c>
      <c r="H40" s="99">
        <v>4852</v>
      </c>
      <c r="I40" s="99">
        <v>44</v>
      </c>
      <c r="J40" s="99">
        <v>1237</v>
      </c>
      <c r="K40" s="99">
        <v>6893</v>
      </c>
      <c r="L40" s="99">
        <v>2299</v>
      </c>
      <c r="M40" s="99">
        <v>2025</v>
      </c>
    </row>
    <row r="41" spans="1:13" ht="12" customHeight="1" x14ac:dyDescent="0.2">
      <c r="A41" s="109"/>
      <c r="B41" s="202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</row>
    <row r="42" spans="1:13" ht="12" customHeight="1" x14ac:dyDescent="0.2">
      <c r="A42" s="128" t="s">
        <v>209</v>
      </c>
      <c r="B42" s="205" t="s">
        <v>56</v>
      </c>
      <c r="C42" s="168">
        <v>173</v>
      </c>
      <c r="D42" s="168">
        <v>94</v>
      </c>
      <c r="E42" s="168">
        <v>133</v>
      </c>
      <c r="F42" s="168">
        <v>125</v>
      </c>
      <c r="G42" s="168">
        <v>130</v>
      </c>
      <c r="H42" s="168">
        <v>82</v>
      </c>
      <c r="I42" s="168">
        <v>61</v>
      </c>
      <c r="J42" s="168">
        <v>69</v>
      </c>
      <c r="K42" s="168">
        <v>82</v>
      </c>
      <c r="L42" s="168">
        <v>64</v>
      </c>
      <c r="M42" s="168">
        <v>65</v>
      </c>
    </row>
    <row r="43" spans="1:13" ht="12" customHeight="1" x14ac:dyDescent="0.2">
      <c r="A43" s="137"/>
      <c r="B43" s="205" t="s">
        <v>27</v>
      </c>
      <c r="C43" s="168">
        <v>653307</v>
      </c>
      <c r="D43" s="168">
        <v>240864</v>
      </c>
      <c r="E43" s="168">
        <v>145169</v>
      </c>
      <c r="F43" s="168">
        <v>88620</v>
      </c>
      <c r="G43" s="168">
        <v>90113</v>
      </c>
      <c r="H43" s="168">
        <v>22403</v>
      </c>
      <c r="I43" s="168">
        <v>316</v>
      </c>
      <c r="J43" s="168">
        <v>7499</v>
      </c>
      <c r="K43" s="168">
        <v>37724</v>
      </c>
      <c r="L43" s="168">
        <v>9546</v>
      </c>
      <c r="M43" s="168">
        <v>11053</v>
      </c>
    </row>
    <row r="44" spans="1:13" ht="12" customHeight="1" x14ac:dyDescent="0.2">
      <c r="A44" s="133">
        <v>2015</v>
      </c>
      <c r="B44" s="201" t="s">
        <v>56</v>
      </c>
      <c r="C44" s="105">
        <v>181</v>
      </c>
      <c r="D44" s="105">
        <v>99</v>
      </c>
      <c r="E44" s="105">
        <v>139</v>
      </c>
      <c r="F44" s="105">
        <v>134</v>
      </c>
      <c r="G44" s="105">
        <v>133</v>
      </c>
      <c r="H44" s="105">
        <v>92</v>
      </c>
      <c r="I44" s="105">
        <v>64</v>
      </c>
      <c r="J44" s="105">
        <v>80</v>
      </c>
      <c r="K44" s="105">
        <v>85</v>
      </c>
      <c r="L44" s="105">
        <v>68</v>
      </c>
      <c r="M44" s="105">
        <v>69</v>
      </c>
    </row>
    <row r="45" spans="1:13" ht="12" customHeight="1" x14ac:dyDescent="0.2">
      <c r="A45" s="134"/>
      <c r="B45" s="201" t="s">
        <v>27</v>
      </c>
      <c r="C45" s="105">
        <v>653506</v>
      </c>
      <c r="D45" s="105">
        <v>245162</v>
      </c>
      <c r="E45" s="105">
        <v>136204</v>
      </c>
      <c r="F45" s="105">
        <v>97606</v>
      </c>
      <c r="G45" s="105">
        <v>87477</v>
      </c>
      <c r="H45" s="105">
        <v>19829</v>
      </c>
      <c r="I45" s="105">
        <v>328</v>
      </c>
      <c r="J45" s="105">
        <v>9052</v>
      </c>
      <c r="K45" s="105">
        <v>38674</v>
      </c>
      <c r="L45" s="105">
        <v>10270</v>
      </c>
      <c r="M45" s="105">
        <v>8904</v>
      </c>
    </row>
    <row r="46" spans="1:13" ht="12" customHeight="1" x14ac:dyDescent="0.2">
      <c r="A46" s="133">
        <v>2014</v>
      </c>
      <c r="B46" s="201" t="s">
        <v>56</v>
      </c>
      <c r="C46" s="105">
        <v>186</v>
      </c>
      <c r="D46" s="105">
        <v>104</v>
      </c>
      <c r="E46" s="105">
        <v>144</v>
      </c>
      <c r="F46" s="105">
        <v>133</v>
      </c>
      <c r="G46" s="105">
        <v>137</v>
      </c>
      <c r="H46" s="105">
        <v>94</v>
      </c>
      <c r="I46" s="105">
        <v>72</v>
      </c>
      <c r="J46" s="105">
        <v>87</v>
      </c>
      <c r="K46" s="105">
        <v>89</v>
      </c>
      <c r="L46" s="105">
        <v>79</v>
      </c>
      <c r="M46" s="105">
        <v>79</v>
      </c>
    </row>
    <row r="47" spans="1:13" ht="12" customHeight="1" x14ac:dyDescent="0.2">
      <c r="A47" s="134"/>
      <c r="B47" s="201" t="s">
        <v>27</v>
      </c>
      <c r="C47" s="105">
        <v>645603</v>
      </c>
      <c r="D47" s="105">
        <v>239461</v>
      </c>
      <c r="E47" s="105">
        <v>137639</v>
      </c>
      <c r="F47" s="105">
        <v>82067</v>
      </c>
      <c r="G47" s="105">
        <v>85307</v>
      </c>
      <c r="H47" s="105">
        <v>28224</v>
      </c>
      <c r="I47" s="105">
        <v>356</v>
      </c>
      <c r="J47" s="105">
        <v>12070</v>
      </c>
      <c r="K47" s="105">
        <v>36336</v>
      </c>
      <c r="L47" s="105">
        <v>12497</v>
      </c>
      <c r="M47" s="105">
        <v>11646</v>
      </c>
    </row>
    <row r="48" spans="1:13" ht="12" customHeight="1" x14ac:dyDescent="0.2">
      <c r="A48" s="133">
        <v>2013</v>
      </c>
      <c r="B48" s="201" t="s">
        <v>56</v>
      </c>
      <c r="C48" s="99">
        <v>203</v>
      </c>
      <c r="D48" s="105">
        <v>105</v>
      </c>
      <c r="E48" s="105">
        <v>166</v>
      </c>
      <c r="F48" s="105">
        <v>144</v>
      </c>
      <c r="G48" s="105">
        <v>142</v>
      </c>
      <c r="H48" s="105">
        <v>98</v>
      </c>
      <c r="I48" s="105">
        <v>79</v>
      </c>
      <c r="J48" s="105">
        <v>86</v>
      </c>
      <c r="K48" s="105">
        <v>96</v>
      </c>
      <c r="L48" s="105">
        <v>77</v>
      </c>
      <c r="M48" s="105">
        <v>79</v>
      </c>
    </row>
    <row r="49" spans="1:14" ht="12" customHeight="1" x14ac:dyDescent="0.2">
      <c r="A49" s="41"/>
      <c r="B49" s="201" t="s">
        <v>27</v>
      </c>
      <c r="C49" s="105">
        <v>634131</v>
      </c>
      <c r="D49" s="105">
        <v>213300</v>
      </c>
      <c r="E49" s="105">
        <v>153211</v>
      </c>
      <c r="F49" s="105">
        <v>85613</v>
      </c>
      <c r="G49" s="105">
        <v>86982</v>
      </c>
      <c r="H49" s="105">
        <v>27605</v>
      </c>
      <c r="I49" s="105">
        <v>659</v>
      </c>
      <c r="J49" s="105">
        <v>11822</v>
      </c>
      <c r="K49" s="105">
        <v>35621</v>
      </c>
      <c r="L49" s="105">
        <v>9641</v>
      </c>
      <c r="M49" s="105">
        <v>9677</v>
      </c>
    </row>
    <row r="50" spans="1:14" s="87" customFormat="1" ht="10.5" customHeight="1" x14ac:dyDescent="0.2">
      <c r="A50" s="189"/>
      <c r="C50" s="99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243"/>
    </row>
    <row r="51" spans="1:14" s="87" customFormat="1" ht="10.5" customHeight="1" x14ac:dyDescent="0.2">
      <c r="A51" s="87" t="s">
        <v>70</v>
      </c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243"/>
    </row>
    <row r="52" spans="1:14" s="87" customFormat="1" ht="10.5" customHeight="1" x14ac:dyDescent="0.2">
      <c r="A52" s="87" t="s">
        <v>71</v>
      </c>
      <c r="B52" s="103"/>
      <c r="E52" s="193"/>
      <c r="M52" s="243"/>
      <c r="N52" s="243"/>
    </row>
    <row r="53" spans="1:14" ht="12.75" customHeight="1" x14ac:dyDescent="0.2">
      <c r="A53" s="103"/>
      <c r="C53" s="102"/>
    </row>
    <row r="54" spans="1:14" ht="12.75" customHeight="1" x14ac:dyDescent="0.2">
      <c r="B54" s="90"/>
    </row>
    <row r="55" spans="1:14" ht="12.75" customHeight="1" x14ac:dyDescent="0.2">
      <c r="A55" s="90"/>
      <c r="B55" s="90"/>
    </row>
    <row r="56" spans="1:14" ht="12.75" customHeight="1" x14ac:dyDescent="0.2">
      <c r="A56" s="90"/>
      <c r="G56" s="104"/>
    </row>
    <row r="57" spans="1:14" ht="12.75" customHeight="1" x14ac:dyDescent="0.2">
      <c r="G57" s="104"/>
    </row>
  </sheetData>
  <sheetProtection password="DD3F"/>
  <mergeCells count="17">
    <mergeCell ref="K6:K8"/>
    <mergeCell ref="L6:L8"/>
    <mergeCell ref="A4:A8"/>
    <mergeCell ref="G6:G8"/>
    <mergeCell ref="H6:H8"/>
    <mergeCell ref="I6:I8"/>
    <mergeCell ref="J6:J8"/>
    <mergeCell ref="C4:C8"/>
    <mergeCell ref="D4:H4"/>
    <mergeCell ref="I4:M4"/>
    <mergeCell ref="D5:D8"/>
    <mergeCell ref="E5:E8"/>
    <mergeCell ref="F5:H5"/>
    <mergeCell ref="I5:M5"/>
    <mergeCell ref="F6:F8"/>
    <mergeCell ref="B4:B8"/>
    <mergeCell ref="M6:M8"/>
  </mergeCells>
  <pageMargins left="0.78740157480314965" right="0.78740157480314965" top="0.98425196850393704" bottom="0.78740157480314965" header="0.51181102362204722" footer="0.51181102362204722"/>
  <pageSetup paperSize="9" firstPageNumber="16" orientation="portrait" useFirstPageNumber="1" verticalDpi="4294967292" r:id="rId1"/>
  <headerFooter alignWithMargins="0">
    <oddFooter>&amp;C&amp;"Arial,Standard"&amp;6© Statistisches Landesamt des Freistaates Sachsen - C III 8 - hj 1/16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showGridLines="0" tabSelected="1" workbookViewId="0">
      <selection activeCell="A38" sqref="A38"/>
    </sheetView>
  </sheetViews>
  <sheetFormatPr baseColWidth="10" defaultRowHeight="12.75" customHeight="1" x14ac:dyDescent="0.2"/>
  <cols>
    <col min="1" max="1" width="31.85546875" style="2" customWidth="1"/>
    <col min="2" max="2" width="14" style="2" customWidth="1"/>
    <col min="3" max="6" width="12.7109375" style="2" customWidth="1"/>
    <col min="7" max="16384" width="11.42578125" style="2"/>
  </cols>
  <sheetData>
    <row r="1" spans="1:5" ht="15" customHeight="1" x14ac:dyDescent="0.2">
      <c r="A1" s="6" t="s">
        <v>206</v>
      </c>
    </row>
    <row r="2" spans="1:5" ht="15" customHeight="1" x14ac:dyDescent="0.2"/>
    <row r="3" spans="1:5" ht="12" customHeight="1" x14ac:dyDescent="0.2">
      <c r="A3" s="258" t="s">
        <v>0</v>
      </c>
      <c r="B3" s="256">
        <v>2015</v>
      </c>
      <c r="C3" s="256">
        <v>2016</v>
      </c>
      <c r="D3" s="264" t="s">
        <v>207</v>
      </c>
      <c r="E3" s="265"/>
    </row>
    <row r="4" spans="1:5" ht="12" customHeight="1" x14ac:dyDescent="0.2">
      <c r="A4" s="259"/>
      <c r="B4" s="257"/>
      <c r="C4" s="257">
        <v>2012</v>
      </c>
      <c r="D4" s="266"/>
      <c r="E4" s="267"/>
    </row>
    <row r="5" spans="1:5" ht="12" customHeight="1" x14ac:dyDescent="0.2">
      <c r="A5" s="260"/>
      <c r="B5" s="261" t="s">
        <v>1</v>
      </c>
      <c r="C5" s="262"/>
      <c r="D5" s="263"/>
      <c r="E5" s="7" t="s">
        <v>2</v>
      </c>
    </row>
    <row r="6" spans="1:5" ht="11.85" customHeight="1" x14ac:dyDescent="0.2">
      <c r="A6" s="397"/>
      <c r="E6" s="1"/>
    </row>
    <row r="7" spans="1:5" ht="11.85" customHeight="1" x14ac:dyDescent="0.2">
      <c r="A7" s="36"/>
      <c r="B7" s="255" t="s">
        <v>29</v>
      </c>
      <c r="C7" s="268"/>
      <c r="D7" s="268"/>
      <c r="E7" s="268"/>
    </row>
    <row r="8" spans="1:5" ht="11.85" customHeight="1" x14ac:dyDescent="0.2">
      <c r="A8" s="36"/>
      <c r="E8" s="1"/>
    </row>
    <row r="9" spans="1:5" ht="11.85" customHeight="1" x14ac:dyDescent="0.2">
      <c r="A9" s="4" t="s">
        <v>99</v>
      </c>
      <c r="E9" s="1"/>
    </row>
    <row r="10" spans="1:5" s="3" customFormat="1" ht="11.85" customHeight="1" x14ac:dyDescent="0.2">
      <c r="A10" s="4" t="s">
        <v>100</v>
      </c>
      <c r="B10" s="223">
        <v>5666</v>
      </c>
      <c r="C10" s="223">
        <v>5544</v>
      </c>
      <c r="D10" s="28">
        <v>-122</v>
      </c>
      <c r="E10" s="149">
        <v>-2.2000000000000002</v>
      </c>
    </row>
    <row r="11" spans="1:5" s="3" customFormat="1" ht="11.85" customHeight="1" x14ac:dyDescent="0.2">
      <c r="A11" s="4"/>
      <c r="B11" s="223"/>
      <c r="C11" s="223"/>
      <c r="D11" s="208"/>
      <c r="E11" s="149"/>
    </row>
    <row r="12" spans="1:5" s="3" customFormat="1" ht="11.85" customHeight="1" x14ac:dyDescent="0.2">
      <c r="A12" s="4" t="s">
        <v>98</v>
      </c>
      <c r="B12" s="223">
        <v>4952</v>
      </c>
      <c r="C12" s="223">
        <v>4831</v>
      </c>
      <c r="D12" s="223">
        <v>-121</v>
      </c>
      <c r="E12" s="149">
        <v>-2.4</v>
      </c>
    </row>
    <row r="13" spans="1:5" s="3" customFormat="1" ht="5.0999999999999996" customHeight="1" x14ac:dyDescent="0.2">
      <c r="A13" s="4"/>
      <c r="B13" s="223"/>
      <c r="C13" s="223"/>
      <c r="D13" s="208"/>
      <c r="E13" s="149"/>
    </row>
    <row r="14" spans="1:5" s="3" customFormat="1" ht="11.85" customHeight="1" x14ac:dyDescent="0.2">
      <c r="A14" s="4" t="s">
        <v>116</v>
      </c>
      <c r="B14" s="223">
        <v>2612</v>
      </c>
      <c r="C14" s="223">
        <v>2530</v>
      </c>
      <c r="D14" s="223">
        <v>-82</v>
      </c>
      <c r="E14" s="149">
        <v>-3.1</v>
      </c>
    </row>
    <row r="15" spans="1:5" s="3" customFormat="1" ht="11.85" customHeight="1" x14ac:dyDescent="0.2">
      <c r="A15" s="4" t="s">
        <v>117</v>
      </c>
      <c r="B15" s="223">
        <v>3975</v>
      </c>
      <c r="C15" s="223">
        <v>3894</v>
      </c>
      <c r="D15" s="223">
        <v>-81</v>
      </c>
      <c r="E15" s="149">
        <v>-2</v>
      </c>
    </row>
    <row r="16" spans="1:5" s="3" customFormat="1" ht="11.85" customHeight="1" x14ac:dyDescent="0.2">
      <c r="A16" s="4"/>
      <c r="B16" s="223"/>
      <c r="C16" s="223"/>
      <c r="D16" s="208"/>
      <c r="E16" s="149"/>
    </row>
    <row r="17" spans="1:5" s="3" customFormat="1" ht="11.85" customHeight="1" x14ac:dyDescent="0.2">
      <c r="A17" s="4" t="s">
        <v>127</v>
      </c>
      <c r="B17" s="223">
        <v>3459</v>
      </c>
      <c r="C17" s="223">
        <v>3438</v>
      </c>
      <c r="D17" s="223">
        <v>-21</v>
      </c>
      <c r="E17" s="149">
        <v>-0.6</v>
      </c>
    </row>
    <row r="18" spans="1:5" s="3" customFormat="1" ht="5.0999999999999996" customHeight="1" x14ac:dyDescent="0.2">
      <c r="A18" s="4"/>
      <c r="B18" s="223"/>
      <c r="C18" s="223"/>
      <c r="D18" s="223"/>
      <c r="E18" s="149"/>
    </row>
    <row r="19" spans="1:5" s="3" customFormat="1" ht="11.85" customHeight="1" x14ac:dyDescent="0.2">
      <c r="A19" s="4" t="s">
        <v>118</v>
      </c>
      <c r="B19" s="223">
        <v>1788</v>
      </c>
      <c r="C19" s="223">
        <v>1790</v>
      </c>
      <c r="D19" s="223">
        <v>2</v>
      </c>
      <c r="E19" s="149">
        <v>0.1</v>
      </c>
    </row>
    <row r="20" spans="1:5" s="3" customFormat="1" ht="11.85" customHeight="1" x14ac:dyDescent="0.2">
      <c r="A20" s="4" t="s">
        <v>119</v>
      </c>
      <c r="B20" s="223">
        <v>2643</v>
      </c>
      <c r="C20" s="223">
        <v>2571</v>
      </c>
      <c r="D20" s="223">
        <v>-72</v>
      </c>
      <c r="E20" s="149">
        <v>-2.7</v>
      </c>
    </row>
    <row r="21" spans="1:5" s="3" customFormat="1" ht="11.85" customHeight="1" x14ac:dyDescent="0.2">
      <c r="A21" s="4"/>
      <c r="B21" s="223"/>
      <c r="C21" s="223"/>
      <c r="D21" s="208"/>
      <c r="E21" s="149"/>
    </row>
    <row r="22" spans="1:5" s="3" customFormat="1" ht="11.85" customHeight="1" x14ac:dyDescent="0.2">
      <c r="A22" s="4" t="s">
        <v>101</v>
      </c>
      <c r="B22" s="223">
        <v>5089</v>
      </c>
      <c r="C22" s="223">
        <v>5075</v>
      </c>
      <c r="D22" s="223">
        <v>-14</v>
      </c>
      <c r="E22" s="149">
        <v>-0.3</v>
      </c>
    </row>
    <row r="23" spans="1:5" s="3" customFormat="1" ht="5.0999999999999996" customHeight="1" x14ac:dyDescent="0.2">
      <c r="A23" s="4"/>
      <c r="B23" s="223"/>
      <c r="C23" s="223"/>
      <c r="D23" s="223"/>
      <c r="E23" s="149"/>
    </row>
    <row r="24" spans="1:5" s="3" customFormat="1" ht="12.75" customHeight="1" x14ac:dyDescent="0.2">
      <c r="A24" s="4" t="s">
        <v>178</v>
      </c>
      <c r="B24" s="223">
        <v>1344</v>
      </c>
      <c r="C24" s="223">
        <v>1313</v>
      </c>
      <c r="D24" s="223">
        <v>-31</v>
      </c>
      <c r="E24" s="149">
        <v>-2.2999999999999998</v>
      </c>
    </row>
    <row r="25" spans="1:5" s="3" customFormat="1" ht="12.75" customHeight="1" x14ac:dyDescent="0.2">
      <c r="A25" s="4" t="s">
        <v>120</v>
      </c>
      <c r="B25" s="223">
        <v>3967</v>
      </c>
      <c r="C25" s="223">
        <v>3997</v>
      </c>
      <c r="D25" s="223">
        <v>30</v>
      </c>
      <c r="E25" s="149">
        <v>0.8</v>
      </c>
    </row>
    <row r="26" spans="1:5" s="3" customFormat="1" ht="11.85" customHeight="1" x14ac:dyDescent="0.2">
      <c r="A26" s="4"/>
      <c r="B26" s="223"/>
      <c r="C26" s="223"/>
      <c r="D26" s="28"/>
      <c r="E26" s="149"/>
    </row>
    <row r="27" spans="1:5" s="3" customFormat="1" ht="11.85" customHeight="1" x14ac:dyDescent="0.2">
      <c r="A27" s="5" t="s">
        <v>3</v>
      </c>
      <c r="B27" s="30">
        <v>7175</v>
      </c>
      <c r="C27" s="30">
        <v>7018</v>
      </c>
      <c r="D27" s="30">
        <v>-157</v>
      </c>
      <c r="E27" s="150">
        <v>-2.2000000000000002</v>
      </c>
    </row>
    <row r="28" spans="1:5" s="3" customFormat="1" ht="11.85" customHeight="1" x14ac:dyDescent="0.2">
      <c r="A28" s="35"/>
      <c r="B28" s="30"/>
      <c r="C28" s="30"/>
      <c r="D28" s="30"/>
      <c r="E28" s="145"/>
    </row>
    <row r="29" spans="1:5" s="36" customFormat="1" ht="11.85" customHeight="1" x14ac:dyDescent="0.2">
      <c r="A29" s="35"/>
      <c r="B29" s="34"/>
      <c r="C29" s="34"/>
      <c r="D29" s="8"/>
      <c r="E29" s="9"/>
    </row>
    <row r="30" spans="1:5" s="36" customFormat="1" ht="11.85" customHeight="1" x14ac:dyDescent="0.2">
      <c r="A30" s="35"/>
      <c r="B30" s="255" t="s">
        <v>193</v>
      </c>
      <c r="C30" s="255"/>
      <c r="D30" s="255"/>
      <c r="E30" s="255"/>
    </row>
    <row r="31" spans="1:5" ht="11.85" customHeight="1" x14ac:dyDescent="0.2">
      <c r="D31" s="40"/>
    </row>
    <row r="32" spans="1:5" s="3" customFormat="1" ht="11.85" customHeight="1" x14ac:dyDescent="0.2">
      <c r="A32" s="4" t="s">
        <v>97</v>
      </c>
      <c r="B32" s="223">
        <v>98541</v>
      </c>
      <c r="C32" s="28">
        <v>96514</v>
      </c>
      <c r="D32" s="223">
        <v>-2027</v>
      </c>
      <c r="E32" s="149">
        <v>-2.1</v>
      </c>
    </row>
    <row r="33" spans="1:5" s="3" customFormat="1" ht="5.0999999999999996" customHeight="1" x14ac:dyDescent="0.2">
      <c r="A33" s="4"/>
      <c r="E33" s="149"/>
    </row>
    <row r="34" spans="1:5" s="3" customFormat="1" ht="11.85" customHeight="1" x14ac:dyDescent="0.2">
      <c r="A34" s="4" t="s">
        <v>115</v>
      </c>
      <c r="B34" s="223">
        <v>27226</v>
      </c>
      <c r="C34" s="28">
        <v>26133</v>
      </c>
      <c r="D34" s="223">
        <v>-1093</v>
      </c>
      <c r="E34" s="149">
        <v>-4</v>
      </c>
    </row>
    <row r="35" spans="1:5" s="3" customFormat="1" ht="11.85" customHeight="1" x14ac:dyDescent="0.2">
      <c r="A35" s="4" t="s">
        <v>121</v>
      </c>
      <c r="B35" s="223">
        <v>71315</v>
      </c>
      <c r="C35" s="28">
        <v>70381</v>
      </c>
      <c r="D35" s="223">
        <v>-934</v>
      </c>
      <c r="E35" s="149">
        <v>-1.3</v>
      </c>
    </row>
    <row r="36" spans="1:5" s="3" customFormat="1" ht="11.85" customHeight="1" x14ac:dyDescent="0.2">
      <c r="A36" s="4"/>
      <c r="B36" s="223"/>
      <c r="C36" s="28"/>
      <c r="D36" s="28"/>
      <c r="E36" s="149"/>
    </row>
    <row r="37" spans="1:5" s="3" customFormat="1" ht="11.85" customHeight="1" x14ac:dyDescent="0.2">
      <c r="A37" s="4" t="s">
        <v>41</v>
      </c>
      <c r="B37" s="223"/>
      <c r="C37" s="28"/>
      <c r="D37" s="28"/>
      <c r="E37" s="149"/>
    </row>
    <row r="38" spans="1:5" s="3" customFormat="1" ht="11.85" customHeight="1" x14ac:dyDescent="0.2">
      <c r="A38" s="4" t="s">
        <v>221</v>
      </c>
      <c r="B38" s="223">
        <v>43508</v>
      </c>
      <c r="C38" s="223">
        <v>41719</v>
      </c>
      <c r="D38" s="223">
        <v>-1789</v>
      </c>
      <c r="E38" s="149">
        <v>-4.0999999999999996</v>
      </c>
    </row>
    <row r="39" spans="1:5" s="3" customFormat="1" ht="5.0999999999999996" customHeight="1" x14ac:dyDescent="0.2">
      <c r="A39" s="4"/>
      <c r="B39" s="223"/>
      <c r="C39" s="28"/>
      <c r="D39" s="28"/>
      <c r="E39" s="149"/>
    </row>
    <row r="40" spans="1:5" s="3" customFormat="1" ht="11.85" customHeight="1" x14ac:dyDescent="0.2">
      <c r="A40" s="4" t="s">
        <v>115</v>
      </c>
      <c r="B40" s="223">
        <v>8915</v>
      </c>
      <c r="C40" s="28">
        <v>7962</v>
      </c>
      <c r="D40" s="223">
        <v>-953</v>
      </c>
      <c r="E40" s="149">
        <v>-10.7</v>
      </c>
    </row>
    <row r="41" spans="1:5" s="3" customFormat="1" ht="11.85" customHeight="1" x14ac:dyDescent="0.2">
      <c r="A41" s="4" t="s">
        <v>122</v>
      </c>
      <c r="B41" s="223">
        <v>34593</v>
      </c>
      <c r="C41" s="28">
        <v>33757</v>
      </c>
      <c r="D41" s="223">
        <v>-836</v>
      </c>
      <c r="E41" s="149">
        <v>-2.4</v>
      </c>
    </row>
    <row r="42" spans="1:5" s="3" customFormat="1" ht="11.85" customHeight="1" x14ac:dyDescent="0.2">
      <c r="A42" s="4"/>
      <c r="B42" s="223"/>
      <c r="C42" s="28"/>
      <c r="D42" s="28"/>
      <c r="E42" s="149"/>
    </row>
    <row r="43" spans="1:5" s="3" customFormat="1" ht="11.85" customHeight="1" x14ac:dyDescent="0.2">
      <c r="A43" s="4" t="s">
        <v>98</v>
      </c>
      <c r="B43" s="223">
        <v>106100</v>
      </c>
      <c r="C43" s="223">
        <v>106533</v>
      </c>
      <c r="D43" s="223">
        <v>433</v>
      </c>
      <c r="E43" s="149">
        <v>0.4</v>
      </c>
    </row>
    <row r="44" spans="1:5" s="3" customFormat="1" ht="11.85" customHeight="1" x14ac:dyDescent="0.2">
      <c r="A44" s="4"/>
      <c r="B44" s="223"/>
      <c r="C44" s="28"/>
      <c r="D44" s="28"/>
      <c r="E44" s="149"/>
    </row>
    <row r="45" spans="1:5" s="3" customFormat="1" ht="11.85" customHeight="1" x14ac:dyDescent="0.2">
      <c r="A45" s="4" t="s">
        <v>115</v>
      </c>
      <c r="B45" s="223">
        <v>17080</v>
      </c>
      <c r="C45" s="28">
        <v>16350</v>
      </c>
      <c r="D45" s="223">
        <v>-730</v>
      </c>
      <c r="E45" s="149">
        <v>-4.3</v>
      </c>
    </row>
    <row r="46" spans="1:5" s="3" customFormat="1" ht="11.85" customHeight="1" x14ac:dyDescent="0.2">
      <c r="A46" s="4" t="s">
        <v>123</v>
      </c>
      <c r="B46" s="223">
        <v>89020</v>
      </c>
      <c r="C46" s="28">
        <v>90183</v>
      </c>
      <c r="D46" s="223">
        <v>1163</v>
      </c>
      <c r="E46" s="149">
        <v>1.3</v>
      </c>
    </row>
    <row r="47" spans="1:5" s="3" customFormat="1" ht="5.0999999999999996" customHeight="1" x14ac:dyDescent="0.2">
      <c r="A47" s="4"/>
      <c r="B47" s="223"/>
      <c r="C47" s="28"/>
      <c r="D47" s="28"/>
      <c r="E47" s="149"/>
    </row>
    <row r="48" spans="1:5" s="3" customFormat="1" ht="12.75" customHeight="1" x14ac:dyDescent="0.2">
      <c r="A48" s="4" t="s">
        <v>124</v>
      </c>
      <c r="B48" s="223">
        <v>4332</v>
      </c>
      <c r="C48" s="28">
        <v>4772</v>
      </c>
      <c r="D48" s="223">
        <v>440</v>
      </c>
      <c r="E48" s="149">
        <v>10.199999999999999</v>
      </c>
    </row>
    <row r="49" spans="1:11" s="3" customFormat="1" ht="12.75" customHeight="1" x14ac:dyDescent="0.2">
      <c r="A49" s="4" t="s">
        <v>125</v>
      </c>
      <c r="B49" s="223">
        <v>84688</v>
      </c>
      <c r="C49" s="28">
        <v>85411</v>
      </c>
      <c r="D49" s="223">
        <v>723</v>
      </c>
      <c r="E49" s="149">
        <v>0.9</v>
      </c>
    </row>
    <row r="50" spans="1:11" s="3" customFormat="1" ht="11.85" customHeight="1" x14ac:dyDescent="0.2">
      <c r="A50" s="4"/>
      <c r="B50" s="223"/>
      <c r="C50" s="28"/>
      <c r="D50" s="28"/>
      <c r="E50" s="149"/>
    </row>
    <row r="51" spans="1:11" s="3" customFormat="1" ht="11.85" customHeight="1" x14ac:dyDescent="0.2">
      <c r="A51" s="4" t="s">
        <v>126</v>
      </c>
      <c r="B51" s="223">
        <v>259891</v>
      </c>
      <c r="C51" s="28">
        <v>254341</v>
      </c>
      <c r="D51" s="223">
        <v>-5550</v>
      </c>
      <c r="E51" s="149">
        <v>-2.1</v>
      </c>
    </row>
    <row r="52" spans="1:11" s="3" customFormat="1" ht="5.0999999999999996" customHeight="1" x14ac:dyDescent="0.2">
      <c r="A52" s="4"/>
      <c r="B52" s="223"/>
      <c r="C52" s="28"/>
      <c r="D52" s="28"/>
      <c r="E52" s="149"/>
    </row>
    <row r="53" spans="1:11" s="3" customFormat="1" ht="11.85" customHeight="1" x14ac:dyDescent="0.2">
      <c r="A53" s="4" t="s">
        <v>128</v>
      </c>
      <c r="B53" s="223">
        <v>3436</v>
      </c>
      <c r="C53" s="28">
        <v>3487</v>
      </c>
      <c r="D53" s="223">
        <v>51</v>
      </c>
      <c r="E53" s="149">
        <v>1.5</v>
      </c>
    </row>
    <row r="54" spans="1:11" s="3" customFormat="1" ht="11.85" customHeight="1" x14ac:dyDescent="0.2">
      <c r="A54" s="4" t="s">
        <v>129</v>
      </c>
      <c r="B54" s="223">
        <v>757</v>
      </c>
      <c r="C54" s="28">
        <v>808</v>
      </c>
      <c r="D54" s="223">
        <v>51</v>
      </c>
      <c r="E54" s="149">
        <v>6.7</v>
      </c>
    </row>
    <row r="55" spans="1:11" s="3" customFormat="1" ht="11.85" customHeight="1" x14ac:dyDescent="0.2">
      <c r="A55" s="4" t="s">
        <v>130</v>
      </c>
      <c r="B55" s="223">
        <v>21146</v>
      </c>
      <c r="C55" s="28">
        <v>20052</v>
      </c>
      <c r="D55" s="223">
        <v>-1094</v>
      </c>
      <c r="E55" s="149">
        <v>-5.2</v>
      </c>
      <c r="G55" s="226"/>
    </row>
    <row r="56" spans="1:11" s="3" customFormat="1" ht="12.75" customHeight="1" x14ac:dyDescent="0.2">
      <c r="A56" s="4" t="s">
        <v>131</v>
      </c>
      <c r="B56" s="223">
        <v>192996</v>
      </c>
      <c r="C56" s="28">
        <v>188317</v>
      </c>
      <c r="D56" s="223">
        <v>-4679</v>
      </c>
      <c r="E56" s="149">
        <v>-2.4</v>
      </c>
    </row>
    <row r="57" spans="1:11" s="3" customFormat="1" ht="12.75" customHeight="1" x14ac:dyDescent="0.2">
      <c r="A57" s="4" t="s">
        <v>132</v>
      </c>
      <c r="B57" s="223">
        <v>41556</v>
      </c>
      <c r="C57" s="28">
        <v>41677</v>
      </c>
      <c r="D57" s="223">
        <v>121</v>
      </c>
      <c r="E57" s="149">
        <v>0.3</v>
      </c>
    </row>
    <row r="58" spans="1:11" s="3" customFormat="1" ht="11.85" customHeight="1" x14ac:dyDescent="0.2">
      <c r="A58" s="4"/>
      <c r="B58" s="223"/>
      <c r="C58" s="28"/>
      <c r="D58" s="28"/>
      <c r="E58" s="149"/>
    </row>
    <row r="59" spans="1:11" s="3" customFormat="1" ht="11.85" customHeight="1" x14ac:dyDescent="0.2">
      <c r="A59" s="5" t="s">
        <v>3</v>
      </c>
      <c r="B59" s="30">
        <v>508040</v>
      </c>
      <c r="C59" s="30">
        <v>499107</v>
      </c>
      <c r="D59" s="30">
        <v>-8933</v>
      </c>
      <c r="E59" s="150">
        <v>-1.8</v>
      </c>
    </row>
    <row r="60" spans="1:11" s="18" customFormat="1" ht="10.5" customHeight="1" x14ac:dyDescent="0.2">
      <c r="B60" s="136"/>
      <c r="I60" s="71"/>
      <c r="J60" s="71"/>
      <c r="K60" s="136"/>
    </row>
    <row r="61" spans="1:11" s="18" customFormat="1" ht="10.5" customHeight="1" x14ac:dyDescent="0.2">
      <c r="A61" s="18" t="s">
        <v>76</v>
      </c>
      <c r="B61" s="136"/>
      <c r="C61" s="185"/>
      <c r="I61" s="71"/>
      <c r="J61" s="71"/>
      <c r="K61" s="136"/>
    </row>
    <row r="62" spans="1:11" s="18" customFormat="1" ht="10.5" customHeight="1" x14ac:dyDescent="0.2">
      <c r="A62" s="18" t="s">
        <v>111</v>
      </c>
      <c r="B62" s="136"/>
      <c r="I62" s="71"/>
      <c r="J62" s="71"/>
      <c r="K62" s="136"/>
    </row>
    <row r="63" spans="1:11" s="18" customFormat="1" ht="10.5" customHeight="1" x14ac:dyDescent="0.2">
      <c r="A63" s="18" t="s">
        <v>112</v>
      </c>
      <c r="B63" s="136"/>
      <c r="I63" s="71"/>
      <c r="J63" s="71"/>
      <c r="K63" s="136"/>
    </row>
    <row r="64" spans="1:11" ht="10.5" customHeight="1" x14ac:dyDescent="0.2"/>
  </sheetData>
  <mergeCells count="7">
    <mergeCell ref="B30:E30"/>
    <mergeCell ref="B3:B4"/>
    <mergeCell ref="C3:C4"/>
    <mergeCell ref="A3:A5"/>
    <mergeCell ref="B5:D5"/>
    <mergeCell ref="D3:E4"/>
    <mergeCell ref="B7:E7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16" orientation="portrait" useFirstPageNumber="1" r:id="rId1"/>
  <headerFooter alignWithMargins="0">
    <oddFooter>&amp;C&amp;"Arial,Standard"&amp;6© Statistisches Landesamt des Freistaates Sachsen - C III 8 - hj 1/16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showGridLines="0" workbookViewId="0">
      <selection activeCell="J25" sqref="J25"/>
    </sheetView>
  </sheetViews>
  <sheetFormatPr baseColWidth="10" defaultRowHeight="12.75" customHeight="1" x14ac:dyDescent="0.2"/>
  <cols>
    <col min="1" max="1" width="17.42578125" style="18" customWidth="1"/>
    <col min="2" max="2" width="9.140625" style="136" customWidth="1"/>
    <col min="3" max="7" width="12" style="18" customWidth="1"/>
    <col min="8" max="13" width="10" style="18" customWidth="1"/>
    <col min="14" max="14" width="11.140625" style="18" customWidth="1"/>
    <col min="15" max="15" width="17.5703125" style="18" customWidth="1"/>
    <col min="16" max="20" width="11.42578125" style="18"/>
    <col min="21" max="21" width="17.5703125" style="18" customWidth="1"/>
    <col min="22" max="22" width="8" style="18" customWidth="1"/>
    <col min="23" max="23" width="10" style="18" customWidth="1"/>
    <col min="24" max="24" width="10.28515625" style="18" customWidth="1"/>
    <col min="25" max="26" width="10" style="18" customWidth="1"/>
    <col min="27" max="27" width="10.5703125" style="18" customWidth="1"/>
    <col min="28" max="28" width="17.85546875" style="18" customWidth="1"/>
    <col min="29" max="29" width="12.42578125" style="18" customWidth="1"/>
    <col min="30" max="30" width="13.28515625" style="18" customWidth="1"/>
    <col min="31" max="31" width="14.85546875" style="18" customWidth="1"/>
    <col min="32" max="32" width="14.140625" style="18" customWidth="1"/>
    <col min="33" max="33" width="18.42578125" style="18" customWidth="1"/>
    <col min="34" max="34" width="13.42578125" style="18" customWidth="1"/>
    <col min="35" max="35" width="13.5703125" style="18" customWidth="1"/>
    <col min="36" max="36" width="13" style="18" customWidth="1"/>
    <col min="37" max="37" width="15" style="18" customWidth="1"/>
    <col min="38" max="16384" width="11.42578125" style="18"/>
  </cols>
  <sheetData>
    <row r="1" spans="1:18" s="15" customFormat="1" ht="15" customHeight="1" x14ac:dyDescent="0.25">
      <c r="A1" s="14" t="s">
        <v>194</v>
      </c>
      <c r="B1" s="135"/>
      <c r="C1" s="16"/>
      <c r="D1" s="16"/>
    </row>
    <row r="2" spans="1:18" s="15" customFormat="1" ht="15" customHeight="1" x14ac:dyDescent="0.25">
      <c r="A2" s="6" t="s">
        <v>208</v>
      </c>
      <c r="B2" s="135"/>
      <c r="C2" s="16"/>
      <c r="D2" s="16"/>
    </row>
    <row r="3" spans="1:18" s="15" customFormat="1" ht="15" customHeight="1" x14ac:dyDescent="0.2">
      <c r="B3" s="135"/>
    </row>
    <row r="4" spans="1:18" s="126" customFormat="1" ht="12" customHeight="1" x14ac:dyDescent="0.2">
      <c r="A4" s="271" t="s">
        <v>170</v>
      </c>
      <c r="B4" s="274" t="s">
        <v>0</v>
      </c>
      <c r="C4" s="274" t="s">
        <v>26</v>
      </c>
      <c r="D4" s="276" t="s">
        <v>29</v>
      </c>
      <c r="E4" s="276"/>
      <c r="F4" s="276"/>
      <c r="G4" s="276"/>
      <c r="H4" s="277" t="s">
        <v>171</v>
      </c>
      <c r="I4" s="277"/>
      <c r="J4" s="277"/>
      <c r="K4" s="277"/>
      <c r="L4" s="277"/>
      <c r="M4" s="278"/>
      <c r="N4" s="125"/>
    </row>
    <row r="5" spans="1:18" s="127" customFormat="1" ht="12" customHeight="1" x14ac:dyDescent="0.2">
      <c r="A5" s="272"/>
      <c r="B5" s="269"/>
      <c r="C5" s="269"/>
      <c r="D5" s="279" t="s">
        <v>95</v>
      </c>
      <c r="E5" s="269" t="s">
        <v>96</v>
      </c>
      <c r="F5" s="269" t="s">
        <v>93</v>
      </c>
      <c r="G5" s="269"/>
      <c r="H5" s="269" t="s">
        <v>182</v>
      </c>
      <c r="I5" s="269"/>
      <c r="J5" s="269" t="s">
        <v>183</v>
      </c>
      <c r="K5" s="269"/>
      <c r="L5" s="269" t="s">
        <v>191</v>
      </c>
      <c r="M5" s="270"/>
      <c r="N5" s="126"/>
      <c r="O5" s="126"/>
      <c r="P5" s="126"/>
      <c r="Q5" s="126"/>
      <c r="R5" s="126"/>
    </row>
    <row r="6" spans="1:18" s="127" customFormat="1" ht="12" customHeight="1" x14ac:dyDescent="0.2">
      <c r="A6" s="272"/>
      <c r="B6" s="269"/>
      <c r="C6" s="269"/>
      <c r="D6" s="279"/>
      <c r="E6" s="269"/>
      <c r="F6" s="269"/>
      <c r="G6" s="269"/>
      <c r="H6" s="269"/>
      <c r="I6" s="269"/>
      <c r="J6" s="269"/>
      <c r="K6" s="269"/>
      <c r="L6" s="269"/>
      <c r="M6" s="270"/>
      <c r="N6" s="126"/>
      <c r="O6" s="126"/>
      <c r="P6" s="126"/>
      <c r="Q6" s="126"/>
      <c r="R6" s="126"/>
    </row>
    <row r="7" spans="1:18" s="127" customFormat="1" ht="12" customHeight="1" x14ac:dyDescent="0.2">
      <c r="A7" s="272"/>
      <c r="B7" s="269"/>
      <c r="C7" s="269"/>
      <c r="D7" s="279"/>
      <c r="E7" s="269"/>
      <c r="F7" s="269"/>
      <c r="G7" s="269"/>
      <c r="H7" s="269"/>
      <c r="I7" s="269"/>
      <c r="J7" s="269"/>
      <c r="K7" s="269"/>
      <c r="L7" s="269"/>
      <c r="M7" s="270"/>
      <c r="N7" s="126"/>
      <c r="O7" s="126"/>
      <c r="P7" s="126"/>
      <c r="Q7" s="126"/>
      <c r="R7" s="126"/>
    </row>
    <row r="8" spans="1:18" s="127" customFormat="1" ht="12" customHeight="1" x14ac:dyDescent="0.2">
      <c r="A8" s="273"/>
      <c r="B8" s="275"/>
      <c r="C8" s="275"/>
      <c r="D8" s="280"/>
      <c r="E8" s="275"/>
      <c r="F8" s="232" t="s">
        <v>21</v>
      </c>
      <c r="G8" s="232" t="s">
        <v>22</v>
      </c>
      <c r="H8" s="232" t="s">
        <v>21</v>
      </c>
      <c r="I8" s="232" t="s">
        <v>22</v>
      </c>
      <c r="J8" s="232" t="s">
        <v>21</v>
      </c>
      <c r="K8" s="232" t="s">
        <v>22</v>
      </c>
      <c r="L8" s="232" t="s">
        <v>21</v>
      </c>
      <c r="M8" s="233" t="s">
        <v>22</v>
      </c>
      <c r="N8" s="126"/>
      <c r="O8" s="126"/>
      <c r="P8" s="126"/>
      <c r="Q8" s="126"/>
      <c r="R8" s="126"/>
    </row>
    <row r="9" spans="1:18" s="17" customFormat="1" ht="12" customHeight="1" x14ac:dyDescent="0.2">
      <c r="A9" s="124"/>
      <c r="B9" s="197"/>
      <c r="C9" s="66"/>
      <c r="D9" s="66"/>
      <c r="E9" s="66"/>
      <c r="F9" s="68"/>
      <c r="G9" s="68"/>
      <c r="H9" s="68"/>
      <c r="I9" s="68"/>
      <c r="J9" s="68"/>
      <c r="K9" s="68"/>
      <c r="L9" s="69"/>
      <c r="M9" s="69"/>
    </row>
    <row r="10" spans="1:18" s="17" customFormat="1" ht="12" customHeight="1" x14ac:dyDescent="0.2">
      <c r="A10" s="32" t="s">
        <v>4</v>
      </c>
      <c r="B10" s="198" t="s">
        <v>29</v>
      </c>
      <c r="C10" s="66">
        <v>80</v>
      </c>
      <c r="D10" s="131">
        <v>20</v>
      </c>
      <c r="E10" s="131">
        <v>48</v>
      </c>
      <c r="F10" s="131">
        <v>37</v>
      </c>
      <c r="G10" s="131">
        <v>38</v>
      </c>
      <c r="H10" s="131">
        <v>18</v>
      </c>
      <c r="I10" s="131">
        <v>37</v>
      </c>
      <c r="J10" s="131">
        <v>36</v>
      </c>
      <c r="K10" s="131">
        <v>51</v>
      </c>
      <c r="L10" s="131">
        <v>18</v>
      </c>
      <c r="M10" s="131">
        <v>32</v>
      </c>
    </row>
    <row r="11" spans="1:18" s="17" customFormat="1" ht="12" customHeight="1" x14ac:dyDescent="0.2">
      <c r="A11" s="32"/>
      <c r="B11" s="198" t="s">
        <v>27</v>
      </c>
      <c r="C11" s="66">
        <v>4705</v>
      </c>
      <c r="D11" s="131">
        <v>1534</v>
      </c>
      <c r="E11" s="131">
        <v>523</v>
      </c>
      <c r="F11" s="131">
        <v>315</v>
      </c>
      <c r="G11" s="131">
        <v>763</v>
      </c>
      <c r="H11" s="131">
        <v>111</v>
      </c>
      <c r="I11" s="131">
        <v>317</v>
      </c>
      <c r="J11" s="131">
        <v>225</v>
      </c>
      <c r="K11" s="131">
        <v>643</v>
      </c>
      <c r="L11" s="131">
        <v>42</v>
      </c>
      <c r="M11" s="131">
        <v>232</v>
      </c>
    </row>
    <row r="12" spans="1:18" s="17" customFormat="1" ht="6" customHeight="1" x14ac:dyDescent="0.2">
      <c r="A12" s="32"/>
      <c r="B12" s="198"/>
      <c r="C12" s="66"/>
      <c r="D12" s="131"/>
      <c r="E12" s="131"/>
      <c r="F12" s="131"/>
      <c r="G12" s="131"/>
      <c r="H12" s="131"/>
      <c r="I12" s="131"/>
      <c r="J12" s="131"/>
      <c r="K12" s="131"/>
      <c r="L12" s="131"/>
      <c r="M12" s="131"/>
    </row>
    <row r="13" spans="1:18" s="17" customFormat="1" ht="12" customHeight="1" x14ac:dyDescent="0.2">
      <c r="A13" s="32" t="s">
        <v>13</v>
      </c>
      <c r="B13" s="198" t="s">
        <v>29</v>
      </c>
      <c r="C13" s="66">
        <v>998</v>
      </c>
      <c r="D13" s="131">
        <v>253</v>
      </c>
      <c r="E13" s="131">
        <v>542</v>
      </c>
      <c r="F13" s="131">
        <v>531</v>
      </c>
      <c r="G13" s="131">
        <v>540</v>
      </c>
      <c r="H13" s="131">
        <v>240</v>
      </c>
      <c r="I13" s="131">
        <v>370</v>
      </c>
      <c r="J13" s="131">
        <v>361</v>
      </c>
      <c r="K13" s="131">
        <v>588</v>
      </c>
      <c r="L13" s="131">
        <v>214</v>
      </c>
      <c r="M13" s="131">
        <v>386</v>
      </c>
    </row>
    <row r="14" spans="1:18" s="17" customFormat="1" ht="12" customHeight="1" x14ac:dyDescent="0.2">
      <c r="A14" s="32"/>
      <c r="B14" s="198" t="s">
        <v>27</v>
      </c>
      <c r="C14" s="66">
        <v>63028</v>
      </c>
      <c r="D14" s="131">
        <v>23338</v>
      </c>
      <c r="E14" s="131">
        <v>5139</v>
      </c>
      <c r="F14" s="131">
        <v>3334</v>
      </c>
      <c r="G14" s="131">
        <v>9018</v>
      </c>
      <c r="H14" s="131">
        <v>885</v>
      </c>
      <c r="I14" s="131">
        <v>4342</v>
      </c>
      <c r="J14" s="131">
        <v>1874</v>
      </c>
      <c r="K14" s="131">
        <v>11718</v>
      </c>
      <c r="L14" s="131">
        <v>355</v>
      </c>
      <c r="M14" s="131">
        <v>3025</v>
      </c>
    </row>
    <row r="15" spans="1:18" s="17" customFormat="1" ht="12" customHeight="1" x14ac:dyDescent="0.2">
      <c r="A15" s="32" t="s">
        <v>14</v>
      </c>
      <c r="B15" s="198" t="s">
        <v>29</v>
      </c>
      <c r="C15" s="66">
        <v>1137</v>
      </c>
      <c r="D15" s="131">
        <v>206</v>
      </c>
      <c r="E15" s="131">
        <v>693</v>
      </c>
      <c r="F15" s="131">
        <v>604</v>
      </c>
      <c r="G15" s="131">
        <v>618</v>
      </c>
      <c r="H15" s="131">
        <v>223</v>
      </c>
      <c r="I15" s="131">
        <v>392</v>
      </c>
      <c r="J15" s="131">
        <v>354</v>
      </c>
      <c r="K15" s="131">
        <v>629</v>
      </c>
      <c r="L15" s="131">
        <v>305</v>
      </c>
      <c r="M15" s="131">
        <v>445</v>
      </c>
    </row>
    <row r="16" spans="1:18" s="17" customFormat="1" ht="12" customHeight="1" x14ac:dyDescent="0.2">
      <c r="A16" s="32"/>
      <c r="B16" s="198" t="s">
        <v>27</v>
      </c>
      <c r="C16" s="66">
        <v>84728</v>
      </c>
      <c r="D16" s="131">
        <v>33188</v>
      </c>
      <c r="E16" s="131">
        <v>6939</v>
      </c>
      <c r="F16" s="131">
        <v>4576</v>
      </c>
      <c r="G16" s="131">
        <v>11873</v>
      </c>
      <c r="H16" s="131">
        <v>904</v>
      </c>
      <c r="I16" s="131">
        <v>5129</v>
      </c>
      <c r="J16" s="131">
        <v>2206</v>
      </c>
      <c r="K16" s="131">
        <v>15735</v>
      </c>
      <c r="L16" s="131">
        <v>576</v>
      </c>
      <c r="M16" s="131">
        <v>3602</v>
      </c>
    </row>
    <row r="17" spans="1:13" s="17" customFormat="1" ht="12" customHeight="1" x14ac:dyDescent="0.2">
      <c r="A17" s="32" t="s">
        <v>5</v>
      </c>
      <c r="B17" s="198" t="s">
        <v>29</v>
      </c>
      <c r="C17" s="66">
        <v>658</v>
      </c>
      <c r="D17" s="131">
        <v>143</v>
      </c>
      <c r="E17" s="131">
        <v>384</v>
      </c>
      <c r="F17" s="131">
        <v>361</v>
      </c>
      <c r="G17" s="131">
        <v>372</v>
      </c>
      <c r="H17" s="131">
        <v>149</v>
      </c>
      <c r="I17" s="131">
        <v>252</v>
      </c>
      <c r="J17" s="131">
        <v>251</v>
      </c>
      <c r="K17" s="131">
        <v>359</v>
      </c>
      <c r="L17" s="131">
        <v>153</v>
      </c>
      <c r="M17" s="131">
        <v>240</v>
      </c>
    </row>
    <row r="18" spans="1:13" s="17" customFormat="1" ht="12" customHeight="1" x14ac:dyDescent="0.2">
      <c r="A18" s="32"/>
      <c r="B18" s="198" t="s">
        <v>27</v>
      </c>
      <c r="C18" s="66">
        <v>42225</v>
      </c>
      <c r="D18" s="131">
        <v>15919</v>
      </c>
      <c r="E18" s="131">
        <v>3906</v>
      </c>
      <c r="F18" s="131">
        <v>2227</v>
      </c>
      <c r="G18" s="131">
        <v>6137</v>
      </c>
      <c r="H18" s="131">
        <v>449</v>
      </c>
      <c r="I18" s="131">
        <v>2823</v>
      </c>
      <c r="J18" s="131">
        <v>1145</v>
      </c>
      <c r="K18" s="131">
        <v>7384</v>
      </c>
      <c r="L18" s="131">
        <v>265</v>
      </c>
      <c r="M18" s="131">
        <v>1970</v>
      </c>
    </row>
    <row r="19" spans="1:13" s="17" customFormat="1" ht="12" customHeight="1" x14ac:dyDescent="0.2">
      <c r="A19" s="32" t="s">
        <v>15</v>
      </c>
      <c r="B19" s="198" t="s">
        <v>29</v>
      </c>
      <c r="C19" s="66">
        <v>752</v>
      </c>
      <c r="D19" s="131">
        <v>156</v>
      </c>
      <c r="E19" s="131">
        <v>378</v>
      </c>
      <c r="F19" s="131">
        <v>356</v>
      </c>
      <c r="G19" s="131">
        <v>390</v>
      </c>
      <c r="H19" s="131">
        <v>133</v>
      </c>
      <c r="I19" s="131">
        <v>228</v>
      </c>
      <c r="J19" s="131">
        <v>242</v>
      </c>
      <c r="K19" s="131">
        <v>403</v>
      </c>
      <c r="L19" s="131">
        <v>133</v>
      </c>
      <c r="M19" s="131">
        <v>239</v>
      </c>
    </row>
    <row r="20" spans="1:13" s="17" customFormat="1" ht="12" customHeight="1" x14ac:dyDescent="0.2">
      <c r="A20" s="32"/>
      <c r="B20" s="198" t="s">
        <v>27</v>
      </c>
      <c r="C20" s="66">
        <v>38894</v>
      </c>
      <c r="D20" s="131">
        <v>16715</v>
      </c>
      <c r="E20" s="131">
        <v>2229</v>
      </c>
      <c r="F20" s="131">
        <v>1671</v>
      </c>
      <c r="G20" s="131">
        <v>5392</v>
      </c>
      <c r="H20" s="131">
        <v>454</v>
      </c>
      <c r="I20" s="131">
        <v>2588</v>
      </c>
      <c r="J20" s="131">
        <v>919</v>
      </c>
      <c r="K20" s="131">
        <v>6950</v>
      </c>
      <c r="L20" s="131">
        <v>201</v>
      </c>
      <c r="M20" s="131">
        <v>1775</v>
      </c>
    </row>
    <row r="21" spans="1:13" s="17" customFormat="1" ht="12" customHeight="1" x14ac:dyDescent="0.2">
      <c r="A21" s="32"/>
      <c r="B21" s="198"/>
      <c r="C21" s="66"/>
      <c r="D21" s="131"/>
      <c r="E21" s="131"/>
      <c r="F21" s="131"/>
      <c r="G21" s="131"/>
      <c r="H21" s="131"/>
      <c r="I21" s="131"/>
      <c r="J21" s="131"/>
      <c r="K21" s="131"/>
      <c r="L21" s="131"/>
      <c r="M21" s="131"/>
    </row>
    <row r="22" spans="1:13" s="17" customFormat="1" ht="12" customHeight="1" x14ac:dyDescent="0.2">
      <c r="A22" s="69" t="s">
        <v>6</v>
      </c>
      <c r="B22" s="198" t="s">
        <v>29</v>
      </c>
      <c r="C22" s="66">
        <v>56</v>
      </c>
      <c r="D22" s="131">
        <v>7</v>
      </c>
      <c r="E22" s="131">
        <v>37</v>
      </c>
      <c r="F22" s="131">
        <v>27</v>
      </c>
      <c r="G22" s="131">
        <v>34</v>
      </c>
      <c r="H22" s="131">
        <v>8</v>
      </c>
      <c r="I22" s="131">
        <v>12</v>
      </c>
      <c r="J22" s="131">
        <v>23</v>
      </c>
      <c r="K22" s="131">
        <v>25</v>
      </c>
      <c r="L22" s="131">
        <v>20</v>
      </c>
      <c r="M22" s="131">
        <v>17</v>
      </c>
    </row>
    <row r="23" spans="1:13" s="17" customFormat="1" ht="12" customHeight="1" x14ac:dyDescent="0.2">
      <c r="A23" s="69"/>
      <c r="B23" s="198" t="s">
        <v>27</v>
      </c>
      <c r="C23" s="66">
        <v>1520</v>
      </c>
      <c r="D23" s="131">
        <v>181</v>
      </c>
      <c r="E23" s="131">
        <v>547</v>
      </c>
      <c r="F23" s="131">
        <v>189</v>
      </c>
      <c r="G23" s="131">
        <v>218</v>
      </c>
      <c r="H23" s="131">
        <v>11</v>
      </c>
      <c r="I23" s="131">
        <v>32</v>
      </c>
      <c r="J23" s="131">
        <v>67</v>
      </c>
      <c r="K23" s="131">
        <v>187</v>
      </c>
      <c r="L23" s="131">
        <v>28</v>
      </c>
      <c r="M23" s="131">
        <v>60</v>
      </c>
    </row>
    <row r="24" spans="1:13" s="17" customFormat="1" ht="6" customHeight="1" x14ac:dyDescent="0.2">
      <c r="A24" s="69"/>
      <c r="B24" s="198"/>
      <c r="C24" s="66"/>
      <c r="D24" s="131"/>
      <c r="E24" s="131"/>
      <c r="F24" s="131"/>
      <c r="G24" s="131"/>
      <c r="H24" s="131"/>
      <c r="I24" s="131"/>
      <c r="J24" s="131"/>
      <c r="K24" s="131"/>
      <c r="L24" s="131"/>
      <c r="M24" s="131"/>
    </row>
    <row r="25" spans="1:13" s="17" customFormat="1" ht="12" customHeight="1" x14ac:dyDescent="0.2">
      <c r="A25" s="69" t="s">
        <v>7</v>
      </c>
      <c r="B25" s="198" t="s">
        <v>29</v>
      </c>
      <c r="C25" s="66">
        <v>768</v>
      </c>
      <c r="D25" s="131">
        <v>100</v>
      </c>
      <c r="E25" s="131">
        <v>427</v>
      </c>
      <c r="F25" s="131">
        <v>366</v>
      </c>
      <c r="G25" s="131">
        <v>355</v>
      </c>
      <c r="H25" s="131">
        <v>191</v>
      </c>
      <c r="I25" s="131">
        <v>232</v>
      </c>
      <c r="J25" s="131">
        <v>297</v>
      </c>
      <c r="K25" s="131">
        <v>390</v>
      </c>
      <c r="L25" s="131">
        <v>190</v>
      </c>
      <c r="M25" s="131">
        <v>226</v>
      </c>
    </row>
    <row r="26" spans="1:13" s="17" customFormat="1" ht="12" customHeight="1" x14ac:dyDescent="0.2">
      <c r="A26" s="69"/>
      <c r="B26" s="198" t="s">
        <v>27</v>
      </c>
      <c r="C26" s="66">
        <v>52044</v>
      </c>
      <c r="D26" s="131">
        <v>19910</v>
      </c>
      <c r="E26" s="131">
        <v>4158</v>
      </c>
      <c r="F26" s="131">
        <v>2768</v>
      </c>
      <c r="G26" s="131">
        <v>7230</v>
      </c>
      <c r="H26" s="131">
        <v>859</v>
      </c>
      <c r="I26" s="131">
        <v>3421</v>
      </c>
      <c r="J26" s="131">
        <v>1992</v>
      </c>
      <c r="K26" s="131">
        <v>9421</v>
      </c>
      <c r="L26" s="131">
        <v>391</v>
      </c>
      <c r="M26" s="131">
        <v>1894</v>
      </c>
    </row>
    <row r="27" spans="1:13" s="17" customFormat="1" ht="12" customHeight="1" x14ac:dyDescent="0.2">
      <c r="A27" s="69" t="s">
        <v>16</v>
      </c>
      <c r="B27" s="198" t="s">
        <v>29</v>
      </c>
      <c r="C27" s="66">
        <v>512</v>
      </c>
      <c r="D27" s="131">
        <v>109</v>
      </c>
      <c r="E27" s="131">
        <v>278</v>
      </c>
      <c r="F27" s="131">
        <v>269</v>
      </c>
      <c r="G27" s="131">
        <v>293</v>
      </c>
      <c r="H27" s="131">
        <v>119</v>
      </c>
      <c r="I27" s="131">
        <v>206</v>
      </c>
      <c r="J27" s="131">
        <v>200</v>
      </c>
      <c r="K27" s="131">
        <v>294</v>
      </c>
      <c r="L27" s="131">
        <v>131</v>
      </c>
      <c r="M27" s="131">
        <v>210</v>
      </c>
    </row>
    <row r="28" spans="1:13" s="17" customFormat="1" ht="12" customHeight="1" x14ac:dyDescent="0.2">
      <c r="A28" s="69"/>
      <c r="B28" s="198" t="s">
        <v>27</v>
      </c>
      <c r="C28" s="66">
        <v>44431</v>
      </c>
      <c r="D28" s="131">
        <v>18565</v>
      </c>
      <c r="E28" s="131">
        <v>2288</v>
      </c>
      <c r="F28" s="131">
        <v>1618</v>
      </c>
      <c r="G28" s="131">
        <v>6245</v>
      </c>
      <c r="H28" s="131">
        <v>454</v>
      </c>
      <c r="I28" s="131">
        <v>3331</v>
      </c>
      <c r="J28" s="131">
        <v>997</v>
      </c>
      <c r="K28" s="131">
        <v>8958</v>
      </c>
      <c r="L28" s="131">
        <v>240</v>
      </c>
      <c r="M28" s="131">
        <v>1735</v>
      </c>
    </row>
    <row r="29" spans="1:13" s="17" customFormat="1" ht="12" customHeight="1" x14ac:dyDescent="0.2">
      <c r="A29" s="69" t="s">
        <v>8</v>
      </c>
      <c r="B29" s="198" t="s">
        <v>29</v>
      </c>
      <c r="C29" s="66">
        <v>453</v>
      </c>
      <c r="D29" s="131">
        <v>57</v>
      </c>
      <c r="E29" s="131">
        <v>258</v>
      </c>
      <c r="F29" s="131">
        <v>204</v>
      </c>
      <c r="G29" s="131">
        <v>215</v>
      </c>
      <c r="H29" s="131">
        <v>109</v>
      </c>
      <c r="I29" s="131">
        <v>156</v>
      </c>
      <c r="J29" s="131">
        <v>157</v>
      </c>
      <c r="K29" s="131">
        <v>242</v>
      </c>
      <c r="L29" s="131">
        <v>120</v>
      </c>
      <c r="M29" s="131">
        <v>150</v>
      </c>
    </row>
    <row r="30" spans="1:13" s="17" customFormat="1" ht="12" customHeight="1" x14ac:dyDescent="0.2">
      <c r="A30" s="69"/>
      <c r="B30" s="198" t="s">
        <v>27</v>
      </c>
      <c r="C30" s="66">
        <v>35328</v>
      </c>
      <c r="D30" s="131">
        <v>12812</v>
      </c>
      <c r="E30" s="131">
        <v>3489</v>
      </c>
      <c r="F30" s="131">
        <v>1812</v>
      </c>
      <c r="G30" s="131">
        <v>4995</v>
      </c>
      <c r="H30" s="131">
        <v>741</v>
      </c>
      <c r="I30" s="131">
        <v>2405</v>
      </c>
      <c r="J30" s="131">
        <v>1747</v>
      </c>
      <c r="K30" s="131">
        <v>5882</v>
      </c>
      <c r="L30" s="131">
        <v>235</v>
      </c>
      <c r="M30" s="131">
        <v>1210</v>
      </c>
    </row>
    <row r="31" spans="1:13" s="17" customFormat="1" ht="12" customHeight="1" x14ac:dyDescent="0.2">
      <c r="A31" s="70" t="s">
        <v>17</v>
      </c>
      <c r="B31" s="198" t="s">
        <v>29</v>
      </c>
      <c r="C31" s="66">
        <v>674</v>
      </c>
      <c r="D31" s="131">
        <v>128</v>
      </c>
      <c r="E31" s="131">
        <v>452</v>
      </c>
      <c r="F31" s="131">
        <v>389</v>
      </c>
      <c r="G31" s="131">
        <v>402</v>
      </c>
      <c r="H31" s="131">
        <v>151</v>
      </c>
      <c r="I31" s="131">
        <v>272</v>
      </c>
      <c r="J31" s="131">
        <v>260</v>
      </c>
      <c r="K31" s="131">
        <v>409</v>
      </c>
      <c r="L31" s="131">
        <v>246</v>
      </c>
      <c r="M31" s="131">
        <v>306</v>
      </c>
    </row>
    <row r="32" spans="1:13" s="17" customFormat="1" ht="12" customHeight="1" x14ac:dyDescent="0.2">
      <c r="A32" s="70" t="s">
        <v>90</v>
      </c>
      <c r="B32" s="198" t="s">
        <v>27</v>
      </c>
      <c r="C32" s="66">
        <v>49978</v>
      </c>
      <c r="D32" s="131">
        <v>16013</v>
      </c>
      <c r="E32" s="131">
        <v>6445</v>
      </c>
      <c r="F32" s="131">
        <v>2819</v>
      </c>
      <c r="G32" s="131">
        <v>6830</v>
      </c>
      <c r="H32" s="131">
        <v>828</v>
      </c>
      <c r="I32" s="131">
        <v>3715</v>
      </c>
      <c r="J32" s="131">
        <v>1338</v>
      </c>
      <c r="K32" s="131">
        <v>8886</v>
      </c>
      <c r="L32" s="131">
        <v>664</v>
      </c>
      <c r="M32" s="131">
        <v>2440</v>
      </c>
    </row>
    <row r="33" spans="1:13" s="17" customFormat="1" ht="12" customHeight="1" x14ac:dyDescent="0.2">
      <c r="A33" s="70"/>
      <c r="B33" s="198"/>
      <c r="C33" s="66"/>
      <c r="D33" s="131"/>
      <c r="E33" s="131"/>
      <c r="F33" s="131"/>
      <c r="G33" s="131"/>
      <c r="H33" s="131"/>
      <c r="I33" s="131"/>
      <c r="J33" s="131"/>
      <c r="K33" s="131"/>
      <c r="L33" s="131"/>
      <c r="M33" s="131"/>
    </row>
    <row r="34" spans="1:13" s="17" customFormat="1" ht="12" customHeight="1" x14ac:dyDescent="0.2">
      <c r="A34" s="34" t="s">
        <v>9</v>
      </c>
      <c r="B34" s="198" t="s">
        <v>29</v>
      </c>
      <c r="C34" s="66">
        <v>27</v>
      </c>
      <c r="D34" s="131">
        <v>7</v>
      </c>
      <c r="E34" s="131">
        <v>12</v>
      </c>
      <c r="F34" s="131">
        <v>14</v>
      </c>
      <c r="G34" s="131">
        <v>11</v>
      </c>
      <c r="H34" s="131">
        <v>8</v>
      </c>
      <c r="I34" s="131">
        <v>8</v>
      </c>
      <c r="J34" s="131">
        <v>8</v>
      </c>
      <c r="K34" s="131">
        <v>12</v>
      </c>
      <c r="L34" s="131">
        <v>9</v>
      </c>
      <c r="M34" s="131">
        <v>11</v>
      </c>
    </row>
    <row r="35" spans="1:13" s="17" customFormat="1" ht="12" customHeight="1" x14ac:dyDescent="0.2">
      <c r="A35" s="34"/>
      <c r="B35" s="198" t="s">
        <v>27</v>
      </c>
      <c r="C35" s="66">
        <v>3247</v>
      </c>
      <c r="D35" s="131">
        <v>1300</v>
      </c>
      <c r="E35" s="131">
        <v>113</v>
      </c>
      <c r="F35" s="131">
        <v>85</v>
      </c>
      <c r="G35" s="131">
        <v>549</v>
      </c>
      <c r="H35" s="131">
        <v>22</v>
      </c>
      <c r="I35" s="131">
        <v>274</v>
      </c>
      <c r="J35" s="131">
        <v>25</v>
      </c>
      <c r="K35" s="131">
        <v>684</v>
      </c>
      <c r="L35" s="131">
        <v>37</v>
      </c>
      <c r="M35" s="131">
        <v>158</v>
      </c>
    </row>
    <row r="36" spans="1:13" s="17" customFormat="1" ht="6" customHeight="1" x14ac:dyDescent="0.2">
      <c r="A36" s="34"/>
      <c r="B36" s="198"/>
      <c r="C36" s="66"/>
      <c r="D36" s="131"/>
      <c r="E36" s="131"/>
      <c r="F36" s="131"/>
      <c r="G36" s="131"/>
      <c r="H36" s="131"/>
      <c r="I36" s="131"/>
      <c r="J36" s="131"/>
      <c r="K36" s="131"/>
      <c r="L36" s="131"/>
      <c r="M36" s="131"/>
    </row>
    <row r="37" spans="1:13" s="17" customFormat="1" ht="12" customHeight="1" x14ac:dyDescent="0.2">
      <c r="A37" s="69" t="s">
        <v>18</v>
      </c>
      <c r="B37" s="198" t="s">
        <v>29</v>
      </c>
      <c r="C37" s="66">
        <v>480</v>
      </c>
      <c r="D37" s="131">
        <v>66</v>
      </c>
      <c r="E37" s="131">
        <v>253</v>
      </c>
      <c r="F37" s="131">
        <v>265</v>
      </c>
      <c r="G37" s="131">
        <v>238</v>
      </c>
      <c r="H37" s="131">
        <v>130</v>
      </c>
      <c r="I37" s="131">
        <v>176</v>
      </c>
      <c r="J37" s="131">
        <v>177</v>
      </c>
      <c r="K37" s="131">
        <v>270</v>
      </c>
      <c r="L37" s="131">
        <v>137</v>
      </c>
      <c r="M37" s="131">
        <v>159</v>
      </c>
    </row>
    <row r="38" spans="1:13" s="17" customFormat="1" ht="12" customHeight="1" x14ac:dyDescent="0.2">
      <c r="A38" s="69"/>
      <c r="B38" s="198" t="s">
        <v>27</v>
      </c>
      <c r="C38" s="66">
        <v>40952</v>
      </c>
      <c r="D38" s="131">
        <v>14671</v>
      </c>
      <c r="E38" s="131">
        <v>2601</v>
      </c>
      <c r="F38" s="131">
        <v>2732</v>
      </c>
      <c r="G38" s="131">
        <v>5846</v>
      </c>
      <c r="H38" s="131">
        <v>1614</v>
      </c>
      <c r="I38" s="131">
        <v>2853</v>
      </c>
      <c r="J38" s="131">
        <v>2297</v>
      </c>
      <c r="K38" s="131">
        <v>6752</v>
      </c>
      <c r="L38" s="131">
        <v>239</v>
      </c>
      <c r="M38" s="131">
        <v>1347</v>
      </c>
    </row>
    <row r="39" spans="1:13" s="17" customFormat="1" ht="12" customHeight="1" x14ac:dyDescent="0.2">
      <c r="A39" s="69" t="s">
        <v>19</v>
      </c>
      <c r="B39" s="198" t="s">
        <v>29</v>
      </c>
      <c r="C39" s="66">
        <v>423</v>
      </c>
      <c r="D39" s="131">
        <v>61</v>
      </c>
      <c r="E39" s="131">
        <v>235</v>
      </c>
      <c r="F39" s="131">
        <v>235</v>
      </c>
      <c r="G39" s="131">
        <v>216</v>
      </c>
      <c r="H39" s="131">
        <v>102</v>
      </c>
      <c r="I39" s="131">
        <v>143</v>
      </c>
      <c r="J39" s="131">
        <v>164</v>
      </c>
      <c r="K39" s="131">
        <v>222</v>
      </c>
      <c r="L39" s="131">
        <v>114</v>
      </c>
      <c r="M39" s="131">
        <v>150</v>
      </c>
    </row>
    <row r="40" spans="1:13" s="17" customFormat="1" ht="12" customHeight="1" x14ac:dyDescent="0.2">
      <c r="A40" s="10"/>
      <c r="B40" s="198" t="s">
        <v>27</v>
      </c>
      <c r="C40" s="66">
        <v>38027</v>
      </c>
      <c r="D40" s="131">
        <v>14171</v>
      </c>
      <c r="E40" s="131">
        <v>3300</v>
      </c>
      <c r="F40" s="131">
        <v>1987</v>
      </c>
      <c r="G40" s="131">
        <v>5285</v>
      </c>
      <c r="H40" s="131">
        <v>630</v>
      </c>
      <c r="I40" s="131">
        <v>2527</v>
      </c>
      <c r="J40" s="131">
        <v>1518</v>
      </c>
      <c r="K40" s="131">
        <v>6983</v>
      </c>
      <c r="L40" s="131">
        <v>214</v>
      </c>
      <c r="M40" s="131">
        <v>1412</v>
      </c>
    </row>
    <row r="41" spans="1:13" s="17" customFormat="1" ht="12" customHeight="1" x14ac:dyDescent="0.2">
      <c r="A41" s="10"/>
      <c r="B41" s="198"/>
      <c r="C41" s="66"/>
      <c r="D41" s="66"/>
      <c r="E41" s="66"/>
      <c r="F41" s="66"/>
      <c r="G41" s="66"/>
      <c r="H41" s="66"/>
      <c r="I41" s="66"/>
      <c r="J41" s="66"/>
      <c r="K41" s="66"/>
      <c r="L41" s="69"/>
      <c r="M41" s="69"/>
    </row>
    <row r="42" spans="1:13" s="130" customFormat="1" ht="12" customHeight="1" x14ac:dyDescent="0.2">
      <c r="A42" s="128" t="s">
        <v>209</v>
      </c>
      <c r="B42" s="199" t="s">
        <v>29</v>
      </c>
      <c r="C42" s="129">
        <v>7018</v>
      </c>
      <c r="D42" s="129">
        <v>1313</v>
      </c>
      <c r="E42" s="129">
        <v>3997</v>
      </c>
      <c r="F42" s="129">
        <v>3658</v>
      </c>
      <c r="G42" s="129">
        <v>3722</v>
      </c>
      <c r="H42" s="129">
        <v>1581</v>
      </c>
      <c r="I42" s="129">
        <v>2484</v>
      </c>
      <c r="J42" s="129">
        <v>2530</v>
      </c>
      <c r="K42" s="129">
        <v>3894</v>
      </c>
      <c r="L42" s="129">
        <v>1790</v>
      </c>
      <c r="M42" s="129">
        <v>2571</v>
      </c>
    </row>
    <row r="43" spans="1:13" s="130" customFormat="1" ht="12" customHeight="1" x14ac:dyDescent="0.2">
      <c r="A43" s="137"/>
      <c r="B43" s="199" t="s">
        <v>27</v>
      </c>
      <c r="C43" s="129">
        <v>499107</v>
      </c>
      <c r="D43" s="129">
        <v>188317</v>
      </c>
      <c r="E43" s="129">
        <v>41677</v>
      </c>
      <c r="F43" s="129">
        <v>26133</v>
      </c>
      <c r="G43" s="129">
        <v>70381</v>
      </c>
      <c r="H43" s="129">
        <v>7962</v>
      </c>
      <c r="I43" s="129">
        <v>33757</v>
      </c>
      <c r="J43" s="129">
        <v>16350</v>
      </c>
      <c r="K43" s="129">
        <v>90183</v>
      </c>
      <c r="L43" s="129">
        <v>3487</v>
      </c>
      <c r="M43" s="129">
        <v>20860</v>
      </c>
    </row>
    <row r="44" spans="1:13" s="41" customFormat="1" ht="12" customHeight="1" x14ac:dyDescent="0.2">
      <c r="A44" s="133">
        <v>2015</v>
      </c>
      <c r="B44" s="198" t="s">
        <v>29</v>
      </c>
      <c r="C44" s="131">
        <v>7175</v>
      </c>
      <c r="D44" s="131">
        <v>1344</v>
      </c>
      <c r="E44" s="131">
        <v>3967</v>
      </c>
      <c r="F44" s="131">
        <v>3735</v>
      </c>
      <c r="G44" s="131">
        <v>3630</v>
      </c>
      <c r="H44" s="131">
        <v>1680</v>
      </c>
      <c r="I44" s="131">
        <v>2618</v>
      </c>
      <c r="J44" s="131">
        <v>2612</v>
      </c>
      <c r="K44" s="131">
        <v>3975</v>
      </c>
      <c r="L44" s="131">
        <v>1788</v>
      </c>
      <c r="M44" s="131">
        <v>2643</v>
      </c>
    </row>
    <row r="45" spans="1:13" s="41" customFormat="1" ht="12" customHeight="1" x14ac:dyDescent="0.2">
      <c r="A45" s="134"/>
      <c r="B45" s="198" t="s">
        <v>27</v>
      </c>
      <c r="C45" s="196">
        <v>508040</v>
      </c>
      <c r="D45" s="196">
        <v>192996</v>
      </c>
      <c r="E45" s="196">
        <v>41556</v>
      </c>
      <c r="F45" s="196">
        <v>27226</v>
      </c>
      <c r="G45" s="196">
        <v>71315</v>
      </c>
      <c r="H45" s="196">
        <v>8915</v>
      </c>
      <c r="I45" s="196">
        <v>34593</v>
      </c>
      <c r="J45" s="196">
        <v>17080</v>
      </c>
      <c r="K45" s="196">
        <v>89020</v>
      </c>
      <c r="L45" s="196">
        <v>3436</v>
      </c>
      <c r="M45" s="196">
        <v>21903</v>
      </c>
    </row>
    <row r="46" spans="1:13" s="132" customFormat="1" ht="12" customHeight="1" x14ac:dyDescent="0.2">
      <c r="A46" s="133">
        <v>2014</v>
      </c>
      <c r="B46" s="198" t="s">
        <v>29</v>
      </c>
      <c r="C46" s="131">
        <v>7201</v>
      </c>
      <c r="D46" s="131">
        <v>1378</v>
      </c>
      <c r="E46" s="131">
        <v>3990</v>
      </c>
      <c r="F46" s="131">
        <v>3741</v>
      </c>
      <c r="G46" s="131">
        <v>3748</v>
      </c>
      <c r="H46" s="131">
        <v>1749</v>
      </c>
      <c r="I46" s="131">
        <v>2598</v>
      </c>
      <c r="J46" s="131">
        <v>2574</v>
      </c>
      <c r="K46" s="131">
        <v>3979</v>
      </c>
      <c r="L46" s="131">
        <v>1738</v>
      </c>
      <c r="M46" s="131">
        <v>2582</v>
      </c>
    </row>
    <row r="47" spans="1:13" s="132" customFormat="1" ht="12" customHeight="1" x14ac:dyDescent="0.2">
      <c r="A47" s="134"/>
      <c r="B47" s="198" t="s">
        <v>27</v>
      </c>
      <c r="C47" s="196">
        <v>505322</v>
      </c>
      <c r="D47" s="196">
        <v>191643</v>
      </c>
      <c r="E47" s="196">
        <v>41409</v>
      </c>
      <c r="F47" s="196">
        <v>27856</v>
      </c>
      <c r="G47" s="196">
        <v>69334</v>
      </c>
      <c r="H47" s="196">
        <v>9103</v>
      </c>
      <c r="I47" s="196">
        <v>33612</v>
      </c>
      <c r="J47" s="196">
        <v>16814</v>
      </c>
      <c r="K47" s="196">
        <v>88771</v>
      </c>
      <c r="L47" s="196">
        <v>3359</v>
      </c>
      <c r="M47" s="196">
        <v>23421</v>
      </c>
    </row>
    <row r="48" spans="1:13" s="132" customFormat="1" ht="12" customHeight="1" x14ac:dyDescent="0.2">
      <c r="A48" s="133">
        <v>2013</v>
      </c>
      <c r="B48" s="198" t="s">
        <v>29</v>
      </c>
      <c r="C48" s="131">
        <v>7255</v>
      </c>
      <c r="D48" s="131">
        <v>1409</v>
      </c>
      <c r="E48" s="131">
        <v>3991</v>
      </c>
      <c r="F48" s="131">
        <v>3679</v>
      </c>
      <c r="G48" s="131">
        <v>3775</v>
      </c>
      <c r="H48" s="131">
        <v>1688</v>
      </c>
      <c r="I48" s="131">
        <v>2496</v>
      </c>
      <c r="J48" s="131">
        <v>2589</v>
      </c>
      <c r="K48" s="131">
        <v>3964</v>
      </c>
      <c r="L48" s="131">
        <v>1723</v>
      </c>
      <c r="M48" s="131">
        <v>2545</v>
      </c>
    </row>
    <row r="49" spans="1:13" s="132" customFormat="1" ht="12.75" customHeight="1" x14ac:dyDescent="0.2">
      <c r="A49" s="41"/>
      <c r="B49" s="198" t="s">
        <v>27</v>
      </c>
      <c r="C49" s="196">
        <v>501697</v>
      </c>
      <c r="D49" s="131">
        <v>187904</v>
      </c>
      <c r="E49" s="131">
        <v>41556</v>
      </c>
      <c r="F49" s="131">
        <v>27388</v>
      </c>
      <c r="G49" s="131">
        <v>68913</v>
      </c>
      <c r="H49" s="131">
        <v>9337</v>
      </c>
      <c r="I49" s="131">
        <v>33319</v>
      </c>
      <c r="J49" s="131">
        <v>16768</v>
      </c>
      <c r="K49" s="131">
        <v>90120</v>
      </c>
      <c r="L49" s="131">
        <v>3339</v>
      </c>
      <c r="M49" s="131">
        <v>23053</v>
      </c>
    </row>
    <row r="50" spans="1:13" ht="10.5" customHeight="1" x14ac:dyDescent="0.2">
      <c r="C50" s="66"/>
      <c r="D50" s="131"/>
      <c r="E50" s="131"/>
      <c r="F50" s="131"/>
      <c r="G50" s="131"/>
      <c r="H50" s="131"/>
      <c r="I50" s="131"/>
      <c r="J50" s="131"/>
      <c r="K50" s="131"/>
      <c r="L50" s="131"/>
      <c r="M50" s="131"/>
    </row>
    <row r="51" spans="1:13" ht="10.5" customHeight="1" x14ac:dyDescent="0.2">
      <c r="A51" s="18" t="s">
        <v>76</v>
      </c>
      <c r="C51" s="66"/>
      <c r="D51" s="131"/>
      <c r="E51" s="131"/>
      <c r="F51" s="131"/>
      <c r="G51" s="131"/>
      <c r="H51" s="131"/>
      <c r="I51" s="131"/>
      <c r="J51" s="131"/>
      <c r="K51" s="131"/>
      <c r="L51" s="131"/>
      <c r="M51" s="131"/>
    </row>
    <row r="52" spans="1:13" ht="10.5" customHeight="1" x14ac:dyDescent="0.2">
      <c r="A52" s="18" t="s">
        <v>111</v>
      </c>
      <c r="L52" s="71"/>
      <c r="M52" s="71"/>
    </row>
    <row r="53" spans="1:13" ht="12.75" customHeight="1" x14ac:dyDescent="0.2">
      <c r="L53" s="71"/>
      <c r="M53" s="71"/>
    </row>
  </sheetData>
  <mergeCells count="11">
    <mergeCell ref="L5:M7"/>
    <mergeCell ref="A4:A8"/>
    <mergeCell ref="B4:B8"/>
    <mergeCell ref="C4:C8"/>
    <mergeCell ref="D4:G4"/>
    <mergeCell ref="H4:M4"/>
    <mergeCell ref="D5:D8"/>
    <mergeCell ref="E5:E8"/>
    <mergeCell ref="F5:G7"/>
    <mergeCell ref="H5:I7"/>
    <mergeCell ref="J5:K7"/>
  </mergeCells>
  <pageMargins left="0.78740157480314965" right="0.78740157480314965" top="0.98425196850393704" bottom="0.78740157480314965" header="0.51181102362204722" footer="0.51181102362204722"/>
  <pageSetup paperSize="9" firstPageNumber="16" orientation="portrait" useFirstPageNumber="1" r:id="rId1"/>
  <headerFooter alignWithMargins="0">
    <oddFooter>&amp;C&amp;"Arial,Standard"&amp;6© Statistisches Landesamt des Freistaates Sachsen - C III 8 - hj 1/16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GridLines="0" workbookViewId="0">
      <selection activeCell="J25" sqref="J25"/>
    </sheetView>
  </sheetViews>
  <sheetFormatPr baseColWidth="10" defaultRowHeight="12.75" customHeight="1" x14ac:dyDescent="0.2"/>
  <cols>
    <col min="1" max="1" width="34.85546875" style="18" customWidth="1"/>
    <col min="2" max="4" width="10.140625" style="18" customWidth="1"/>
    <col min="5" max="6" width="10.7109375" style="18" customWidth="1"/>
    <col min="7" max="10" width="10.42578125" style="18" customWidth="1"/>
    <col min="11" max="11" width="10.42578125" style="71" customWidth="1"/>
    <col min="12" max="16384" width="11.42578125" style="18"/>
  </cols>
  <sheetData>
    <row r="1" spans="1:11" s="15" customFormat="1" ht="15" customHeight="1" x14ac:dyDescent="0.25">
      <c r="A1" s="14" t="s">
        <v>210</v>
      </c>
      <c r="B1" s="16"/>
      <c r="F1"/>
      <c r="K1" s="20"/>
    </row>
    <row r="2" spans="1:11" s="15" customFormat="1" ht="15" customHeight="1" x14ac:dyDescent="0.25">
      <c r="B2" s="16"/>
      <c r="K2" s="20"/>
    </row>
    <row r="3" spans="1:11" s="15" customFormat="1" ht="12" customHeight="1" x14ac:dyDescent="0.2">
      <c r="A3" s="271" t="s">
        <v>169</v>
      </c>
      <c r="B3" s="274" t="s">
        <v>25</v>
      </c>
      <c r="C3" s="281" t="s">
        <v>40</v>
      </c>
      <c r="D3" s="282"/>
      <c r="E3" s="282"/>
      <c r="F3" s="282"/>
      <c r="G3" s="274"/>
      <c r="H3" s="283"/>
      <c r="I3" s="283"/>
      <c r="J3" s="283"/>
      <c r="K3" s="284"/>
    </row>
    <row r="4" spans="1:11" ht="12" customHeight="1" x14ac:dyDescent="0.2">
      <c r="A4" s="286"/>
      <c r="B4" s="279"/>
      <c r="C4" s="269" t="s">
        <v>42</v>
      </c>
      <c r="D4" s="269"/>
      <c r="E4" s="269" t="s">
        <v>49</v>
      </c>
      <c r="F4" s="279"/>
      <c r="G4" s="269" t="s">
        <v>48</v>
      </c>
      <c r="H4" s="279"/>
      <c r="I4" s="279" t="s">
        <v>20</v>
      </c>
      <c r="J4" s="279"/>
      <c r="K4" s="270" t="s">
        <v>38</v>
      </c>
    </row>
    <row r="5" spans="1:11" ht="12" customHeight="1" x14ac:dyDescent="0.2">
      <c r="A5" s="286"/>
      <c r="B5" s="279"/>
      <c r="C5" s="269"/>
      <c r="D5" s="269"/>
      <c r="E5" s="288"/>
      <c r="F5" s="288"/>
      <c r="G5" s="279"/>
      <c r="H5" s="279"/>
      <c r="I5" s="279"/>
      <c r="J5" s="279"/>
      <c r="K5" s="270"/>
    </row>
    <row r="6" spans="1:11" ht="12" customHeight="1" x14ac:dyDescent="0.2">
      <c r="A6" s="287"/>
      <c r="B6" s="280"/>
      <c r="C6" s="106" t="s">
        <v>21</v>
      </c>
      <c r="D6" s="106" t="s">
        <v>22</v>
      </c>
      <c r="E6" s="232" t="s">
        <v>21</v>
      </c>
      <c r="F6" s="232" t="s">
        <v>22</v>
      </c>
      <c r="G6" s="232" t="s">
        <v>21</v>
      </c>
      <c r="H6" s="234" t="s">
        <v>23</v>
      </c>
      <c r="I6" s="234" t="s">
        <v>21</v>
      </c>
      <c r="J6" s="234" t="s">
        <v>22</v>
      </c>
      <c r="K6" s="285"/>
    </row>
    <row r="7" spans="1:11" ht="12.95" customHeight="1" x14ac:dyDescent="0.2">
      <c r="A7" s="20"/>
      <c r="B7" s="170"/>
      <c r="C7" s="171"/>
      <c r="D7" s="171"/>
      <c r="E7" s="172"/>
      <c r="F7" s="173"/>
      <c r="G7" s="171"/>
      <c r="H7" s="171"/>
      <c r="I7" s="171"/>
      <c r="J7" s="171"/>
      <c r="K7" s="171"/>
    </row>
    <row r="8" spans="1:11" s="21" customFormat="1" ht="12.95" customHeight="1" x14ac:dyDescent="0.2">
      <c r="A8" s="37" t="s">
        <v>32</v>
      </c>
      <c r="B8" s="224">
        <v>371442</v>
      </c>
      <c r="C8" s="62">
        <v>10862</v>
      </c>
      <c r="D8" s="62">
        <v>54201</v>
      </c>
      <c r="E8" s="62">
        <v>2821</v>
      </c>
      <c r="F8" s="62">
        <v>27333</v>
      </c>
      <c r="G8" s="62">
        <v>5837</v>
      </c>
      <c r="H8" s="62">
        <v>74358</v>
      </c>
      <c r="I8" s="62">
        <v>346</v>
      </c>
      <c r="J8" s="62">
        <v>15102</v>
      </c>
      <c r="K8" s="62">
        <v>180582</v>
      </c>
    </row>
    <row r="9" spans="1:11" s="17" customFormat="1" ht="12.95" customHeight="1" x14ac:dyDescent="0.2">
      <c r="A9" s="124" t="s">
        <v>133</v>
      </c>
      <c r="B9" s="186"/>
      <c r="C9" s="124"/>
      <c r="D9" s="124"/>
      <c r="E9" s="187"/>
      <c r="F9" s="188"/>
      <c r="G9" s="208"/>
      <c r="H9" s="208"/>
      <c r="I9" s="208"/>
      <c r="J9" s="208"/>
      <c r="K9" s="238"/>
    </row>
    <row r="10" spans="1:11" ht="12.95" customHeight="1" x14ac:dyDescent="0.2">
      <c r="A10" s="32" t="s">
        <v>135</v>
      </c>
      <c r="B10" s="57">
        <v>328047</v>
      </c>
      <c r="C10" s="58">
        <v>8788</v>
      </c>
      <c r="D10" s="58">
        <v>47718</v>
      </c>
      <c r="E10" s="58">
        <v>2166</v>
      </c>
      <c r="F10" s="58">
        <v>24311</v>
      </c>
      <c r="G10" s="58">
        <v>4462</v>
      </c>
      <c r="H10" s="58">
        <v>65728</v>
      </c>
      <c r="I10" s="58">
        <v>258</v>
      </c>
      <c r="J10" s="58">
        <v>13145</v>
      </c>
      <c r="K10" s="58">
        <v>161471</v>
      </c>
    </row>
    <row r="11" spans="1:11" ht="12.95" customHeight="1" x14ac:dyDescent="0.2">
      <c r="A11" s="32" t="s">
        <v>136</v>
      </c>
      <c r="B11" s="57">
        <v>9544</v>
      </c>
      <c r="C11" s="58">
        <v>370</v>
      </c>
      <c r="D11" s="58">
        <v>1554</v>
      </c>
      <c r="E11" s="58">
        <v>79</v>
      </c>
      <c r="F11" s="58">
        <v>700</v>
      </c>
      <c r="G11" s="58">
        <v>216</v>
      </c>
      <c r="H11" s="58">
        <v>1951</v>
      </c>
      <c r="I11" s="58">
        <v>26</v>
      </c>
      <c r="J11" s="58">
        <v>487</v>
      </c>
      <c r="K11" s="58">
        <v>4161</v>
      </c>
    </row>
    <row r="12" spans="1:11" ht="12.95" customHeight="1" x14ac:dyDescent="0.2">
      <c r="A12" s="32" t="s">
        <v>137</v>
      </c>
      <c r="B12" s="57">
        <v>32638</v>
      </c>
      <c r="C12" s="58">
        <v>1595</v>
      </c>
      <c r="D12" s="58">
        <v>4828</v>
      </c>
      <c r="E12" s="58">
        <v>517</v>
      </c>
      <c r="F12" s="58">
        <v>2250</v>
      </c>
      <c r="G12" s="58">
        <v>1090</v>
      </c>
      <c r="H12" s="58">
        <v>6515</v>
      </c>
      <c r="I12" s="58">
        <v>48</v>
      </c>
      <c r="J12" s="58">
        <v>1422</v>
      </c>
      <c r="K12" s="58">
        <v>14373</v>
      </c>
    </row>
    <row r="13" spans="1:11" ht="12.95" customHeight="1" x14ac:dyDescent="0.2">
      <c r="A13" s="32" t="s">
        <v>138</v>
      </c>
      <c r="B13" s="57">
        <v>529</v>
      </c>
      <c r="C13" s="58">
        <v>26</v>
      </c>
      <c r="D13" s="58">
        <v>56</v>
      </c>
      <c r="E13" s="58">
        <v>4</v>
      </c>
      <c r="F13" s="58">
        <v>42</v>
      </c>
      <c r="G13" s="58">
        <v>6</v>
      </c>
      <c r="H13" s="58">
        <v>91</v>
      </c>
      <c r="I13" s="227" t="s">
        <v>180</v>
      </c>
      <c r="J13" s="227" t="s">
        <v>180</v>
      </c>
      <c r="K13" s="58">
        <v>276</v>
      </c>
    </row>
    <row r="14" spans="1:11" ht="12.95" customHeight="1" x14ac:dyDescent="0.2">
      <c r="A14" s="32" t="s">
        <v>139</v>
      </c>
      <c r="B14" s="57">
        <v>246</v>
      </c>
      <c r="C14" s="58">
        <v>51</v>
      </c>
      <c r="D14" s="58">
        <v>9</v>
      </c>
      <c r="E14" s="58">
        <v>39</v>
      </c>
      <c r="F14" s="58">
        <v>7</v>
      </c>
      <c r="G14" s="58">
        <v>42</v>
      </c>
      <c r="H14" s="58">
        <v>20</v>
      </c>
      <c r="I14" s="227" t="s">
        <v>180</v>
      </c>
      <c r="J14" s="227" t="s">
        <v>180</v>
      </c>
      <c r="K14" s="58">
        <v>68</v>
      </c>
    </row>
    <row r="15" spans="1:11" ht="12.95" customHeight="1" x14ac:dyDescent="0.2">
      <c r="A15" s="32" t="s">
        <v>140</v>
      </c>
      <c r="B15" s="57">
        <v>438</v>
      </c>
      <c r="C15" s="58">
        <v>32</v>
      </c>
      <c r="D15" s="58">
        <v>36</v>
      </c>
      <c r="E15" s="58">
        <v>16</v>
      </c>
      <c r="F15" s="58">
        <v>23</v>
      </c>
      <c r="G15" s="58">
        <v>21</v>
      </c>
      <c r="H15" s="58">
        <v>53</v>
      </c>
      <c r="I15" s="58">
        <v>7</v>
      </c>
      <c r="J15" s="58">
        <v>17</v>
      </c>
      <c r="K15" s="58">
        <v>233</v>
      </c>
    </row>
    <row r="16" spans="1:11" ht="12.95" customHeight="1" x14ac:dyDescent="0.2">
      <c r="A16" s="32"/>
      <c r="B16" s="57"/>
      <c r="C16" s="210"/>
      <c r="D16" s="212"/>
      <c r="E16" s="207"/>
      <c r="F16" s="207"/>
      <c r="G16" s="58"/>
      <c r="H16" s="58"/>
      <c r="I16" s="58"/>
      <c r="J16" s="58"/>
      <c r="K16" s="58"/>
    </row>
    <row r="17" spans="1:11" ht="12.95" customHeight="1" x14ac:dyDescent="0.2">
      <c r="A17" s="20"/>
      <c r="B17" s="174"/>
      <c r="C17" s="59"/>
      <c r="D17" s="59"/>
      <c r="E17" s="60"/>
      <c r="F17" s="61"/>
      <c r="G17" s="59"/>
      <c r="H17" s="59"/>
      <c r="I17" s="59"/>
      <c r="J17" s="59"/>
      <c r="K17" s="59"/>
    </row>
    <row r="18" spans="1:11" s="21" customFormat="1" ht="12.95" customHeight="1" x14ac:dyDescent="0.2">
      <c r="A18" s="37" t="s">
        <v>43</v>
      </c>
      <c r="B18" s="224">
        <v>81083</v>
      </c>
      <c r="C18" s="62">
        <v>10213</v>
      </c>
      <c r="D18" s="62">
        <v>10092</v>
      </c>
      <c r="E18" s="62">
        <v>2908</v>
      </c>
      <c r="F18" s="62">
        <v>4008</v>
      </c>
      <c r="G18" s="62">
        <v>5718</v>
      </c>
      <c r="H18" s="62">
        <v>9264</v>
      </c>
      <c r="I18" s="62">
        <v>2520</v>
      </c>
      <c r="J18" s="62">
        <v>3749</v>
      </c>
      <c r="K18" s="62">
        <v>32611</v>
      </c>
    </row>
    <row r="19" spans="1:11" s="17" customFormat="1" ht="12.95" customHeight="1" x14ac:dyDescent="0.2">
      <c r="A19" s="124" t="s">
        <v>133</v>
      </c>
      <c r="B19" s="186"/>
      <c r="C19" s="124"/>
      <c r="D19" s="124"/>
      <c r="E19" s="187"/>
      <c r="F19" s="188"/>
      <c r="G19" s="28"/>
      <c r="H19" s="28"/>
      <c r="I19" s="28"/>
      <c r="J19" s="28"/>
      <c r="K19" s="238"/>
    </row>
    <row r="20" spans="1:11" ht="12.95" customHeight="1" x14ac:dyDescent="0.2">
      <c r="A20" s="32" t="s">
        <v>141</v>
      </c>
      <c r="B20" s="57">
        <v>38145</v>
      </c>
      <c r="C20" s="58">
        <v>5362</v>
      </c>
      <c r="D20" s="58">
        <v>5171</v>
      </c>
      <c r="E20" s="58">
        <v>1499</v>
      </c>
      <c r="F20" s="58">
        <v>2135</v>
      </c>
      <c r="G20" s="58">
        <v>2576</v>
      </c>
      <c r="H20" s="58">
        <v>4459</v>
      </c>
      <c r="I20" s="58">
        <v>419</v>
      </c>
      <c r="J20" s="58">
        <v>1667</v>
      </c>
      <c r="K20" s="58">
        <v>14857</v>
      </c>
    </row>
    <row r="21" spans="1:11" ht="12.95" customHeight="1" x14ac:dyDescent="0.2">
      <c r="A21" s="32" t="s">
        <v>142</v>
      </c>
      <c r="B21" s="57">
        <v>5738</v>
      </c>
      <c r="C21" s="58">
        <v>680</v>
      </c>
      <c r="D21" s="58">
        <v>787</v>
      </c>
      <c r="E21" s="58">
        <v>158</v>
      </c>
      <c r="F21" s="58">
        <v>308</v>
      </c>
      <c r="G21" s="58">
        <v>375</v>
      </c>
      <c r="H21" s="58">
        <v>670</v>
      </c>
      <c r="I21" s="58">
        <v>261</v>
      </c>
      <c r="J21" s="58">
        <v>289</v>
      </c>
      <c r="K21" s="58">
        <v>2210</v>
      </c>
    </row>
    <row r="22" spans="1:11" ht="12.95" customHeight="1" x14ac:dyDescent="0.2">
      <c r="A22" s="32" t="s">
        <v>143</v>
      </c>
      <c r="B22" s="57">
        <v>5967</v>
      </c>
      <c r="C22" s="58">
        <v>655</v>
      </c>
      <c r="D22" s="58">
        <v>728</v>
      </c>
      <c r="E22" s="58">
        <v>156</v>
      </c>
      <c r="F22" s="58">
        <v>185</v>
      </c>
      <c r="G22" s="58">
        <v>364</v>
      </c>
      <c r="H22" s="58">
        <v>639</v>
      </c>
      <c r="I22" s="58">
        <v>201</v>
      </c>
      <c r="J22" s="58">
        <v>293</v>
      </c>
      <c r="K22" s="58">
        <v>2746</v>
      </c>
    </row>
    <row r="23" spans="1:11" ht="12.95" customHeight="1" x14ac:dyDescent="0.2">
      <c r="A23" s="32" t="s">
        <v>144</v>
      </c>
      <c r="B23" s="57">
        <v>14633</v>
      </c>
      <c r="C23" s="58">
        <v>1880</v>
      </c>
      <c r="D23" s="58">
        <v>1790</v>
      </c>
      <c r="E23" s="58">
        <v>422</v>
      </c>
      <c r="F23" s="58">
        <v>651</v>
      </c>
      <c r="G23" s="58">
        <v>916</v>
      </c>
      <c r="H23" s="58">
        <v>1693</v>
      </c>
      <c r="I23" s="58">
        <v>424</v>
      </c>
      <c r="J23" s="58">
        <v>693</v>
      </c>
      <c r="K23" s="58">
        <v>6164</v>
      </c>
    </row>
    <row r="24" spans="1:11" ht="12.95" customHeight="1" x14ac:dyDescent="0.2">
      <c r="A24" s="32" t="s">
        <v>145</v>
      </c>
      <c r="B24" s="57">
        <v>5295</v>
      </c>
      <c r="C24" s="58">
        <v>718</v>
      </c>
      <c r="D24" s="58">
        <v>636</v>
      </c>
      <c r="E24" s="58">
        <v>220</v>
      </c>
      <c r="F24" s="58">
        <v>189</v>
      </c>
      <c r="G24" s="58">
        <v>550</v>
      </c>
      <c r="H24" s="58">
        <v>555</v>
      </c>
      <c r="I24" s="58">
        <v>157</v>
      </c>
      <c r="J24" s="58">
        <v>188</v>
      </c>
      <c r="K24" s="58">
        <v>2082</v>
      </c>
    </row>
    <row r="25" spans="1:11" ht="12.95" customHeight="1" x14ac:dyDescent="0.2">
      <c r="A25" s="32" t="s">
        <v>146</v>
      </c>
      <c r="B25" s="57">
        <v>2498</v>
      </c>
      <c r="C25" s="58">
        <v>181</v>
      </c>
      <c r="D25" s="58">
        <v>174</v>
      </c>
      <c r="E25" s="58">
        <v>129</v>
      </c>
      <c r="F25" s="58">
        <v>132</v>
      </c>
      <c r="G25" s="58">
        <v>222</v>
      </c>
      <c r="H25" s="58">
        <v>252</v>
      </c>
      <c r="I25" s="58">
        <v>265</v>
      </c>
      <c r="J25" s="58">
        <v>158</v>
      </c>
      <c r="K25" s="58">
        <v>985</v>
      </c>
    </row>
    <row r="26" spans="1:11" ht="12.95" customHeight="1" x14ac:dyDescent="0.2">
      <c r="A26" s="32" t="s">
        <v>147</v>
      </c>
      <c r="B26" s="57">
        <v>2795</v>
      </c>
      <c r="C26" s="58">
        <v>188</v>
      </c>
      <c r="D26" s="58">
        <v>192</v>
      </c>
      <c r="E26" s="58">
        <v>136</v>
      </c>
      <c r="F26" s="58">
        <v>139</v>
      </c>
      <c r="G26" s="58">
        <v>255</v>
      </c>
      <c r="H26" s="58">
        <v>309</v>
      </c>
      <c r="I26" s="58">
        <v>340</v>
      </c>
      <c r="J26" s="58">
        <v>151</v>
      </c>
      <c r="K26" s="58">
        <v>1085</v>
      </c>
    </row>
    <row r="27" spans="1:11" ht="12.95" customHeight="1" x14ac:dyDescent="0.2">
      <c r="A27" s="32" t="s">
        <v>148</v>
      </c>
      <c r="B27" s="57">
        <v>754</v>
      </c>
      <c r="C27" s="58">
        <v>50</v>
      </c>
      <c r="D27" s="58">
        <v>63</v>
      </c>
      <c r="E27" s="58">
        <v>42</v>
      </c>
      <c r="F27" s="58">
        <v>39</v>
      </c>
      <c r="G27" s="58">
        <v>65</v>
      </c>
      <c r="H27" s="58">
        <v>78</v>
      </c>
      <c r="I27" s="58">
        <v>82</v>
      </c>
      <c r="J27" s="58">
        <v>42</v>
      </c>
      <c r="K27" s="58">
        <v>293</v>
      </c>
    </row>
    <row r="28" spans="1:11" ht="12.95" customHeight="1" x14ac:dyDescent="0.2">
      <c r="A28" s="32" t="s">
        <v>149</v>
      </c>
      <c r="B28" s="57">
        <v>5258</v>
      </c>
      <c r="C28" s="58">
        <v>499</v>
      </c>
      <c r="D28" s="58">
        <v>551</v>
      </c>
      <c r="E28" s="58">
        <v>146</v>
      </c>
      <c r="F28" s="58">
        <v>230</v>
      </c>
      <c r="G28" s="58">
        <v>395</v>
      </c>
      <c r="H28" s="58">
        <v>609</v>
      </c>
      <c r="I28" s="58">
        <v>371</v>
      </c>
      <c r="J28" s="58">
        <v>268</v>
      </c>
      <c r="K28" s="58">
        <v>2189</v>
      </c>
    </row>
    <row r="29" spans="1:11" ht="12.95" customHeight="1" x14ac:dyDescent="0.2">
      <c r="A29" s="32"/>
      <c r="B29" s="57"/>
      <c r="C29" s="211"/>
      <c r="D29" s="58"/>
      <c r="E29" s="58"/>
      <c r="F29" s="58"/>
      <c r="G29" s="58"/>
      <c r="H29" s="58"/>
      <c r="I29" s="58"/>
      <c r="J29" s="58"/>
      <c r="K29" s="58"/>
    </row>
    <row r="30" spans="1:11" ht="12.95" customHeight="1" x14ac:dyDescent="0.2">
      <c r="A30" s="20"/>
      <c r="B30" s="174"/>
      <c r="C30" s="59"/>
      <c r="D30" s="59"/>
      <c r="E30" s="60"/>
      <c r="F30" s="61"/>
      <c r="G30" s="59"/>
      <c r="H30" s="59"/>
      <c r="I30" s="59"/>
      <c r="J30" s="59"/>
      <c r="K30" s="59"/>
    </row>
    <row r="31" spans="1:11" s="21" customFormat="1" ht="12.95" customHeight="1" x14ac:dyDescent="0.2">
      <c r="A31" s="37" t="s">
        <v>44</v>
      </c>
      <c r="B31" s="175">
        <v>46582</v>
      </c>
      <c r="C31" s="62">
        <v>5058</v>
      </c>
      <c r="D31" s="62">
        <v>6088</v>
      </c>
      <c r="E31" s="62">
        <v>2233</v>
      </c>
      <c r="F31" s="62">
        <v>2416</v>
      </c>
      <c r="G31" s="62">
        <v>4795</v>
      </c>
      <c r="H31" s="62">
        <v>6561</v>
      </c>
      <c r="I31" s="62">
        <v>621</v>
      </c>
      <c r="J31" s="62">
        <v>2009</v>
      </c>
      <c r="K31" s="62">
        <v>16801</v>
      </c>
    </row>
    <row r="32" spans="1:11" s="17" customFormat="1" ht="12.95" customHeight="1" x14ac:dyDescent="0.2">
      <c r="A32" s="124" t="s">
        <v>133</v>
      </c>
      <c r="B32" s="186"/>
      <c r="C32" s="124"/>
      <c r="D32" s="124"/>
      <c r="E32" s="187"/>
      <c r="F32" s="188"/>
      <c r="G32" s="28"/>
      <c r="H32" s="28"/>
      <c r="I32" s="28"/>
      <c r="J32" s="28"/>
      <c r="K32" s="238"/>
    </row>
    <row r="33" spans="1:11" ht="12.95" customHeight="1" x14ac:dyDescent="0.2">
      <c r="A33" s="32" t="s">
        <v>150</v>
      </c>
      <c r="B33" s="57">
        <v>15968</v>
      </c>
      <c r="C33" s="58">
        <v>1759</v>
      </c>
      <c r="D33" s="58">
        <v>1711</v>
      </c>
      <c r="E33" s="58">
        <v>1155</v>
      </c>
      <c r="F33" s="58">
        <v>695</v>
      </c>
      <c r="G33" s="58">
        <v>2551</v>
      </c>
      <c r="H33" s="58">
        <v>1781</v>
      </c>
      <c r="I33" s="58">
        <v>319</v>
      </c>
      <c r="J33" s="58">
        <v>707</v>
      </c>
      <c r="K33" s="58">
        <v>5290</v>
      </c>
    </row>
    <row r="34" spans="1:11" ht="12.95" customHeight="1" x14ac:dyDescent="0.2">
      <c r="A34" s="32" t="s">
        <v>151</v>
      </c>
      <c r="B34" s="57">
        <v>1210</v>
      </c>
      <c r="C34" s="227" t="s">
        <v>180</v>
      </c>
      <c r="D34" s="227" t="s">
        <v>180</v>
      </c>
      <c r="E34" s="58">
        <v>13</v>
      </c>
      <c r="F34" s="58">
        <v>73</v>
      </c>
      <c r="G34" s="58">
        <v>34</v>
      </c>
      <c r="H34" s="58">
        <v>186</v>
      </c>
      <c r="I34" s="58">
        <v>13</v>
      </c>
      <c r="J34" s="58">
        <v>90</v>
      </c>
      <c r="K34" s="58">
        <v>576</v>
      </c>
    </row>
    <row r="35" spans="1:11" ht="12.95" customHeight="1" x14ac:dyDescent="0.2">
      <c r="A35" s="32" t="s">
        <v>152</v>
      </c>
      <c r="B35" s="57">
        <v>21209</v>
      </c>
      <c r="C35" s="58">
        <v>2656</v>
      </c>
      <c r="D35" s="58">
        <v>3203</v>
      </c>
      <c r="E35" s="58">
        <v>837</v>
      </c>
      <c r="F35" s="58">
        <v>1251</v>
      </c>
      <c r="G35" s="58">
        <v>1663</v>
      </c>
      <c r="H35" s="58">
        <v>3235</v>
      </c>
      <c r="I35" s="58">
        <v>166</v>
      </c>
      <c r="J35" s="58">
        <v>874</v>
      </c>
      <c r="K35" s="58">
        <v>7324</v>
      </c>
    </row>
    <row r="36" spans="1:11" ht="12.95" customHeight="1" x14ac:dyDescent="0.2">
      <c r="A36" s="32" t="s">
        <v>153</v>
      </c>
      <c r="B36" s="57">
        <v>28</v>
      </c>
      <c r="C36" s="227" t="s">
        <v>180</v>
      </c>
      <c r="D36" s="227" t="s">
        <v>180</v>
      </c>
      <c r="E36" s="227" t="s">
        <v>180</v>
      </c>
      <c r="F36" s="227" t="s">
        <v>180</v>
      </c>
      <c r="G36" s="227" t="s">
        <v>180</v>
      </c>
      <c r="H36" s="227" t="s">
        <v>180</v>
      </c>
      <c r="I36" s="58" t="s">
        <v>179</v>
      </c>
      <c r="J36" s="58" t="s">
        <v>179</v>
      </c>
      <c r="K36" s="58">
        <v>14</v>
      </c>
    </row>
    <row r="37" spans="1:11" ht="12.95" customHeight="1" x14ac:dyDescent="0.2">
      <c r="A37" s="32" t="s">
        <v>154</v>
      </c>
      <c r="B37" s="57">
        <v>6725</v>
      </c>
      <c r="C37" s="58">
        <v>426</v>
      </c>
      <c r="D37" s="58">
        <v>828</v>
      </c>
      <c r="E37" s="58">
        <v>173</v>
      </c>
      <c r="F37" s="58">
        <v>341</v>
      </c>
      <c r="G37" s="58">
        <v>438</v>
      </c>
      <c r="H37" s="58">
        <v>1201</v>
      </c>
      <c r="I37" s="58">
        <v>36</v>
      </c>
      <c r="J37" s="58">
        <v>268</v>
      </c>
      <c r="K37" s="58">
        <v>3014</v>
      </c>
    </row>
    <row r="38" spans="1:11" ht="12.95" customHeight="1" x14ac:dyDescent="0.2">
      <c r="A38" s="32" t="s">
        <v>155</v>
      </c>
      <c r="B38" s="57">
        <v>70</v>
      </c>
      <c r="C38" s="58">
        <v>6</v>
      </c>
      <c r="D38" s="58">
        <v>6</v>
      </c>
      <c r="E38" s="227" t="s">
        <v>180</v>
      </c>
      <c r="F38" s="58" t="s">
        <v>179</v>
      </c>
      <c r="G38" s="227" t="s">
        <v>180</v>
      </c>
      <c r="H38" s="227" t="s">
        <v>180</v>
      </c>
      <c r="I38" s="227" t="s">
        <v>180</v>
      </c>
      <c r="J38" s="227" t="s">
        <v>180</v>
      </c>
      <c r="K38" s="58" t="s">
        <v>180</v>
      </c>
    </row>
    <row r="39" spans="1:11" ht="12.95" customHeight="1" x14ac:dyDescent="0.2">
      <c r="A39" s="32" t="s">
        <v>156</v>
      </c>
      <c r="B39" s="57">
        <v>3</v>
      </c>
      <c r="C39" s="58" t="s">
        <v>179</v>
      </c>
      <c r="D39" s="58" t="s">
        <v>179</v>
      </c>
      <c r="E39" s="58" t="s">
        <v>179</v>
      </c>
      <c r="F39" s="58" t="s">
        <v>179</v>
      </c>
      <c r="G39" s="227" t="s">
        <v>180</v>
      </c>
      <c r="H39" s="58" t="s">
        <v>179</v>
      </c>
      <c r="I39" s="58" t="s">
        <v>179</v>
      </c>
      <c r="J39" s="227" t="s">
        <v>180</v>
      </c>
      <c r="K39" s="58" t="s">
        <v>180</v>
      </c>
    </row>
    <row r="40" spans="1:11" ht="12.95" customHeight="1" x14ac:dyDescent="0.2">
      <c r="A40" s="32" t="s">
        <v>157</v>
      </c>
      <c r="B40" s="57">
        <v>1369</v>
      </c>
      <c r="C40" s="58">
        <v>160</v>
      </c>
      <c r="D40" s="227" t="s">
        <v>180</v>
      </c>
      <c r="E40" s="227" t="s">
        <v>180</v>
      </c>
      <c r="F40" s="227" t="s">
        <v>180</v>
      </c>
      <c r="G40" s="58">
        <v>100</v>
      </c>
      <c r="H40" s="58">
        <v>147</v>
      </c>
      <c r="I40" s="227" t="s">
        <v>180</v>
      </c>
      <c r="J40" s="58">
        <v>61</v>
      </c>
      <c r="K40" s="58">
        <v>545</v>
      </c>
    </row>
    <row r="41" spans="1:11" ht="12.95" customHeight="1" x14ac:dyDescent="0.2">
      <c r="A41" s="20"/>
      <c r="B41" s="57"/>
      <c r="C41" s="58"/>
      <c r="D41" s="58"/>
      <c r="E41" s="58"/>
      <c r="F41" s="58"/>
      <c r="G41" s="58"/>
      <c r="H41" s="58"/>
      <c r="I41" s="58"/>
      <c r="J41" s="58"/>
      <c r="K41" s="58"/>
    </row>
    <row r="42" spans="1:11" s="21" customFormat="1" ht="12.95" customHeight="1" x14ac:dyDescent="0.2">
      <c r="A42" s="169" t="s">
        <v>26</v>
      </c>
      <c r="B42" s="224">
        <v>499107</v>
      </c>
      <c r="C42" s="62">
        <v>26133</v>
      </c>
      <c r="D42" s="62">
        <v>70381</v>
      </c>
      <c r="E42" s="62">
        <v>7962</v>
      </c>
      <c r="F42" s="62">
        <v>33757</v>
      </c>
      <c r="G42" s="62">
        <v>16350</v>
      </c>
      <c r="H42" s="62">
        <v>90183</v>
      </c>
      <c r="I42" s="62">
        <v>3487</v>
      </c>
      <c r="J42" s="62">
        <v>20860</v>
      </c>
      <c r="K42" s="62">
        <v>229994</v>
      </c>
    </row>
    <row r="43" spans="1:11" ht="12.75" customHeight="1" x14ac:dyDescent="0.2">
      <c r="B43" s="67"/>
      <c r="C43" s="19"/>
      <c r="D43" s="19"/>
    </row>
    <row r="44" spans="1:11" ht="12.75" customHeight="1" x14ac:dyDescent="0.2">
      <c r="B44" s="67"/>
    </row>
    <row r="45" spans="1:11" ht="12.75" customHeight="1" x14ac:dyDescent="0.2">
      <c r="B45" s="67"/>
    </row>
  </sheetData>
  <mergeCells count="9">
    <mergeCell ref="A3:A6"/>
    <mergeCell ref="B3:B6"/>
    <mergeCell ref="E4:F5"/>
    <mergeCell ref="G4:H5"/>
    <mergeCell ref="I4:J5"/>
    <mergeCell ref="C3:F3"/>
    <mergeCell ref="G3:K3"/>
    <mergeCell ref="K4:K6"/>
    <mergeCell ref="C4:D5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16" orientation="portrait" useFirstPageNumber="1" r:id="rId1"/>
  <headerFooter alignWithMargins="0">
    <oddFooter>&amp;C&amp;"Arial,Standard"&amp;6© Statistisches Landesamt des Freistaates Sachsen - C III 8 - hj 1/16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4"/>
  <sheetViews>
    <sheetView showGridLines="0" workbookViewId="0">
      <selection activeCell="J25" sqref="J25"/>
    </sheetView>
  </sheetViews>
  <sheetFormatPr baseColWidth="10" defaultRowHeight="12.75" x14ac:dyDescent="0.2"/>
  <cols>
    <col min="1" max="1" width="18.140625" style="2" customWidth="1"/>
    <col min="2" max="16" width="8.5703125" style="2" customWidth="1"/>
    <col min="17" max="17" width="8.5703125" style="36" customWidth="1"/>
    <col min="18" max="18" width="10.7109375" style="36" customWidth="1"/>
    <col min="19" max="22" width="10.7109375" style="2" customWidth="1"/>
    <col min="23" max="23" width="7.5703125" style="2" customWidth="1"/>
    <col min="24" max="24" width="3.7109375" style="2" customWidth="1"/>
    <col min="25" max="16384" width="11.42578125" style="2"/>
  </cols>
  <sheetData>
    <row r="1" spans="1:24" ht="15" customHeight="1" x14ac:dyDescent="0.2">
      <c r="A1" s="6" t="s">
        <v>211</v>
      </c>
      <c r="K1"/>
      <c r="S1" s="36"/>
      <c r="T1" s="36"/>
      <c r="U1" s="36"/>
      <c r="V1" s="36"/>
      <c r="W1" s="36"/>
      <c r="X1" s="36"/>
    </row>
    <row r="2" spans="1:24" ht="15" customHeight="1" x14ac:dyDescent="0.2">
      <c r="A2" s="6" t="s">
        <v>103</v>
      </c>
      <c r="S2" s="36"/>
      <c r="T2" s="36"/>
      <c r="U2" s="36"/>
      <c r="V2" s="36"/>
      <c r="W2" s="36"/>
      <c r="X2" s="36"/>
    </row>
    <row r="3" spans="1:24" ht="15" customHeight="1" x14ac:dyDescent="0.2">
      <c r="S3" s="36"/>
      <c r="T3" s="36"/>
      <c r="U3" s="36"/>
      <c r="V3" s="36"/>
      <c r="W3" s="36"/>
      <c r="X3" s="36"/>
    </row>
    <row r="4" spans="1:24" s="3" customFormat="1" ht="12" customHeight="1" x14ac:dyDescent="0.2">
      <c r="A4" s="289" t="s">
        <v>170</v>
      </c>
      <c r="B4" s="297" t="s">
        <v>26</v>
      </c>
      <c r="C4" s="297"/>
      <c r="D4" s="294" t="s">
        <v>40</v>
      </c>
      <c r="E4" s="294"/>
      <c r="F4" s="294"/>
      <c r="G4" s="294"/>
      <c r="H4" s="294"/>
      <c r="I4" s="294"/>
      <c r="J4" s="295" t="s">
        <v>172</v>
      </c>
      <c r="K4" s="295"/>
      <c r="L4" s="295"/>
      <c r="M4" s="295"/>
      <c r="N4" s="295"/>
      <c r="O4" s="295"/>
      <c r="P4" s="295"/>
      <c r="Q4" s="296"/>
      <c r="R4" s="176"/>
      <c r="S4" s="176"/>
      <c r="T4" s="176"/>
      <c r="U4" s="176"/>
      <c r="V4" s="176"/>
      <c r="W4" s="34"/>
    </row>
    <row r="5" spans="1:24" s="3" customFormat="1" ht="12" customHeight="1" x14ac:dyDescent="0.2">
      <c r="A5" s="290"/>
      <c r="B5" s="298"/>
      <c r="C5" s="298"/>
      <c r="D5" s="292" t="s">
        <v>158</v>
      </c>
      <c r="E5" s="292"/>
      <c r="F5" s="292" t="s">
        <v>46</v>
      </c>
      <c r="G5" s="292"/>
      <c r="H5" s="292" t="s">
        <v>159</v>
      </c>
      <c r="I5" s="292"/>
      <c r="J5" s="292" t="s">
        <v>160</v>
      </c>
      <c r="K5" s="292"/>
      <c r="L5" s="292" t="s">
        <v>47</v>
      </c>
      <c r="M5" s="292"/>
      <c r="N5" s="292" t="s">
        <v>161</v>
      </c>
      <c r="O5" s="292"/>
      <c r="P5" s="292" t="s">
        <v>162</v>
      </c>
      <c r="Q5" s="293"/>
      <c r="R5" s="34"/>
      <c r="S5" s="34"/>
      <c r="T5" s="34"/>
      <c r="U5" s="34"/>
      <c r="V5" s="34"/>
      <c r="W5" s="34"/>
    </row>
    <row r="6" spans="1:24" s="3" customFormat="1" ht="12" customHeight="1" x14ac:dyDescent="0.2">
      <c r="A6" s="290"/>
      <c r="B6" s="298"/>
      <c r="C6" s="298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292"/>
      <c r="Q6" s="293"/>
      <c r="R6" s="34"/>
      <c r="S6" s="34"/>
      <c r="T6" s="34"/>
      <c r="U6" s="34"/>
      <c r="V6" s="34"/>
      <c r="W6" s="34"/>
    </row>
    <row r="7" spans="1:24" s="3" customFormat="1" ht="12" customHeight="1" x14ac:dyDescent="0.2">
      <c r="A7" s="291"/>
      <c r="B7" s="22" t="s">
        <v>29</v>
      </c>
      <c r="C7" s="22" t="s">
        <v>27</v>
      </c>
      <c r="D7" s="22" t="s">
        <v>29</v>
      </c>
      <c r="E7" s="22" t="s">
        <v>27</v>
      </c>
      <c r="F7" s="22" t="s">
        <v>29</v>
      </c>
      <c r="G7" s="22" t="s">
        <v>27</v>
      </c>
      <c r="H7" s="22" t="s">
        <v>29</v>
      </c>
      <c r="I7" s="22" t="s">
        <v>27</v>
      </c>
      <c r="J7" s="22" t="s">
        <v>29</v>
      </c>
      <c r="K7" s="22" t="s">
        <v>27</v>
      </c>
      <c r="L7" s="22" t="s">
        <v>29</v>
      </c>
      <c r="M7" s="22" t="s">
        <v>27</v>
      </c>
      <c r="N7" s="22" t="s">
        <v>29</v>
      </c>
      <c r="O7" s="22" t="s">
        <v>27</v>
      </c>
      <c r="P7" s="22" t="s">
        <v>29</v>
      </c>
      <c r="Q7" s="236" t="s">
        <v>27</v>
      </c>
      <c r="R7" s="34"/>
      <c r="S7" s="177"/>
      <c r="T7" s="34"/>
      <c r="U7" s="34"/>
      <c r="V7" s="34"/>
      <c r="W7" s="34"/>
    </row>
    <row r="8" spans="1:24" s="3" customFormat="1" ht="12.95" customHeight="1" x14ac:dyDescent="0.2">
      <c r="A8" s="23"/>
      <c r="B8" s="33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38"/>
      <c r="R8" s="34"/>
      <c r="S8" s="177"/>
      <c r="T8" s="34"/>
      <c r="U8" s="34"/>
      <c r="V8" s="34"/>
      <c r="W8" s="34"/>
    </row>
    <row r="9" spans="1:24" s="3" customFormat="1" ht="12.95" customHeight="1" x14ac:dyDescent="0.2">
      <c r="A9" s="11" t="s">
        <v>4</v>
      </c>
      <c r="B9" s="144">
        <v>80</v>
      </c>
      <c r="C9" s="214">
        <v>4705</v>
      </c>
      <c r="D9" s="144">
        <v>49</v>
      </c>
      <c r="E9" s="163">
        <v>221</v>
      </c>
      <c r="F9" s="144">
        <v>6</v>
      </c>
      <c r="G9" s="181" t="s">
        <v>180</v>
      </c>
      <c r="H9" s="144">
        <v>4</v>
      </c>
      <c r="I9" s="144">
        <v>142</v>
      </c>
      <c r="J9" s="144">
        <v>6</v>
      </c>
      <c r="K9" s="144">
        <v>395</v>
      </c>
      <c r="L9" s="144">
        <v>9</v>
      </c>
      <c r="M9" s="144">
        <v>1332</v>
      </c>
      <c r="N9" s="144">
        <v>5</v>
      </c>
      <c r="O9" s="144">
        <v>1719</v>
      </c>
      <c r="P9" s="144">
        <v>1</v>
      </c>
      <c r="Q9" s="181" t="s">
        <v>180</v>
      </c>
      <c r="R9" s="183"/>
      <c r="S9" s="177"/>
      <c r="T9" s="34"/>
      <c r="U9" s="34"/>
      <c r="V9" s="34"/>
      <c r="W9" s="34"/>
    </row>
    <row r="10" spans="1:24" s="3" customFormat="1" ht="6" customHeight="1" x14ac:dyDescent="0.2">
      <c r="A10" s="11"/>
      <c r="B10" s="144"/>
      <c r="C10" s="144"/>
      <c r="D10" s="144"/>
      <c r="E10" s="163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214"/>
      <c r="R10" s="34"/>
      <c r="S10" s="177"/>
      <c r="T10" s="34"/>
      <c r="U10" s="34"/>
      <c r="V10" s="34"/>
      <c r="W10" s="34"/>
    </row>
    <row r="11" spans="1:24" ht="12.95" customHeight="1" x14ac:dyDescent="0.2">
      <c r="A11" s="12" t="s">
        <v>13</v>
      </c>
      <c r="B11" s="214">
        <v>998</v>
      </c>
      <c r="C11" s="214">
        <v>63028</v>
      </c>
      <c r="D11" s="144">
        <v>563</v>
      </c>
      <c r="E11" s="163">
        <v>2005</v>
      </c>
      <c r="F11" s="144">
        <v>126</v>
      </c>
      <c r="G11" s="144">
        <v>1730</v>
      </c>
      <c r="H11" s="144">
        <v>107</v>
      </c>
      <c r="I11" s="144">
        <v>3349</v>
      </c>
      <c r="J11" s="144">
        <v>58</v>
      </c>
      <c r="K11" s="144">
        <v>4298</v>
      </c>
      <c r="L11" s="144">
        <v>62</v>
      </c>
      <c r="M11" s="144">
        <v>8749</v>
      </c>
      <c r="N11" s="144">
        <v>52</v>
      </c>
      <c r="O11" s="144">
        <v>16869</v>
      </c>
      <c r="P11" s="144">
        <v>30</v>
      </c>
      <c r="Q11" s="214">
        <v>26028</v>
      </c>
      <c r="R11" s="183"/>
      <c r="S11" s="177"/>
      <c r="T11" s="34"/>
      <c r="U11" s="34"/>
      <c r="V11" s="36"/>
      <c r="W11" s="36"/>
    </row>
    <row r="12" spans="1:24" ht="12.95" customHeight="1" x14ac:dyDescent="0.2">
      <c r="A12" s="12" t="s">
        <v>14</v>
      </c>
      <c r="B12" s="214">
        <v>1137</v>
      </c>
      <c r="C12" s="214">
        <v>84728</v>
      </c>
      <c r="D12" s="144">
        <v>630</v>
      </c>
      <c r="E12" s="163">
        <v>2253</v>
      </c>
      <c r="F12" s="144">
        <v>154</v>
      </c>
      <c r="G12" s="144">
        <v>2120</v>
      </c>
      <c r="H12" s="144">
        <v>118</v>
      </c>
      <c r="I12" s="144">
        <v>3604</v>
      </c>
      <c r="J12" s="144">
        <v>65</v>
      </c>
      <c r="K12" s="144">
        <v>4784</v>
      </c>
      <c r="L12" s="144">
        <v>62</v>
      </c>
      <c r="M12" s="144">
        <v>8857</v>
      </c>
      <c r="N12" s="144">
        <v>62</v>
      </c>
      <c r="O12" s="144">
        <v>19412</v>
      </c>
      <c r="P12" s="144">
        <v>46</v>
      </c>
      <c r="Q12" s="214">
        <v>43698</v>
      </c>
      <c r="R12" s="183"/>
      <c r="S12" s="177"/>
      <c r="T12" s="34"/>
      <c r="U12" s="34"/>
      <c r="V12" s="36"/>
      <c r="W12" s="36"/>
    </row>
    <row r="13" spans="1:24" ht="12.95" customHeight="1" x14ac:dyDescent="0.2">
      <c r="A13" s="12" t="s">
        <v>5</v>
      </c>
      <c r="B13" s="214">
        <v>658</v>
      </c>
      <c r="C13" s="214">
        <v>42225</v>
      </c>
      <c r="D13" s="144">
        <v>358</v>
      </c>
      <c r="E13" s="163">
        <v>1359</v>
      </c>
      <c r="F13" s="144">
        <v>105</v>
      </c>
      <c r="G13" s="144">
        <v>1394</v>
      </c>
      <c r="H13" s="144">
        <v>68</v>
      </c>
      <c r="I13" s="144">
        <v>2131</v>
      </c>
      <c r="J13" s="144">
        <v>38</v>
      </c>
      <c r="K13" s="144">
        <v>2866</v>
      </c>
      <c r="L13" s="144">
        <v>41</v>
      </c>
      <c r="M13" s="144">
        <v>5766</v>
      </c>
      <c r="N13" s="144">
        <v>28</v>
      </c>
      <c r="O13" s="144">
        <v>8060</v>
      </c>
      <c r="P13" s="144">
        <v>20</v>
      </c>
      <c r="Q13" s="214">
        <v>20649</v>
      </c>
      <c r="R13" s="183"/>
      <c r="S13" s="177"/>
      <c r="T13" s="34"/>
      <c r="U13" s="34"/>
      <c r="V13" s="36"/>
      <c r="W13" s="36"/>
    </row>
    <row r="14" spans="1:24" ht="12.95" customHeight="1" x14ac:dyDescent="0.2">
      <c r="A14" s="12" t="s">
        <v>15</v>
      </c>
      <c r="B14" s="214">
        <v>752</v>
      </c>
      <c r="C14" s="214">
        <v>38894</v>
      </c>
      <c r="D14" s="144">
        <v>485</v>
      </c>
      <c r="E14" s="163">
        <v>1699</v>
      </c>
      <c r="F14" s="144">
        <v>87</v>
      </c>
      <c r="G14" s="181" t="s">
        <v>180</v>
      </c>
      <c r="H14" s="144">
        <v>70</v>
      </c>
      <c r="I14" s="144">
        <v>2042</v>
      </c>
      <c r="J14" s="144">
        <v>26</v>
      </c>
      <c r="K14" s="144">
        <v>1811</v>
      </c>
      <c r="L14" s="144">
        <v>44</v>
      </c>
      <c r="M14" s="144">
        <v>6116</v>
      </c>
      <c r="N14" s="144">
        <v>19</v>
      </c>
      <c r="O14" s="144">
        <v>5761</v>
      </c>
      <c r="P14" s="144">
        <v>21</v>
      </c>
      <c r="Q14" s="181" t="s">
        <v>180</v>
      </c>
      <c r="R14" s="183"/>
      <c r="S14" s="177"/>
      <c r="T14" s="34"/>
      <c r="U14" s="34"/>
      <c r="V14" s="36"/>
      <c r="W14" s="36"/>
    </row>
    <row r="15" spans="1:24" ht="12.95" customHeight="1" x14ac:dyDescent="0.2">
      <c r="A15" s="12"/>
      <c r="B15" s="144"/>
      <c r="C15" s="144"/>
      <c r="D15" s="144"/>
      <c r="E15" s="163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214"/>
      <c r="R15" s="183"/>
      <c r="S15" s="177"/>
      <c r="T15" s="34"/>
      <c r="U15" s="34"/>
      <c r="V15" s="36"/>
      <c r="W15" s="36"/>
    </row>
    <row r="16" spans="1:24" ht="12.95" customHeight="1" x14ac:dyDescent="0.2">
      <c r="A16" s="12" t="s">
        <v>6</v>
      </c>
      <c r="B16" s="214">
        <v>56</v>
      </c>
      <c r="C16" s="214">
        <v>1520</v>
      </c>
      <c r="D16" s="144">
        <v>34</v>
      </c>
      <c r="E16" s="163">
        <v>116</v>
      </c>
      <c r="F16" s="144">
        <v>7</v>
      </c>
      <c r="G16" s="181" t="s">
        <v>180</v>
      </c>
      <c r="H16" s="144">
        <v>8</v>
      </c>
      <c r="I16" s="144">
        <v>244</v>
      </c>
      <c r="J16" s="144">
        <v>3</v>
      </c>
      <c r="K16" s="144">
        <v>179</v>
      </c>
      <c r="L16" s="144">
        <v>3</v>
      </c>
      <c r="M16" s="144">
        <v>420</v>
      </c>
      <c r="N16" s="144">
        <v>1</v>
      </c>
      <c r="O16" s="181" t="s">
        <v>180</v>
      </c>
      <c r="P16" s="144" t="s">
        <v>181</v>
      </c>
      <c r="Q16" s="214" t="s">
        <v>181</v>
      </c>
      <c r="R16" s="183"/>
      <c r="S16" s="177"/>
      <c r="T16" s="34"/>
      <c r="U16" s="34"/>
      <c r="V16" s="36"/>
      <c r="W16" s="36"/>
    </row>
    <row r="17" spans="1:23" ht="6" customHeight="1" x14ac:dyDescent="0.2">
      <c r="A17" s="12"/>
      <c r="B17" s="144"/>
      <c r="C17" s="144"/>
      <c r="D17" s="144"/>
      <c r="E17" s="163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214"/>
      <c r="R17" s="183"/>
      <c r="S17" s="177"/>
      <c r="T17" s="34"/>
      <c r="U17" s="34"/>
      <c r="V17" s="36"/>
      <c r="W17" s="36"/>
    </row>
    <row r="18" spans="1:23" ht="12.95" customHeight="1" x14ac:dyDescent="0.2">
      <c r="A18" s="12" t="s">
        <v>7</v>
      </c>
      <c r="B18" s="214">
        <v>768</v>
      </c>
      <c r="C18" s="214">
        <v>52044</v>
      </c>
      <c r="D18" s="144">
        <v>498</v>
      </c>
      <c r="E18" s="163">
        <v>1570</v>
      </c>
      <c r="F18" s="144">
        <v>86</v>
      </c>
      <c r="G18" s="144">
        <v>1135</v>
      </c>
      <c r="H18" s="144">
        <v>70</v>
      </c>
      <c r="I18" s="144">
        <v>2143</v>
      </c>
      <c r="J18" s="144">
        <v>34</v>
      </c>
      <c r="K18" s="144">
        <v>2423</v>
      </c>
      <c r="L18" s="144">
        <v>21</v>
      </c>
      <c r="M18" s="144">
        <v>2957</v>
      </c>
      <c r="N18" s="144">
        <v>31</v>
      </c>
      <c r="O18" s="144">
        <v>10054</v>
      </c>
      <c r="P18" s="144">
        <v>28</v>
      </c>
      <c r="Q18" s="214">
        <v>31762</v>
      </c>
      <c r="R18" s="183"/>
      <c r="S18" s="177"/>
      <c r="T18" s="34"/>
      <c r="U18" s="34"/>
      <c r="V18" s="36"/>
      <c r="W18" s="36"/>
    </row>
    <row r="19" spans="1:23" ht="12.95" customHeight="1" x14ac:dyDescent="0.2">
      <c r="A19" s="12" t="s">
        <v>16</v>
      </c>
      <c r="B19" s="214">
        <v>512</v>
      </c>
      <c r="C19" s="214">
        <v>44431</v>
      </c>
      <c r="D19" s="144">
        <v>262</v>
      </c>
      <c r="E19" s="163">
        <v>906</v>
      </c>
      <c r="F19" s="144">
        <v>59</v>
      </c>
      <c r="G19" s="144">
        <v>799</v>
      </c>
      <c r="H19" s="144">
        <v>62</v>
      </c>
      <c r="I19" s="144">
        <v>1940</v>
      </c>
      <c r="J19" s="144">
        <v>36</v>
      </c>
      <c r="K19" s="144">
        <v>2468</v>
      </c>
      <c r="L19" s="144">
        <v>36</v>
      </c>
      <c r="M19" s="144">
        <v>4887</v>
      </c>
      <c r="N19" s="144">
        <v>31</v>
      </c>
      <c r="O19" s="144">
        <v>10635</v>
      </c>
      <c r="P19" s="144">
        <v>26</v>
      </c>
      <c r="Q19" s="214">
        <v>22796</v>
      </c>
      <c r="R19" s="183"/>
      <c r="S19" s="177"/>
      <c r="T19" s="34"/>
      <c r="U19" s="34"/>
      <c r="V19" s="36"/>
      <c r="W19" s="36"/>
    </row>
    <row r="20" spans="1:23" ht="12.95" customHeight="1" x14ac:dyDescent="0.2">
      <c r="A20" s="12" t="s">
        <v>8</v>
      </c>
      <c r="B20" s="214">
        <v>453</v>
      </c>
      <c r="C20" s="214">
        <v>35328</v>
      </c>
      <c r="D20" s="144">
        <v>295</v>
      </c>
      <c r="E20" s="163">
        <v>1032</v>
      </c>
      <c r="F20" s="144">
        <v>39</v>
      </c>
      <c r="G20" s="181" t="s">
        <v>180</v>
      </c>
      <c r="H20" s="144">
        <v>41</v>
      </c>
      <c r="I20" s="144">
        <v>1347</v>
      </c>
      <c r="J20" s="144">
        <v>26</v>
      </c>
      <c r="K20" s="144">
        <v>1839</v>
      </c>
      <c r="L20" s="144">
        <v>19</v>
      </c>
      <c r="M20" s="144">
        <v>2894</v>
      </c>
      <c r="N20" s="144">
        <v>14</v>
      </c>
      <c r="O20" s="181" t="s">
        <v>180</v>
      </c>
      <c r="P20" s="144">
        <v>19</v>
      </c>
      <c r="Q20" s="214">
        <v>22810</v>
      </c>
      <c r="R20" s="183"/>
      <c r="S20" s="177"/>
      <c r="T20" s="34"/>
      <c r="U20" s="34"/>
      <c r="V20" s="36"/>
      <c r="W20" s="36"/>
    </row>
    <row r="21" spans="1:23" ht="12.95" customHeight="1" x14ac:dyDescent="0.2">
      <c r="A21" s="13" t="s">
        <v>134</v>
      </c>
      <c r="B21" s="144"/>
      <c r="D21" s="144"/>
      <c r="E21" s="163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214"/>
      <c r="R21" s="183"/>
      <c r="S21" s="177"/>
      <c r="T21" s="34"/>
      <c r="U21" s="34"/>
      <c r="V21" s="36"/>
      <c r="W21" s="36"/>
    </row>
    <row r="22" spans="1:23" ht="12.95" customHeight="1" x14ac:dyDescent="0.2">
      <c r="A22" s="13" t="s">
        <v>90</v>
      </c>
      <c r="B22" s="214">
        <v>674</v>
      </c>
      <c r="C22" s="214">
        <v>49978</v>
      </c>
      <c r="D22" s="144">
        <v>325</v>
      </c>
      <c r="E22" s="163">
        <v>1193</v>
      </c>
      <c r="F22" s="144">
        <v>99</v>
      </c>
      <c r="G22" s="144">
        <v>1408</v>
      </c>
      <c r="H22" s="144">
        <v>116</v>
      </c>
      <c r="I22" s="144">
        <v>3412</v>
      </c>
      <c r="J22" s="144">
        <v>31</v>
      </c>
      <c r="K22" s="144">
        <v>2304</v>
      </c>
      <c r="L22" s="178">
        <v>42</v>
      </c>
      <c r="M22" s="144">
        <v>5868</v>
      </c>
      <c r="N22" s="144">
        <v>35</v>
      </c>
      <c r="O22" s="144">
        <v>10816</v>
      </c>
      <c r="P22" s="144">
        <v>26</v>
      </c>
      <c r="Q22" s="214">
        <v>24977</v>
      </c>
      <c r="R22" s="183"/>
      <c r="S22" s="177"/>
      <c r="T22" s="34"/>
      <c r="U22" s="34"/>
      <c r="V22" s="36"/>
      <c r="W22" s="36"/>
    </row>
    <row r="23" spans="1:23" ht="12.95" customHeight="1" x14ac:dyDescent="0.2">
      <c r="A23" s="13"/>
      <c r="B23" s="144"/>
      <c r="C23" s="144"/>
      <c r="D23" s="144"/>
      <c r="E23" s="163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214"/>
      <c r="R23" s="183"/>
      <c r="S23" s="177"/>
      <c r="T23" s="34"/>
      <c r="U23" s="34"/>
      <c r="V23" s="36"/>
      <c r="W23" s="36"/>
    </row>
    <row r="24" spans="1:23" ht="12.95" customHeight="1" x14ac:dyDescent="0.2">
      <c r="A24" s="4" t="s">
        <v>9</v>
      </c>
      <c r="B24" s="214">
        <v>27</v>
      </c>
      <c r="C24" s="214">
        <v>3247</v>
      </c>
      <c r="D24" s="144">
        <v>15</v>
      </c>
      <c r="E24" s="163">
        <v>57</v>
      </c>
      <c r="F24" s="144">
        <v>3</v>
      </c>
      <c r="G24" s="144">
        <v>41</v>
      </c>
      <c r="H24" s="144">
        <v>3</v>
      </c>
      <c r="I24" s="144">
        <v>85</v>
      </c>
      <c r="J24" s="144">
        <v>3</v>
      </c>
      <c r="K24" s="144">
        <v>203</v>
      </c>
      <c r="L24" s="144" t="s">
        <v>181</v>
      </c>
      <c r="M24" s="144" t="s">
        <v>181</v>
      </c>
      <c r="N24" s="144">
        <v>1</v>
      </c>
      <c r="O24" s="181" t="s">
        <v>180</v>
      </c>
      <c r="P24" s="144">
        <v>2</v>
      </c>
      <c r="Q24" s="181" t="s">
        <v>180</v>
      </c>
      <c r="R24" s="183"/>
      <c r="S24" s="177"/>
      <c r="T24" s="34"/>
      <c r="U24" s="34"/>
      <c r="V24" s="36"/>
      <c r="W24" s="36"/>
    </row>
    <row r="25" spans="1:23" ht="6" customHeight="1" x14ac:dyDescent="0.2">
      <c r="A25" s="4"/>
      <c r="B25" s="144"/>
      <c r="C25" s="144"/>
      <c r="D25" s="144"/>
      <c r="E25" s="163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214"/>
      <c r="R25" s="183"/>
      <c r="S25" s="177"/>
      <c r="T25" s="34"/>
      <c r="U25" s="34"/>
      <c r="V25" s="36"/>
      <c r="W25" s="36"/>
    </row>
    <row r="26" spans="1:23" ht="12.95" customHeight="1" x14ac:dyDescent="0.2">
      <c r="A26" s="12" t="s">
        <v>18</v>
      </c>
      <c r="B26" s="214">
        <v>480</v>
      </c>
      <c r="C26" s="214">
        <v>40952</v>
      </c>
      <c r="D26" s="144">
        <v>260</v>
      </c>
      <c r="E26" s="163">
        <v>931</v>
      </c>
      <c r="F26" s="144">
        <v>62</v>
      </c>
      <c r="G26" s="144">
        <v>825</v>
      </c>
      <c r="H26" s="144">
        <v>51</v>
      </c>
      <c r="I26" s="144">
        <v>1606</v>
      </c>
      <c r="J26" s="144">
        <v>30</v>
      </c>
      <c r="K26" s="144">
        <v>1944</v>
      </c>
      <c r="L26" s="144">
        <v>23</v>
      </c>
      <c r="M26" s="144">
        <v>3190</v>
      </c>
      <c r="N26" s="144">
        <v>32</v>
      </c>
      <c r="O26" s="144">
        <v>10479</v>
      </c>
      <c r="P26" s="144">
        <v>22</v>
      </c>
      <c r="Q26" s="214">
        <v>21977</v>
      </c>
      <c r="R26" s="183"/>
      <c r="S26" s="177"/>
      <c r="T26" s="34"/>
      <c r="U26" s="34"/>
      <c r="V26" s="36"/>
      <c r="W26" s="36"/>
    </row>
    <row r="27" spans="1:23" ht="12.95" customHeight="1" x14ac:dyDescent="0.2">
      <c r="A27" s="12" t="s">
        <v>19</v>
      </c>
      <c r="B27" s="214">
        <v>423</v>
      </c>
      <c r="C27" s="214">
        <v>38027</v>
      </c>
      <c r="D27" s="144">
        <v>241</v>
      </c>
      <c r="E27" s="163">
        <v>789</v>
      </c>
      <c r="F27" s="144">
        <v>38</v>
      </c>
      <c r="G27" s="144">
        <v>512</v>
      </c>
      <c r="H27" s="144">
        <v>55</v>
      </c>
      <c r="I27" s="144">
        <v>1700</v>
      </c>
      <c r="J27" s="144">
        <v>26</v>
      </c>
      <c r="K27" s="144">
        <v>1799</v>
      </c>
      <c r="L27" s="144">
        <v>13</v>
      </c>
      <c r="M27" s="144">
        <v>1972</v>
      </c>
      <c r="N27" s="144">
        <v>26</v>
      </c>
      <c r="O27" s="181" t="s">
        <v>180</v>
      </c>
      <c r="P27" s="144">
        <v>24</v>
      </c>
      <c r="Q27" s="181" t="s">
        <v>180</v>
      </c>
      <c r="R27" s="183"/>
      <c r="S27" s="177"/>
      <c r="T27" s="34"/>
      <c r="U27" s="34"/>
      <c r="V27" s="36"/>
      <c r="W27" s="36"/>
    </row>
    <row r="28" spans="1:23" ht="12.95" customHeight="1" x14ac:dyDescent="0.2">
      <c r="A28" s="12"/>
      <c r="B28" s="144"/>
      <c r="C28" s="144"/>
      <c r="D28" s="144"/>
      <c r="E28" s="163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214"/>
      <c r="R28" s="183"/>
      <c r="S28" s="177"/>
      <c r="T28" s="34"/>
      <c r="U28" s="34"/>
      <c r="V28" s="36"/>
      <c r="W28" s="36"/>
    </row>
    <row r="29" spans="1:23" s="6" customFormat="1" ht="12.95" customHeight="1" x14ac:dyDescent="0.2">
      <c r="A29" s="5"/>
      <c r="B29" s="144"/>
      <c r="C29" s="144"/>
      <c r="D29" s="144"/>
      <c r="E29" s="163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214"/>
      <c r="R29" s="34"/>
      <c r="S29" s="177"/>
      <c r="T29" s="34"/>
      <c r="U29" s="34"/>
      <c r="V29" s="76"/>
      <c r="W29" s="76"/>
    </row>
    <row r="30" spans="1:23" s="6" customFormat="1" ht="12.95" customHeight="1" x14ac:dyDescent="0.2">
      <c r="A30" s="141" t="s">
        <v>209</v>
      </c>
      <c r="B30" s="143">
        <v>7018</v>
      </c>
      <c r="C30" s="143">
        <v>499107</v>
      </c>
      <c r="D30" s="143">
        <v>4015</v>
      </c>
      <c r="E30" s="228">
        <v>14131</v>
      </c>
      <c r="F30" s="143">
        <v>871</v>
      </c>
      <c r="G30" s="143">
        <v>11800</v>
      </c>
      <c r="H30" s="143">
        <v>773</v>
      </c>
      <c r="I30" s="143">
        <v>23745</v>
      </c>
      <c r="J30" s="143">
        <v>382</v>
      </c>
      <c r="K30" s="143">
        <v>27313</v>
      </c>
      <c r="L30" s="231">
        <v>375</v>
      </c>
      <c r="M30" s="143">
        <v>53008</v>
      </c>
      <c r="N30" s="143">
        <v>337</v>
      </c>
      <c r="O30" s="143">
        <v>108424</v>
      </c>
      <c r="P30" s="143">
        <v>265</v>
      </c>
      <c r="Q30" s="143">
        <v>260686</v>
      </c>
      <c r="R30" s="35"/>
      <c r="S30" s="35"/>
      <c r="T30" s="35"/>
      <c r="U30" s="35"/>
      <c r="V30" s="76"/>
      <c r="W30" s="76"/>
    </row>
    <row r="31" spans="1:23" ht="12.95" customHeight="1" x14ac:dyDescent="0.2">
      <c r="A31" s="142">
        <v>2015</v>
      </c>
      <c r="B31" s="214">
        <v>7175</v>
      </c>
      <c r="C31" s="214">
        <v>508040</v>
      </c>
      <c r="D31" s="214">
        <v>4139</v>
      </c>
      <c r="E31" s="215">
        <v>14315</v>
      </c>
      <c r="F31" s="214">
        <v>907</v>
      </c>
      <c r="G31" s="214">
        <v>12307</v>
      </c>
      <c r="H31" s="214">
        <v>730</v>
      </c>
      <c r="I31" s="214">
        <v>22663</v>
      </c>
      <c r="J31" s="214">
        <v>400</v>
      </c>
      <c r="K31" s="214">
        <v>28352</v>
      </c>
      <c r="L31" s="216">
        <v>378</v>
      </c>
      <c r="M31" s="214">
        <v>53182</v>
      </c>
      <c r="N31" s="214">
        <v>354</v>
      </c>
      <c r="O31" s="214">
        <v>113063</v>
      </c>
      <c r="P31" s="214">
        <v>267</v>
      </c>
      <c r="Q31" s="214">
        <v>264158</v>
      </c>
      <c r="R31" s="214"/>
      <c r="S31" s="144"/>
      <c r="T31" s="144"/>
      <c r="U31" s="144"/>
      <c r="V31" s="144"/>
      <c r="W31" s="36"/>
    </row>
    <row r="32" spans="1:23" ht="12.95" customHeight="1" x14ac:dyDescent="0.2">
      <c r="A32" s="142">
        <v>2014</v>
      </c>
      <c r="B32" s="214">
        <v>7201</v>
      </c>
      <c r="C32" s="214">
        <v>505322</v>
      </c>
      <c r="D32" s="214">
        <v>4186</v>
      </c>
      <c r="E32" s="215">
        <v>14394</v>
      </c>
      <c r="F32" s="214">
        <v>881</v>
      </c>
      <c r="G32" s="214">
        <v>11947</v>
      </c>
      <c r="H32" s="214">
        <v>758</v>
      </c>
      <c r="I32" s="214">
        <v>23274</v>
      </c>
      <c r="J32" s="214">
        <v>381</v>
      </c>
      <c r="K32" s="214">
        <v>26787</v>
      </c>
      <c r="L32" s="216">
        <v>388</v>
      </c>
      <c r="M32" s="214">
        <v>53840</v>
      </c>
      <c r="N32" s="214">
        <v>338</v>
      </c>
      <c r="O32" s="214">
        <v>107879</v>
      </c>
      <c r="P32" s="214">
        <v>269</v>
      </c>
      <c r="Q32" s="214">
        <v>267201</v>
      </c>
      <c r="R32" s="214"/>
      <c r="S32" s="144"/>
      <c r="T32" s="144"/>
      <c r="U32" s="144"/>
      <c r="V32" s="144"/>
      <c r="W32" s="36"/>
    </row>
    <row r="33" spans="1:23" ht="12.95" customHeight="1" x14ac:dyDescent="0.2">
      <c r="A33" s="142">
        <v>2013</v>
      </c>
      <c r="B33" s="214">
        <v>7255</v>
      </c>
      <c r="C33" s="214">
        <v>501697</v>
      </c>
      <c r="D33" s="214">
        <v>4268</v>
      </c>
      <c r="E33" s="215">
        <v>14564</v>
      </c>
      <c r="F33" s="214">
        <v>877</v>
      </c>
      <c r="G33" s="214">
        <v>12007</v>
      </c>
      <c r="H33" s="214">
        <v>729</v>
      </c>
      <c r="I33" s="214">
        <v>22089</v>
      </c>
      <c r="J33" s="214">
        <v>394</v>
      </c>
      <c r="K33" s="214">
        <v>27837</v>
      </c>
      <c r="L33" s="216">
        <v>384</v>
      </c>
      <c r="M33" s="214">
        <v>54080</v>
      </c>
      <c r="N33" s="214">
        <v>338</v>
      </c>
      <c r="O33" s="214">
        <v>108266</v>
      </c>
      <c r="P33" s="214">
        <v>265</v>
      </c>
      <c r="Q33" s="214">
        <v>262854</v>
      </c>
      <c r="R33" s="214"/>
      <c r="S33" s="144"/>
      <c r="T33" s="144"/>
      <c r="U33" s="144"/>
      <c r="V33" s="144"/>
      <c r="W33" s="36"/>
    </row>
    <row r="34" spans="1:23" s="179" customFormat="1" ht="12.95" customHeight="1" x14ac:dyDescent="0.2">
      <c r="B34" s="181"/>
      <c r="C34" s="181"/>
      <c r="D34" s="181"/>
      <c r="E34" s="184"/>
      <c r="F34" s="181"/>
      <c r="G34" s="181"/>
      <c r="H34" s="181"/>
      <c r="I34" s="181"/>
      <c r="J34" s="181"/>
      <c r="K34" s="181"/>
      <c r="L34" s="225"/>
      <c r="M34" s="181"/>
      <c r="N34" s="181"/>
      <c r="O34" s="181"/>
      <c r="P34" s="181"/>
      <c r="Q34" s="181"/>
      <c r="R34" s="239"/>
    </row>
  </sheetData>
  <mergeCells count="11">
    <mergeCell ref="A4:A7"/>
    <mergeCell ref="L5:M6"/>
    <mergeCell ref="N5:O6"/>
    <mergeCell ref="P5:Q6"/>
    <mergeCell ref="D4:I4"/>
    <mergeCell ref="J4:Q4"/>
    <mergeCell ref="B4:C6"/>
    <mergeCell ref="D5:E6"/>
    <mergeCell ref="F5:G6"/>
    <mergeCell ref="H5:I6"/>
    <mergeCell ref="J5:K6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16" orientation="portrait" useFirstPageNumber="1" r:id="rId1"/>
  <headerFooter alignWithMargins="0">
    <oddFooter>&amp;C&amp;"Arial,Standard"&amp;6© Statistisches Landesamt des Freistaates Sachsen - C III 8 - hj 1/16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showGridLines="0" workbookViewId="0">
      <selection activeCell="J25" sqref="J25"/>
    </sheetView>
  </sheetViews>
  <sheetFormatPr baseColWidth="10" defaultRowHeight="12.75" x14ac:dyDescent="0.2"/>
  <cols>
    <col min="1" max="1" width="18.140625" style="2" customWidth="1"/>
    <col min="2" max="17" width="8.5703125" style="2" customWidth="1"/>
    <col min="18" max="18" width="10.7109375" style="36" customWidth="1"/>
    <col min="19" max="21" width="10.7109375" style="2" customWidth="1"/>
    <col min="22" max="16384" width="11.42578125" style="179"/>
  </cols>
  <sheetData>
    <row r="1" spans="1:21" ht="15" customHeight="1" x14ac:dyDescent="0.2">
      <c r="A1" s="6" t="s">
        <v>212</v>
      </c>
      <c r="K1"/>
      <c r="S1" s="36"/>
      <c r="T1" s="36"/>
      <c r="U1" s="36"/>
    </row>
    <row r="2" spans="1:21" ht="15" customHeight="1" x14ac:dyDescent="0.2">
      <c r="A2" s="6" t="s">
        <v>103</v>
      </c>
      <c r="S2" s="36"/>
      <c r="T2" s="36"/>
      <c r="U2" s="36"/>
    </row>
    <row r="3" spans="1:21" ht="15" customHeight="1" x14ac:dyDescent="0.2">
      <c r="S3" s="36"/>
      <c r="T3" s="36"/>
      <c r="U3" s="36"/>
    </row>
    <row r="4" spans="1:21" s="41" customFormat="1" ht="12" customHeight="1" x14ac:dyDescent="0.2">
      <c r="A4" s="289" t="s">
        <v>170</v>
      </c>
      <c r="B4" s="297" t="s">
        <v>26</v>
      </c>
      <c r="C4" s="297"/>
      <c r="D4" s="294" t="s">
        <v>40</v>
      </c>
      <c r="E4" s="294"/>
      <c r="F4" s="294"/>
      <c r="G4" s="294"/>
      <c r="H4" s="294"/>
      <c r="I4" s="294"/>
      <c r="J4" s="295" t="s">
        <v>173</v>
      </c>
      <c r="K4" s="295"/>
      <c r="L4" s="295"/>
      <c r="M4" s="295"/>
      <c r="N4" s="295"/>
      <c r="O4" s="295"/>
      <c r="P4" s="295"/>
      <c r="Q4" s="296"/>
      <c r="R4" s="176"/>
      <c r="S4" s="176"/>
      <c r="T4" s="176"/>
      <c r="U4" s="176"/>
    </row>
    <row r="5" spans="1:21" s="41" customFormat="1" ht="12" customHeight="1" x14ac:dyDescent="0.2">
      <c r="A5" s="290"/>
      <c r="B5" s="298"/>
      <c r="C5" s="298"/>
      <c r="D5" s="292" t="s">
        <v>158</v>
      </c>
      <c r="E5" s="292"/>
      <c r="F5" s="292" t="s">
        <v>46</v>
      </c>
      <c r="G5" s="292"/>
      <c r="H5" s="292" t="s">
        <v>159</v>
      </c>
      <c r="I5" s="292"/>
      <c r="J5" s="292" t="s">
        <v>160</v>
      </c>
      <c r="K5" s="292"/>
      <c r="L5" s="292" t="s">
        <v>47</v>
      </c>
      <c r="M5" s="292"/>
      <c r="N5" s="292" t="s">
        <v>161</v>
      </c>
      <c r="O5" s="292"/>
      <c r="P5" s="292" t="s">
        <v>162</v>
      </c>
      <c r="Q5" s="293"/>
      <c r="R5" s="34"/>
      <c r="S5" s="34"/>
      <c r="T5" s="34"/>
      <c r="U5" s="34"/>
    </row>
    <row r="6" spans="1:21" s="41" customFormat="1" ht="12" customHeight="1" x14ac:dyDescent="0.2">
      <c r="A6" s="290"/>
      <c r="B6" s="298"/>
      <c r="C6" s="298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292"/>
      <c r="Q6" s="293"/>
      <c r="R6" s="34"/>
      <c r="S6" s="34"/>
      <c r="T6" s="34"/>
      <c r="U6" s="34"/>
    </row>
    <row r="7" spans="1:21" s="41" customFormat="1" ht="12" customHeight="1" x14ac:dyDescent="0.2">
      <c r="A7" s="291"/>
      <c r="B7" s="22" t="s">
        <v>29</v>
      </c>
      <c r="C7" s="22" t="s">
        <v>27</v>
      </c>
      <c r="D7" s="22" t="s">
        <v>29</v>
      </c>
      <c r="E7" s="22" t="s">
        <v>27</v>
      </c>
      <c r="F7" s="22" t="s">
        <v>29</v>
      </c>
      <c r="G7" s="22" t="s">
        <v>27</v>
      </c>
      <c r="H7" s="22" t="s">
        <v>29</v>
      </c>
      <c r="I7" s="22" t="s">
        <v>27</v>
      </c>
      <c r="J7" s="22" t="s">
        <v>29</v>
      </c>
      <c r="K7" s="22" t="s">
        <v>27</v>
      </c>
      <c r="L7" s="22" t="s">
        <v>29</v>
      </c>
      <c r="M7" s="22" t="s">
        <v>27</v>
      </c>
      <c r="N7" s="22" t="s">
        <v>29</v>
      </c>
      <c r="O7" s="22" t="s">
        <v>27</v>
      </c>
      <c r="P7" s="22" t="s">
        <v>29</v>
      </c>
      <c r="Q7" s="236" t="s">
        <v>27</v>
      </c>
      <c r="R7" s="34"/>
      <c r="S7" s="177"/>
      <c r="T7" s="34"/>
      <c r="U7" s="34"/>
    </row>
    <row r="8" spans="1:21" s="41" customFormat="1" ht="12.95" customHeight="1" x14ac:dyDescent="0.2">
      <c r="A8" s="23"/>
      <c r="B8" s="33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34"/>
      <c r="S8" s="177"/>
      <c r="T8" s="34"/>
      <c r="U8" s="34"/>
    </row>
    <row r="9" spans="1:21" s="41" customFormat="1" ht="12.95" customHeight="1" x14ac:dyDescent="0.2">
      <c r="A9" s="11" t="s">
        <v>4</v>
      </c>
      <c r="B9" s="144">
        <v>20</v>
      </c>
      <c r="C9" s="214">
        <v>1534</v>
      </c>
      <c r="D9" s="144">
        <v>7</v>
      </c>
      <c r="E9" s="163">
        <v>23</v>
      </c>
      <c r="F9" s="144">
        <v>2</v>
      </c>
      <c r="G9" s="181" t="s">
        <v>180</v>
      </c>
      <c r="H9" s="144">
        <v>2</v>
      </c>
      <c r="I9" s="181" t="s">
        <v>180</v>
      </c>
      <c r="J9" s="144">
        <v>6</v>
      </c>
      <c r="K9" s="144">
        <v>431</v>
      </c>
      <c r="L9" s="144">
        <v>2</v>
      </c>
      <c r="M9" s="181" t="s">
        <v>180</v>
      </c>
      <c r="N9" s="144" t="s">
        <v>181</v>
      </c>
      <c r="O9" s="144" t="s">
        <v>181</v>
      </c>
      <c r="P9" s="144">
        <v>1</v>
      </c>
      <c r="Q9" s="144">
        <v>718</v>
      </c>
      <c r="R9" s="34"/>
      <c r="S9" s="177"/>
      <c r="T9" s="34"/>
      <c r="U9" s="34"/>
    </row>
    <row r="10" spans="1:21" s="41" customFormat="1" ht="6" customHeight="1" x14ac:dyDescent="0.2">
      <c r="A10" s="11"/>
      <c r="B10" s="144"/>
      <c r="C10" s="144"/>
      <c r="D10" s="144"/>
      <c r="E10" s="163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34"/>
      <c r="S10" s="177"/>
      <c r="T10" s="34"/>
      <c r="U10" s="34"/>
    </row>
    <row r="11" spans="1:21" ht="12.95" customHeight="1" x14ac:dyDescent="0.2">
      <c r="A11" s="12" t="s">
        <v>13</v>
      </c>
      <c r="B11" s="214">
        <v>253</v>
      </c>
      <c r="C11" s="214">
        <v>23338</v>
      </c>
      <c r="D11" s="144">
        <v>91</v>
      </c>
      <c r="E11" s="163">
        <v>231</v>
      </c>
      <c r="F11" s="144">
        <v>28</v>
      </c>
      <c r="G11" s="144">
        <v>401</v>
      </c>
      <c r="H11" s="144">
        <v>41</v>
      </c>
      <c r="I11" s="144">
        <v>1467</v>
      </c>
      <c r="J11" s="144">
        <v>38</v>
      </c>
      <c r="K11" s="144">
        <v>2537</v>
      </c>
      <c r="L11" s="144">
        <v>21</v>
      </c>
      <c r="M11" s="144">
        <v>2727</v>
      </c>
      <c r="N11" s="144">
        <v>25</v>
      </c>
      <c r="O11" s="144">
        <v>8134</v>
      </c>
      <c r="P11" s="144">
        <v>9</v>
      </c>
      <c r="Q11" s="144">
        <v>7841</v>
      </c>
      <c r="R11" s="34"/>
      <c r="S11" s="177"/>
      <c r="T11" s="34"/>
      <c r="U11" s="34"/>
    </row>
    <row r="12" spans="1:21" ht="12.95" customHeight="1" x14ac:dyDescent="0.2">
      <c r="A12" s="12" t="s">
        <v>14</v>
      </c>
      <c r="B12" s="214">
        <v>206</v>
      </c>
      <c r="C12" s="214">
        <v>33188</v>
      </c>
      <c r="D12" s="144">
        <v>70</v>
      </c>
      <c r="E12" s="163">
        <v>175</v>
      </c>
      <c r="F12" s="144">
        <v>14</v>
      </c>
      <c r="G12" s="144">
        <v>184</v>
      </c>
      <c r="H12" s="144">
        <v>20</v>
      </c>
      <c r="I12" s="144">
        <v>749</v>
      </c>
      <c r="J12" s="144">
        <v>35</v>
      </c>
      <c r="K12" s="144">
        <v>2184</v>
      </c>
      <c r="L12" s="144">
        <v>17</v>
      </c>
      <c r="M12" s="144">
        <v>2330</v>
      </c>
      <c r="N12" s="144">
        <v>30</v>
      </c>
      <c r="O12" s="144">
        <v>9970</v>
      </c>
      <c r="P12" s="144">
        <v>20</v>
      </c>
      <c r="Q12" s="144">
        <v>17596</v>
      </c>
      <c r="R12" s="34"/>
      <c r="S12" s="177"/>
      <c r="T12" s="34"/>
      <c r="U12" s="34"/>
    </row>
    <row r="13" spans="1:21" ht="12.95" customHeight="1" x14ac:dyDescent="0.2">
      <c r="A13" s="12" t="s">
        <v>5</v>
      </c>
      <c r="B13" s="214">
        <v>143</v>
      </c>
      <c r="C13" s="214">
        <v>15919</v>
      </c>
      <c r="D13" s="144">
        <v>56</v>
      </c>
      <c r="E13" s="163">
        <v>201</v>
      </c>
      <c r="F13" s="144">
        <v>13</v>
      </c>
      <c r="G13" s="144">
        <v>180</v>
      </c>
      <c r="H13" s="144">
        <v>15</v>
      </c>
      <c r="I13" s="181" t="s">
        <v>180</v>
      </c>
      <c r="J13" s="144">
        <v>19</v>
      </c>
      <c r="K13" s="144">
        <v>1299</v>
      </c>
      <c r="L13" s="144">
        <v>19</v>
      </c>
      <c r="M13" s="144">
        <v>2324</v>
      </c>
      <c r="N13" s="144">
        <v>12</v>
      </c>
      <c r="O13" s="144">
        <v>3731</v>
      </c>
      <c r="P13" s="144">
        <v>9</v>
      </c>
      <c r="Q13" s="181" t="s">
        <v>180</v>
      </c>
      <c r="R13" s="34"/>
      <c r="S13" s="177"/>
      <c r="T13" s="34"/>
      <c r="U13" s="34"/>
    </row>
    <row r="14" spans="1:21" ht="12.95" customHeight="1" x14ac:dyDescent="0.2">
      <c r="A14" s="12" t="s">
        <v>15</v>
      </c>
      <c r="B14" s="214">
        <v>156</v>
      </c>
      <c r="C14" s="214">
        <v>16715</v>
      </c>
      <c r="D14" s="144">
        <v>56</v>
      </c>
      <c r="E14" s="163">
        <v>156</v>
      </c>
      <c r="F14" s="144">
        <v>15</v>
      </c>
      <c r="G14" s="181" t="s">
        <v>180</v>
      </c>
      <c r="H14" s="144">
        <v>21</v>
      </c>
      <c r="I14" s="144">
        <v>683</v>
      </c>
      <c r="J14" s="144">
        <v>39</v>
      </c>
      <c r="K14" s="144">
        <v>2631</v>
      </c>
      <c r="L14" s="144">
        <v>8</v>
      </c>
      <c r="M14" s="181" t="s">
        <v>180</v>
      </c>
      <c r="N14" s="144">
        <v>6</v>
      </c>
      <c r="O14" s="144">
        <v>2403</v>
      </c>
      <c r="P14" s="144">
        <v>11</v>
      </c>
      <c r="Q14" s="144">
        <v>9588</v>
      </c>
      <c r="R14" s="34"/>
      <c r="S14" s="177"/>
      <c r="T14" s="34"/>
      <c r="U14" s="34"/>
    </row>
    <row r="15" spans="1:21" ht="12.95" customHeight="1" x14ac:dyDescent="0.2">
      <c r="A15" s="12"/>
      <c r="B15" s="144"/>
      <c r="C15" s="144"/>
      <c r="D15" s="144"/>
      <c r="E15" s="163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34"/>
      <c r="S15" s="177"/>
      <c r="T15" s="34"/>
      <c r="U15" s="34"/>
    </row>
    <row r="16" spans="1:21" ht="12.95" customHeight="1" x14ac:dyDescent="0.2">
      <c r="A16" s="12" t="s">
        <v>6</v>
      </c>
      <c r="B16" s="214">
        <v>7</v>
      </c>
      <c r="C16" s="214">
        <v>181</v>
      </c>
      <c r="D16" s="144">
        <v>3</v>
      </c>
      <c r="E16" s="181" t="s">
        <v>180</v>
      </c>
      <c r="F16" s="144">
        <v>1</v>
      </c>
      <c r="G16" s="181" t="s">
        <v>180</v>
      </c>
      <c r="H16" s="144">
        <v>2</v>
      </c>
      <c r="I16" s="181" t="s">
        <v>180</v>
      </c>
      <c r="J16" s="144" t="s">
        <v>181</v>
      </c>
      <c r="K16" s="144" t="s">
        <v>181</v>
      </c>
      <c r="L16" s="144">
        <v>1</v>
      </c>
      <c r="M16" s="181" t="s">
        <v>180</v>
      </c>
      <c r="N16" s="214" t="s">
        <v>181</v>
      </c>
      <c r="O16" s="214" t="s">
        <v>181</v>
      </c>
      <c r="P16" s="214" t="s">
        <v>181</v>
      </c>
      <c r="Q16" s="214" t="s">
        <v>181</v>
      </c>
      <c r="R16" s="34"/>
      <c r="S16" s="177"/>
      <c r="T16" s="34"/>
      <c r="U16" s="34"/>
    </row>
    <row r="17" spans="1:23" ht="6" customHeight="1" x14ac:dyDescent="0.2">
      <c r="A17" s="12"/>
      <c r="B17" s="144"/>
      <c r="C17" s="144"/>
      <c r="D17" s="144"/>
      <c r="E17" s="163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34"/>
      <c r="S17" s="177"/>
      <c r="T17" s="34"/>
      <c r="U17" s="34"/>
    </row>
    <row r="18" spans="1:23" ht="12.95" customHeight="1" x14ac:dyDescent="0.2">
      <c r="A18" s="12" t="s">
        <v>7</v>
      </c>
      <c r="B18" s="214">
        <v>100</v>
      </c>
      <c r="C18" s="214">
        <v>19910</v>
      </c>
      <c r="D18" s="144">
        <v>37</v>
      </c>
      <c r="E18" s="163">
        <v>65</v>
      </c>
      <c r="F18" s="144">
        <v>6</v>
      </c>
      <c r="G18" s="144">
        <v>99</v>
      </c>
      <c r="H18" s="144">
        <v>5</v>
      </c>
      <c r="I18" s="144">
        <v>137</v>
      </c>
      <c r="J18" s="144">
        <v>10</v>
      </c>
      <c r="K18" s="144">
        <v>688</v>
      </c>
      <c r="L18" s="144">
        <v>13</v>
      </c>
      <c r="M18" s="144">
        <v>1677</v>
      </c>
      <c r="N18" s="144">
        <v>16</v>
      </c>
      <c r="O18" s="144">
        <v>5482</v>
      </c>
      <c r="P18" s="144">
        <v>13</v>
      </c>
      <c r="Q18" s="144">
        <v>11762</v>
      </c>
      <c r="R18" s="34"/>
      <c r="S18" s="177"/>
      <c r="T18" s="34"/>
      <c r="U18" s="34"/>
    </row>
    <row r="19" spans="1:23" ht="12.95" customHeight="1" x14ac:dyDescent="0.2">
      <c r="A19" s="12" t="s">
        <v>16</v>
      </c>
      <c r="B19" s="214">
        <v>109</v>
      </c>
      <c r="C19" s="214">
        <v>18565</v>
      </c>
      <c r="D19" s="144">
        <v>28</v>
      </c>
      <c r="E19" s="163">
        <v>83</v>
      </c>
      <c r="F19" s="144">
        <v>7</v>
      </c>
      <c r="G19" s="144">
        <v>103</v>
      </c>
      <c r="H19" s="144">
        <v>18</v>
      </c>
      <c r="I19" s="144">
        <v>611</v>
      </c>
      <c r="J19" s="144">
        <v>17</v>
      </c>
      <c r="K19" s="144">
        <v>1184</v>
      </c>
      <c r="L19" s="144">
        <v>5</v>
      </c>
      <c r="M19" s="144">
        <v>799</v>
      </c>
      <c r="N19" s="144">
        <v>27</v>
      </c>
      <c r="O19" s="144">
        <v>8832</v>
      </c>
      <c r="P19" s="144">
        <v>7</v>
      </c>
      <c r="Q19" s="144">
        <v>6953</v>
      </c>
      <c r="R19" s="34"/>
      <c r="S19" s="177"/>
      <c r="T19" s="34"/>
      <c r="U19" s="34"/>
    </row>
    <row r="20" spans="1:23" ht="12.95" customHeight="1" x14ac:dyDescent="0.2">
      <c r="A20" s="12" t="s">
        <v>8</v>
      </c>
      <c r="B20" s="214">
        <v>57</v>
      </c>
      <c r="C20" s="214">
        <v>12812</v>
      </c>
      <c r="D20" s="144">
        <v>23</v>
      </c>
      <c r="E20" s="215">
        <v>51</v>
      </c>
      <c r="F20" s="144">
        <v>5</v>
      </c>
      <c r="G20" s="144">
        <v>69</v>
      </c>
      <c r="H20" s="144">
        <v>2</v>
      </c>
      <c r="I20" s="181" t="s">
        <v>180</v>
      </c>
      <c r="J20" s="144">
        <v>6</v>
      </c>
      <c r="K20" s="144">
        <v>402</v>
      </c>
      <c r="L20" s="144">
        <v>2</v>
      </c>
      <c r="M20" s="181" t="s">
        <v>180</v>
      </c>
      <c r="N20" s="144">
        <v>10</v>
      </c>
      <c r="O20" s="144">
        <v>3140</v>
      </c>
      <c r="P20" s="144">
        <v>9</v>
      </c>
      <c r="Q20" s="144">
        <v>8835</v>
      </c>
      <c r="R20" s="34"/>
      <c r="S20" s="177"/>
      <c r="T20" s="34"/>
      <c r="U20" s="34"/>
    </row>
    <row r="21" spans="1:23" ht="12.95" customHeight="1" x14ac:dyDescent="0.2">
      <c r="A21" s="13" t="s">
        <v>134</v>
      </c>
      <c r="D21" s="144"/>
      <c r="E21" s="163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34"/>
      <c r="S21" s="177"/>
      <c r="T21" s="34"/>
      <c r="U21" s="34"/>
    </row>
    <row r="22" spans="1:23" ht="12.95" customHeight="1" x14ac:dyDescent="0.2">
      <c r="A22" s="13" t="s">
        <v>90</v>
      </c>
      <c r="B22" s="214">
        <v>128</v>
      </c>
      <c r="C22" s="214">
        <v>16013</v>
      </c>
      <c r="D22" s="144">
        <v>45</v>
      </c>
      <c r="E22" s="163">
        <v>128</v>
      </c>
      <c r="F22" s="144">
        <v>12</v>
      </c>
      <c r="G22" s="144">
        <v>177</v>
      </c>
      <c r="H22" s="144">
        <v>19</v>
      </c>
      <c r="I22" s="144">
        <v>637</v>
      </c>
      <c r="J22" s="144">
        <v>17</v>
      </c>
      <c r="K22" s="144">
        <v>1107</v>
      </c>
      <c r="L22" s="178">
        <v>13</v>
      </c>
      <c r="M22" s="144">
        <v>1788</v>
      </c>
      <c r="N22" s="144">
        <v>9</v>
      </c>
      <c r="O22" s="144">
        <v>3359</v>
      </c>
      <c r="P22" s="144">
        <v>13</v>
      </c>
      <c r="Q22" s="144">
        <v>8817</v>
      </c>
      <c r="R22" s="34"/>
      <c r="S22" s="177"/>
      <c r="T22" s="34"/>
      <c r="U22" s="34"/>
    </row>
    <row r="23" spans="1:23" ht="12.95" customHeight="1" x14ac:dyDescent="0.2">
      <c r="A23" s="13"/>
      <c r="B23" s="144"/>
      <c r="C23" s="144"/>
      <c r="D23" s="144"/>
      <c r="E23" s="163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34"/>
      <c r="S23" s="177"/>
      <c r="T23" s="34"/>
      <c r="U23" s="34"/>
    </row>
    <row r="24" spans="1:23" ht="12.95" customHeight="1" x14ac:dyDescent="0.2">
      <c r="A24" s="4" t="s">
        <v>9</v>
      </c>
      <c r="B24" s="214">
        <v>7</v>
      </c>
      <c r="C24" s="214">
        <v>1300</v>
      </c>
      <c r="D24" s="144">
        <v>3</v>
      </c>
      <c r="E24" s="181" t="s">
        <v>180</v>
      </c>
      <c r="F24" s="214" t="s">
        <v>181</v>
      </c>
      <c r="G24" s="214" t="s">
        <v>181</v>
      </c>
      <c r="H24" s="144">
        <v>1</v>
      </c>
      <c r="I24" s="181" t="s">
        <v>180</v>
      </c>
      <c r="J24" s="214" t="s">
        <v>181</v>
      </c>
      <c r="K24" s="214" t="s">
        <v>181</v>
      </c>
      <c r="L24" s="144">
        <v>1</v>
      </c>
      <c r="M24" s="181" t="s">
        <v>180</v>
      </c>
      <c r="N24" s="144">
        <v>1</v>
      </c>
      <c r="O24" s="181" t="s">
        <v>180</v>
      </c>
      <c r="P24" s="144">
        <v>1</v>
      </c>
      <c r="Q24" s="181" t="s">
        <v>180</v>
      </c>
      <c r="R24" s="34"/>
      <c r="S24" s="177"/>
      <c r="T24" s="34"/>
      <c r="U24" s="34"/>
    </row>
    <row r="25" spans="1:23" ht="6" customHeight="1" x14ac:dyDescent="0.2">
      <c r="A25" s="4"/>
      <c r="B25" s="144"/>
      <c r="C25" s="144"/>
      <c r="D25" s="144"/>
      <c r="E25" s="163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34"/>
      <c r="S25" s="177"/>
      <c r="T25" s="34"/>
      <c r="U25" s="34"/>
    </row>
    <row r="26" spans="1:23" ht="12.95" customHeight="1" x14ac:dyDescent="0.2">
      <c r="A26" s="12" t="s">
        <v>18</v>
      </c>
      <c r="B26" s="214">
        <v>66</v>
      </c>
      <c r="C26" s="214">
        <v>14671</v>
      </c>
      <c r="D26" s="144">
        <v>17</v>
      </c>
      <c r="E26" s="163">
        <v>33</v>
      </c>
      <c r="F26" s="144">
        <v>2</v>
      </c>
      <c r="G26" s="181" t="s">
        <v>180</v>
      </c>
      <c r="H26" s="144">
        <v>8</v>
      </c>
      <c r="I26" s="181" t="s">
        <v>180</v>
      </c>
      <c r="J26" s="144">
        <v>8</v>
      </c>
      <c r="K26" s="181" t="s">
        <v>180</v>
      </c>
      <c r="L26" s="144">
        <v>9</v>
      </c>
      <c r="M26" s="144">
        <v>1373</v>
      </c>
      <c r="N26" s="144">
        <v>15</v>
      </c>
      <c r="O26" s="181" t="s">
        <v>180</v>
      </c>
      <c r="P26" s="144">
        <v>7</v>
      </c>
      <c r="Q26" s="144">
        <v>7038</v>
      </c>
      <c r="R26" s="34"/>
      <c r="S26" s="177"/>
      <c r="T26" s="34"/>
      <c r="U26" s="34"/>
    </row>
    <row r="27" spans="1:23" ht="12.95" customHeight="1" x14ac:dyDescent="0.2">
      <c r="A27" s="12" t="s">
        <v>19</v>
      </c>
      <c r="B27" s="214">
        <v>61</v>
      </c>
      <c r="C27" s="214">
        <v>14171</v>
      </c>
      <c r="D27" s="144">
        <v>25</v>
      </c>
      <c r="E27" s="163">
        <v>41</v>
      </c>
      <c r="F27" s="214" t="s">
        <v>181</v>
      </c>
      <c r="G27" s="214" t="s">
        <v>181</v>
      </c>
      <c r="H27" s="144">
        <v>1</v>
      </c>
      <c r="I27" s="181" t="s">
        <v>180</v>
      </c>
      <c r="J27" s="144">
        <v>1</v>
      </c>
      <c r="K27" s="181" t="s">
        <v>180</v>
      </c>
      <c r="L27" s="144">
        <v>3</v>
      </c>
      <c r="M27" s="181" t="s">
        <v>180</v>
      </c>
      <c r="N27" s="144">
        <v>24</v>
      </c>
      <c r="O27" s="144">
        <v>7393</v>
      </c>
      <c r="P27" s="144">
        <v>7</v>
      </c>
      <c r="Q27" s="181" t="s">
        <v>180</v>
      </c>
      <c r="R27" s="34"/>
      <c r="S27" s="177"/>
      <c r="T27" s="34"/>
      <c r="U27" s="34"/>
    </row>
    <row r="28" spans="1:23" ht="12.95" customHeight="1" x14ac:dyDescent="0.2">
      <c r="A28" s="12"/>
      <c r="B28" s="144"/>
      <c r="C28" s="144"/>
      <c r="D28" s="144"/>
      <c r="E28" s="163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34"/>
      <c r="S28" s="177"/>
      <c r="T28" s="34"/>
      <c r="U28" s="34"/>
    </row>
    <row r="29" spans="1:23" s="180" customFormat="1" ht="12.95" customHeight="1" x14ac:dyDescent="0.2">
      <c r="A29" s="5"/>
      <c r="B29" s="144"/>
      <c r="C29" s="214"/>
      <c r="D29" s="214"/>
      <c r="E29" s="214"/>
      <c r="F29" s="214"/>
      <c r="G29" s="144"/>
      <c r="H29" s="214"/>
      <c r="I29" s="144"/>
      <c r="J29" s="214"/>
      <c r="K29" s="144"/>
      <c r="L29" s="214"/>
      <c r="M29" s="144"/>
      <c r="N29" s="214"/>
      <c r="O29" s="144"/>
      <c r="P29" s="214"/>
      <c r="Q29" s="144"/>
      <c r="R29" s="34"/>
      <c r="S29" s="177"/>
      <c r="T29" s="34"/>
      <c r="U29" s="34"/>
    </row>
    <row r="30" spans="1:23" s="180" customFormat="1" ht="12.95" customHeight="1" x14ac:dyDescent="0.2">
      <c r="A30" s="141" t="s">
        <v>209</v>
      </c>
      <c r="B30" s="213">
        <v>1313</v>
      </c>
      <c r="C30" s="213">
        <v>188317</v>
      </c>
      <c r="D30" s="213">
        <v>461</v>
      </c>
      <c r="E30" s="221">
        <v>1200</v>
      </c>
      <c r="F30" s="213">
        <v>105</v>
      </c>
      <c r="G30" s="213">
        <v>1483</v>
      </c>
      <c r="H30" s="213">
        <v>155</v>
      </c>
      <c r="I30" s="213">
        <v>5278</v>
      </c>
      <c r="J30" s="213">
        <v>196</v>
      </c>
      <c r="K30" s="213">
        <v>13117</v>
      </c>
      <c r="L30" s="213">
        <v>114</v>
      </c>
      <c r="M30" s="213">
        <v>15319</v>
      </c>
      <c r="N30" s="213">
        <v>175</v>
      </c>
      <c r="O30" s="213">
        <v>58185</v>
      </c>
      <c r="P30" s="213">
        <v>107</v>
      </c>
      <c r="Q30" s="213">
        <v>93735</v>
      </c>
      <c r="R30" s="35"/>
      <c r="S30" s="35"/>
      <c r="T30" s="35"/>
      <c r="U30" s="35"/>
    </row>
    <row r="31" spans="1:23" s="2" customFormat="1" ht="12.95" customHeight="1" x14ac:dyDescent="0.2">
      <c r="A31" s="142">
        <v>2015</v>
      </c>
      <c r="B31" s="214">
        <v>1344</v>
      </c>
      <c r="C31" s="214">
        <v>192996</v>
      </c>
      <c r="D31" s="214">
        <v>455</v>
      </c>
      <c r="E31" s="184">
        <v>1211</v>
      </c>
      <c r="F31" s="214">
        <v>105</v>
      </c>
      <c r="G31" s="214">
        <v>1503</v>
      </c>
      <c r="H31" s="214">
        <v>164</v>
      </c>
      <c r="I31" s="214">
        <v>5500</v>
      </c>
      <c r="J31" s="214">
        <v>212</v>
      </c>
      <c r="K31" s="214">
        <v>14279</v>
      </c>
      <c r="L31" s="214">
        <v>120</v>
      </c>
      <c r="M31" s="214">
        <v>16043</v>
      </c>
      <c r="N31" s="214">
        <v>181</v>
      </c>
      <c r="O31" s="214">
        <v>60497</v>
      </c>
      <c r="P31" s="214">
        <v>107</v>
      </c>
      <c r="Q31" s="214">
        <v>93963</v>
      </c>
      <c r="R31" s="214"/>
      <c r="S31" s="144"/>
      <c r="T31" s="144"/>
      <c r="U31" s="144"/>
      <c r="V31" s="144"/>
      <c r="W31" s="36"/>
    </row>
    <row r="32" spans="1:23" s="2" customFormat="1" ht="12.95" customHeight="1" x14ac:dyDescent="0.2">
      <c r="A32" s="142">
        <v>2014</v>
      </c>
      <c r="B32" s="214">
        <v>1378</v>
      </c>
      <c r="C32" s="214">
        <v>191643</v>
      </c>
      <c r="D32" s="214">
        <v>469</v>
      </c>
      <c r="E32" s="184">
        <v>1225</v>
      </c>
      <c r="F32" s="214">
        <v>115</v>
      </c>
      <c r="G32" s="214">
        <v>1635</v>
      </c>
      <c r="H32" s="214">
        <v>166</v>
      </c>
      <c r="I32" s="214">
        <v>5682</v>
      </c>
      <c r="J32" s="214">
        <v>218</v>
      </c>
      <c r="K32" s="214">
        <v>14738</v>
      </c>
      <c r="L32" s="214">
        <v>118</v>
      </c>
      <c r="M32" s="214">
        <v>15864</v>
      </c>
      <c r="N32" s="214">
        <v>192</v>
      </c>
      <c r="O32" s="214">
        <v>63949</v>
      </c>
      <c r="P32" s="214">
        <v>100</v>
      </c>
      <c r="Q32" s="214">
        <v>88550</v>
      </c>
      <c r="R32" s="214"/>
      <c r="S32" s="144"/>
      <c r="T32" s="144"/>
      <c r="U32" s="144"/>
      <c r="V32" s="144"/>
      <c r="W32" s="36"/>
    </row>
    <row r="33" spans="1:23" s="2" customFormat="1" ht="12.95" customHeight="1" x14ac:dyDescent="0.2">
      <c r="A33" s="142">
        <v>2013</v>
      </c>
      <c r="B33" s="214">
        <v>1409</v>
      </c>
      <c r="C33" s="214">
        <v>187904</v>
      </c>
      <c r="D33" s="214">
        <v>481</v>
      </c>
      <c r="E33" s="184">
        <v>1321</v>
      </c>
      <c r="F33" s="214">
        <v>106</v>
      </c>
      <c r="G33" s="214">
        <v>1458</v>
      </c>
      <c r="H33" s="214">
        <v>186</v>
      </c>
      <c r="I33" s="214">
        <v>6200</v>
      </c>
      <c r="J33" s="214">
        <v>228</v>
      </c>
      <c r="K33" s="214">
        <v>15368</v>
      </c>
      <c r="L33" s="214">
        <v>122</v>
      </c>
      <c r="M33" s="214">
        <v>16398</v>
      </c>
      <c r="N33" s="214">
        <v>192</v>
      </c>
      <c r="O33" s="214">
        <v>64086</v>
      </c>
      <c r="P33" s="214">
        <v>94</v>
      </c>
      <c r="Q33" s="214">
        <v>83073</v>
      </c>
      <c r="R33" s="214"/>
      <c r="S33" s="144"/>
      <c r="T33" s="144"/>
      <c r="U33" s="144"/>
      <c r="V33" s="144"/>
      <c r="W33" s="36"/>
    </row>
    <row r="34" spans="1:23" x14ac:dyDescent="0.2">
      <c r="B34" s="181"/>
      <c r="C34" s="181"/>
      <c r="D34" s="181"/>
      <c r="E34" s="184"/>
      <c r="F34" s="181"/>
      <c r="G34" s="181"/>
      <c r="H34" s="181"/>
      <c r="I34" s="181"/>
      <c r="J34" s="181"/>
      <c r="K34" s="181"/>
      <c r="L34" s="181"/>
      <c r="M34" s="181"/>
      <c r="N34" s="181"/>
      <c r="O34" s="181"/>
      <c r="P34" s="181"/>
      <c r="Q34" s="181"/>
    </row>
  </sheetData>
  <mergeCells count="11">
    <mergeCell ref="A4:A7"/>
    <mergeCell ref="D4:I4"/>
    <mergeCell ref="B4:C6"/>
    <mergeCell ref="D5:E6"/>
    <mergeCell ref="F5:G6"/>
    <mergeCell ref="H5:I6"/>
    <mergeCell ref="L5:M6"/>
    <mergeCell ref="N5:O6"/>
    <mergeCell ref="P5:Q6"/>
    <mergeCell ref="J4:Q4"/>
    <mergeCell ref="J5:K6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16" orientation="portrait" useFirstPageNumber="1" r:id="rId1"/>
  <headerFooter alignWithMargins="0">
    <oddFooter>&amp;C&amp;"Arial,Standard"&amp;6© Statistisches Landesamt des Freistaates Sachsen - C III 8 - hj 1/16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5"/>
  <sheetViews>
    <sheetView showGridLines="0" workbookViewId="0">
      <selection activeCell="J25" sqref="J25"/>
    </sheetView>
  </sheetViews>
  <sheetFormatPr baseColWidth="10" defaultRowHeight="12.75" x14ac:dyDescent="0.2"/>
  <cols>
    <col min="1" max="1" width="22.140625" customWidth="1"/>
    <col min="2" max="2" width="9.7109375" customWidth="1"/>
    <col min="3" max="3" width="4.7109375" customWidth="1"/>
    <col min="4" max="4" width="9.7109375" customWidth="1"/>
    <col min="5" max="6" width="20.28515625" customWidth="1"/>
  </cols>
  <sheetData>
    <row r="1" spans="1:6" ht="15" customHeight="1" x14ac:dyDescent="0.2">
      <c r="A1" s="6" t="s">
        <v>213</v>
      </c>
      <c r="B1" s="2"/>
      <c r="C1" s="2"/>
      <c r="D1" s="2"/>
      <c r="E1" s="2"/>
    </row>
    <row r="2" spans="1:6" ht="15" customHeight="1" x14ac:dyDescent="0.25">
      <c r="A2" s="6" t="s">
        <v>189</v>
      </c>
      <c r="B2" s="2"/>
      <c r="C2" s="2"/>
      <c r="D2" s="2"/>
      <c r="E2" s="2"/>
      <c r="F2" s="2"/>
    </row>
    <row r="3" spans="1:6" ht="15" customHeight="1" x14ac:dyDescent="0.2">
      <c r="A3" s="2"/>
      <c r="B3" s="2"/>
      <c r="C3" s="2"/>
      <c r="D3" s="2"/>
      <c r="E3" s="2"/>
      <c r="F3" s="2"/>
    </row>
    <row r="4" spans="1:6" ht="12" customHeight="1" x14ac:dyDescent="0.2">
      <c r="A4" s="258" t="s">
        <v>27</v>
      </c>
      <c r="B4" s="300" t="s">
        <v>45</v>
      </c>
      <c r="C4" s="300"/>
      <c r="D4" s="300"/>
      <c r="E4" s="302" t="s">
        <v>30</v>
      </c>
      <c r="F4" s="304" t="s">
        <v>27</v>
      </c>
    </row>
    <row r="5" spans="1:6" ht="12" customHeight="1" x14ac:dyDescent="0.2">
      <c r="A5" s="299"/>
      <c r="B5" s="301"/>
      <c r="C5" s="301"/>
      <c r="D5" s="301"/>
      <c r="E5" s="303"/>
      <c r="F5" s="305"/>
    </row>
    <row r="6" spans="1:6" s="38" customFormat="1" ht="12.95" customHeight="1" x14ac:dyDescent="0.2">
      <c r="A6" s="34"/>
      <c r="B6" s="48"/>
      <c r="C6" s="34"/>
      <c r="D6" s="4"/>
      <c r="E6" s="3"/>
      <c r="F6" s="3"/>
    </row>
    <row r="7" spans="1:6" s="38" customFormat="1" ht="12.95" customHeight="1" x14ac:dyDescent="0.2">
      <c r="A7" s="34" t="s">
        <v>24</v>
      </c>
      <c r="B7" s="49">
        <v>1</v>
      </c>
      <c r="C7" s="42" t="s">
        <v>28</v>
      </c>
      <c r="D7" s="64">
        <v>9</v>
      </c>
      <c r="E7" s="146">
        <v>461</v>
      </c>
      <c r="F7" s="146">
        <v>1200</v>
      </c>
    </row>
    <row r="8" spans="1:6" s="38" customFormat="1" ht="12.95" customHeight="1" x14ac:dyDescent="0.2">
      <c r="A8" s="34"/>
      <c r="B8" s="49">
        <v>10</v>
      </c>
      <c r="C8" s="42" t="s">
        <v>28</v>
      </c>
      <c r="D8" s="64">
        <v>19</v>
      </c>
      <c r="E8" s="146">
        <v>105</v>
      </c>
      <c r="F8" s="146">
        <v>1483</v>
      </c>
    </row>
    <row r="9" spans="1:6" s="38" customFormat="1" ht="12.95" customHeight="1" x14ac:dyDescent="0.2">
      <c r="A9" s="34"/>
      <c r="B9" s="49">
        <v>20</v>
      </c>
      <c r="C9" s="42" t="s">
        <v>28</v>
      </c>
      <c r="D9" s="64">
        <v>49</v>
      </c>
      <c r="E9" s="146">
        <v>155</v>
      </c>
      <c r="F9" s="146">
        <v>5278</v>
      </c>
    </row>
    <row r="10" spans="1:6" s="38" customFormat="1" ht="12.95" customHeight="1" x14ac:dyDescent="0.2">
      <c r="A10" s="34"/>
      <c r="B10" s="49">
        <v>50</v>
      </c>
      <c r="C10" s="42" t="s">
        <v>28</v>
      </c>
      <c r="D10" s="64">
        <v>99</v>
      </c>
      <c r="E10" s="146">
        <v>196</v>
      </c>
      <c r="F10" s="146">
        <v>13117</v>
      </c>
    </row>
    <row r="11" spans="1:6" s="38" customFormat="1" ht="12.95" customHeight="1" x14ac:dyDescent="0.2">
      <c r="A11" s="34"/>
      <c r="B11" s="49">
        <v>100</v>
      </c>
      <c r="C11" s="42" t="s">
        <v>28</v>
      </c>
      <c r="D11" s="64">
        <v>199</v>
      </c>
      <c r="E11" s="146">
        <v>114</v>
      </c>
      <c r="F11" s="146">
        <v>15319</v>
      </c>
    </row>
    <row r="12" spans="1:6" s="38" customFormat="1" ht="12.95" customHeight="1" x14ac:dyDescent="0.2">
      <c r="A12" s="34"/>
      <c r="B12" s="49">
        <v>200</v>
      </c>
      <c r="C12" s="42" t="s">
        <v>28</v>
      </c>
      <c r="D12" s="64">
        <v>499</v>
      </c>
      <c r="E12" s="146">
        <v>175</v>
      </c>
      <c r="F12" s="146">
        <v>58185</v>
      </c>
    </row>
    <row r="13" spans="1:6" s="38" customFormat="1" ht="12.95" customHeight="1" x14ac:dyDescent="0.2">
      <c r="A13" s="34"/>
      <c r="B13" s="49">
        <v>500</v>
      </c>
      <c r="C13" s="43" t="s">
        <v>39</v>
      </c>
      <c r="D13" s="4"/>
      <c r="E13" s="146">
        <v>107</v>
      </c>
      <c r="F13" s="146">
        <v>93735</v>
      </c>
    </row>
    <row r="14" spans="1:6" s="38" customFormat="1" ht="6.75" customHeight="1" x14ac:dyDescent="0.2">
      <c r="A14" s="34"/>
      <c r="B14" s="50"/>
      <c r="C14" s="34"/>
      <c r="D14" s="44"/>
    </row>
    <row r="15" spans="1:6" s="39" customFormat="1" ht="12.95" customHeight="1" x14ac:dyDescent="0.2">
      <c r="A15" s="35"/>
      <c r="B15" s="306" t="s">
        <v>113</v>
      </c>
      <c r="C15" s="307"/>
      <c r="D15" s="308"/>
      <c r="E15" s="147">
        <f>SUM(E7:E14)</f>
        <v>1313</v>
      </c>
      <c r="F15" s="147">
        <f>SUM(F7:F13)</f>
        <v>188317</v>
      </c>
    </row>
    <row r="16" spans="1:6" s="38" customFormat="1" ht="12.95" customHeight="1" x14ac:dyDescent="0.2">
      <c r="A16" s="34"/>
      <c r="B16" s="50"/>
      <c r="C16" s="34"/>
      <c r="D16" s="44"/>
      <c r="E16" s="33"/>
      <c r="F16" s="33"/>
    </row>
    <row r="17" spans="1:6" s="38" customFormat="1" ht="12.95" customHeight="1" x14ac:dyDescent="0.2">
      <c r="A17" s="34"/>
      <c r="B17" s="50"/>
      <c r="C17" s="34"/>
      <c r="D17" s="44"/>
      <c r="E17" s="33"/>
      <c r="F17" s="33"/>
    </row>
    <row r="18" spans="1:6" s="38" customFormat="1" ht="12.95" customHeight="1" x14ac:dyDescent="0.2">
      <c r="A18" s="34" t="s">
        <v>50</v>
      </c>
      <c r="B18" s="49">
        <v>1</v>
      </c>
      <c r="C18" s="42" t="s">
        <v>28</v>
      </c>
      <c r="D18" s="64">
        <v>9</v>
      </c>
      <c r="E18" s="146">
        <v>3090</v>
      </c>
      <c r="F18" s="146">
        <v>9561</v>
      </c>
    </row>
    <row r="19" spans="1:6" s="38" customFormat="1" ht="12.95" customHeight="1" x14ac:dyDescent="0.2">
      <c r="A19" s="34"/>
      <c r="B19" s="49">
        <v>10</v>
      </c>
      <c r="C19" s="42" t="s">
        <v>28</v>
      </c>
      <c r="D19" s="64">
        <v>19</v>
      </c>
      <c r="E19" s="146">
        <v>461</v>
      </c>
      <c r="F19" s="146">
        <v>6216</v>
      </c>
    </row>
    <row r="20" spans="1:6" s="38" customFormat="1" ht="12.95" customHeight="1" x14ac:dyDescent="0.2">
      <c r="A20" s="34"/>
      <c r="B20" s="49">
        <v>20</v>
      </c>
      <c r="C20" s="42" t="s">
        <v>28</v>
      </c>
      <c r="D20" s="64">
        <v>49</v>
      </c>
      <c r="E20" s="146">
        <v>283</v>
      </c>
      <c r="F20" s="146">
        <v>8460</v>
      </c>
    </row>
    <row r="21" spans="1:6" s="38" customFormat="1" ht="12.95" customHeight="1" x14ac:dyDescent="0.2">
      <c r="A21" s="34"/>
      <c r="B21" s="49">
        <v>50</v>
      </c>
      <c r="C21" s="42" t="s">
        <v>28</v>
      </c>
      <c r="D21" s="64">
        <v>99</v>
      </c>
      <c r="E21" s="146">
        <v>96</v>
      </c>
      <c r="F21" s="146">
        <v>6589</v>
      </c>
    </row>
    <row r="22" spans="1:6" s="38" customFormat="1" ht="12.95" customHeight="1" x14ac:dyDescent="0.2">
      <c r="A22" s="34"/>
      <c r="B22" s="49">
        <v>100</v>
      </c>
      <c r="C22" s="43" t="s">
        <v>39</v>
      </c>
      <c r="D22" s="4"/>
      <c r="E22" s="146">
        <v>67</v>
      </c>
      <c r="F22" s="146">
        <v>10851</v>
      </c>
    </row>
    <row r="23" spans="1:6" s="38" customFormat="1" ht="6.75" customHeight="1" x14ac:dyDescent="0.2">
      <c r="A23" s="34"/>
      <c r="B23" s="50"/>
      <c r="C23" s="34"/>
      <c r="D23" s="44"/>
    </row>
    <row r="24" spans="1:6" s="39" customFormat="1" ht="12.95" customHeight="1" x14ac:dyDescent="0.2">
      <c r="A24" s="35"/>
      <c r="B24" s="306" t="s">
        <v>113</v>
      </c>
      <c r="C24" s="307"/>
      <c r="D24" s="308"/>
      <c r="E24" s="147">
        <f>SUM(E18:E23)</f>
        <v>3997</v>
      </c>
      <c r="F24" s="147">
        <f>SUM(F18:F22)</f>
        <v>41677</v>
      </c>
    </row>
    <row r="25" spans="1:6" s="38" customFormat="1" ht="12.95" customHeight="1" x14ac:dyDescent="0.2">
      <c r="A25" s="34"/>
      <c r="B25" s="47"/>
      <c r="C25" s="34"/>
      <c r="D25" s="44"/>
      <c r="E25" s="33"/>
      <c r="F25" s="33"/>
    </row>
    <row r="26" spans="1:6" s="38" customFormat="1" ht="12.95" customHeight="1" x14ac:dyDescent="0.2">
      <c r="A26" s="34"/>
      <c r="B26" s="47"/>
      <c r="C26" s="34"/>
      <c r="D26" s="44"/>
      <c r="E26" s="33"/>
      <c r="F26" s="33"/>
    </row>
    <row r="27" spans="1:6" s="38" customFormat="1" ht="12.95" customHeight="1" x14ac:dyDescent="0.2">
      <c r="A27" s="34" t="s">
        <v>33</v>
      </c>
      <c r="B27" s="49">
        <v>1</v>
      </c>
      <c r="C27" s="42" t="s">
        <v>28</v>
      </c>
      <c r="D27" s="64">
        <v>9</v>
      </c>
      <c r="E27" s="146">
        <v>3862</v>
      </c>
      <c r="F27" s="146">
        <v>10966</v>
      </c>
    </row>
    <row r="28" spans="1:6" s="38" customFormat="1" ht="12.95" customHeight="1" x14ac:dyDescent="0.2">
      <c r="A28" s="34"/>
      <c r="B28" s="49">
        <v>10</v>
      </c>
      <c r="C28" s="42" t="s">
        <v>28</v>
      </c>
      <c r="D28" s="64">
        <v>19</v>
      </c>
      <c r="E28" s="146">
        <v>545</v>
      </c>
      <c r="F28" s="146">
        <v>7429</v>
      </c>
    </row>
    <row r="29" spans="1:6" s="38" customFormat="1" ht="12.95" customHeight="1" x14ac:dyDescent="0.2">
      <c r="A29" s="34"/>
      <c r="B29" s="49">
        <v>20</v>
      </c>
      <c r="C29" s="42" t="s">
        <v>28</v>
      </c>
      <c r="D29" s="64">
        <v>49</v>
      </c>
      <c r="E29" s="146">
        <v>522</v>
      </c>
      <c r="F29" s="146">
        <v>16581</v>
      </c>
    </row>
    <row r="30" spans="1:6" s="38" customFormat="1" ht="12.95" customHeight="1" x14ac:dyDescent="0.2">
      <c r="A30" s="34"/>
      <c r="B30" s="49">
        <v>50</v>
      </c>
      <c r="C30" s="42" t="s">
        <v>28</v>
      </c>
      <c r="D30" s="64">
        <v>99</v>
      </c>
      <c r="E30" s="146">
        <v>242</v>
      </c>
      <c r="F30" s="146">
        <v>16540</v>
      </c>
    </row>
    <row r="31" spans="1:6" s="38" customFormat="1" ht="12.95" customHeight="1" x14ac:dyDescent="0.2">
      <c r="A31" s="34"/>
      <c r="B31" s="49">
        <v>100</v>
      </c>
      <c r="C31" s="43" t="s">
        <v>39</v>
      </c>
      <c r="D31" s="29"/>
      <c r="E31" s="146">
        <v>373</v>
      </c>
      <c r="F31" s="146">
        <v>86717</v>
      </c>
    </row>
    <row r="32" spans="1:6" s="38" customFormat="1" ht="6.75" customHeight="1" x14ac:dyDescent="0.2">
      <c r="A32" s="34"/>
      <c r="B32" s="50"/>
      <c r="C32" s="34"/>
      <c r="D32" s="44"/>
    </row>
    <row r="33" spans="1:6" s="39" customFormat="1" ht="12.95" customHeight="1" x14ac:dyDescent="0.2">
      <c r="A33" s="35"/>
      <c r="B33" s="306" t="s">
        <v>113</v>
      </c>
      <c r="C33" s="307"/>
      <c r="D33" s="308"/>
      <c r="E33" s="147">
        <f>SUM(E27:E32)</f>
        <v>5544</v>
      </c>
      <c r="F33" s="147">
        <f>SUM(F27:F32)</f>
        <v>138233</v>
      </c>
    </row>
    <row r="34" spans="1:6" s="38" customFormat="1" ht="12.95" customHeight="1" x14ac:dyDescent="0.2">
      <c r="A34" s="34"/>
      <c r="B34" s="47"/>
      <c r="C34" s="34"/>
      <c r="D34" s="4"/>
    </row>
    <row r="35" spans="1:6" s="38" customFormat="1" ht="12.95" customHeight="1" x14ac:dyDescent="0.2">
      <c r="A35" s="34"/>
      <c r="B35" s="47"/>
      <c r="C35" s="34"/>
      <c r="D35" s="4"/>
    </row>
    <row r="36" spans="1:6" s="38" customFormat="1" ht="12.95" customHeight="1" x14ac:dyDescent="0.2">
      <c r="A36" s="34" t="s">
        <v>163</v>
      </c>
      <c r="B36" s="49">
        <v>1</v>
      </c>
      <c r="C36" s="42" t="s">
        <v>28</v>
      </c>
      <c r="D36" s="64">
        <v>9</v>
      </c>
      <c r="E36" s="146">
        <v>3106</v>
      </c>
      <c r="F36" s="146">
        <v>6793</v>
      </c>
    </row>
    <row r="37" spans="1:6" s="38" customFormat="1" ht="12.95" customHeight="1" x14ac:dyDescent="0.2">
      <c r="A37" s="34" t="s">
        <v>164</v>
      </c>
      <c r="B37" s="49">
        <v>10</v>
      </c>
      <c r="C37" s="42" t="s">
        <v>28</v>
      </c>
      <c r="D37" s="64">
        <v>49</v>
      </c>
      <c r="E37" s="146">
        <v>161</v>
      </c>
      <c r="F37" s="146">
        <v>2119</v>
      </c>
    </row>
    <row r="38" spans="1:6" s="38" customFormat="1" ht="12.95" customHeight="1" x14ac:dyDescent="0.2">
      <c r="A38" s="34"/>
      <c r="B38" s="49">
        <v>50</v>
      </c>
      <c r="C38" s="42" t="s">
        <v>28</v>
      </c>
      <c r="D38" s="64">
        <v>99</v>
      </c>
      <c r="E38" s="146">
        <v>111</v>
      </c>
      <c r="F38" s="146">
        <v>3391</v>
      </c>
    </row>
    <row r="39" spans="1:6" s="38" customFormat="1" ht="12.95" customHeight="1" x14ac:dyDescent="0.2">
      <c r="A39" s="34"/>
      <c r="B39" s="49">
        <v>100</v>
      </c>
      <c r="C39" s="42" t="s">
        <v>28</v>
      </c>
      <c r="D39" s="64">
        <v>499</v>
      </c>
      <c r="E39" s="146">
        <v>42</v>
      </c>
      <c r="F39" s="146">
        <v>2703</v>
      </c>
    </row>
    <row r="40" spans="1:6" s="38" customFormat="1" ht="12.95" customHeight="1" x14ac:dyDescent="0.2">
      <c r="A40" s="34"/>
      <c r="B40" s="49">
        <v>500</v>
      </c>
      <c r="C40" s="43" t="s">
        <v>39</v>
      </c>
      <c r="D40" s="29"/>
      <c r="E40" s="146">
        <v>22</v>
      </c>
      <c r="F40" s="146">
        <v>4831</v>
      </c>
    </row>
    <row r="41" spans="1:6" s="38" customFormat="1" ht="6.75" customHeight="1" x14ac:dyDescent="0.2">
      <c r="A41" s="34"/>
      <c r="B41" s="55"/>
      <c r="C41" s="45"/>
      <c r="D41" s="46"/>
    </row>
    <row r="42" spans="1:6" s="39" customFormat="1" ht="12.95" customHeight="1" x14ac:dyDescent="0.2">
      <c r="A42" s="35"/>
      <c r="B42" s="306" t="s">
        <v>113</v>
      </c>
      <c r="C42" s="307"/>
      <c r="D42" s="308"/>
      <c r="E42" s="147">
        <f>SUM(E36:E41)</f>
        <v>3442</v>
      </c>
      <c r="F42" s="147">
        <f>SUM(F36:F41)</f>
        <v>19837</v>
      </c>
    </row>
    <row r="43" spans="1:6" s="38" customFormat="1" ht="12.95" customHeight="1" x14ac:dyDescent="0.2">
      <c r="A43" s="34"/>
      <c r="B43" s="48"/>
      <c r="C43" s="34"/>
      <c r="D43" s="4"/>
      <c r="E43" s="33"/>
      <c r="F43" s="33"/>
    </row>
    <row r="44" spans="1:6" s="38" customFormat="1" ht="12.95" customHeight="1" x14ac:dyDescent="0.2">
      <c r="A44" s="34"/>
      <c r="B44" s="48"/>
      <c r="C44" s="34"/>
      <c r="D44" s="4"/>
      <c r="E44" s="33"/>
      <c r="F44" s="33"/>
    </row>
    <row r="45" spans="1:6" x14ac:dyDescent="0.2">
      <c r="A45" s="35" t="s">
        <v>31</v>
      </c>
      <c r="B45" s="52">
        <v>1</v>
      </c>
      <c r="C45" s="53" t="s">
        <v>28</v>
      </c>
      <c r="D45" s="63">
        <v>9</v>
      </c>
      <c r="E45" s="148">
        <v>4015</v>
      </c>
      <c r="F45" s="148">
        <v>14131</v>
      </c>
    </row>
    <row r="46" spans="1:6" x14ac:dyDescent="0.2">
      <c r="A46" s="35"/>
      <c r="B46" s="52">
        <v>10</v>
      </c>
      <c r="C46" s="53" t="s">
        <v>28</v>
      </c>
      <c r="D46" s="63">
        <v>19</v>
      </c>
      <c r="E46" s="148">
        <v>871</v>
      </c>
      <c r="F46" s="148">
        <v>11800</v>
      </c>
    </row>
    <row r="47" spans="1:6" x14ac:dyDescent="0.2">
      <c r="A47" s="35"/>
      <c r="B47" s="52">
        <v>20</v>
      </c>
      <c r="C47" s="53" t="s">
        <v>28</v>
      </c>
      <c r="D47" s="63">
        <v>49</v>
      </c>
      <c r="E47" s="148">
        <v>773</v>
      </c>
      <c r="F47" s="148">
        <v>23745</v>
      </c>
    </row>
    <row r="48" spans="1:6" x14ac:dyDescent="0.2">
      <c r="A48" s="35"/>
      <c r="B48" s="52">
        <v>50</v>
      </c>
      <c r="C48" s="53" t="s">
        <v>28</v>
      </c>
      <c r="D48" s="63">
        <v>99</v>
      </c>
      <c r="E48" s="148">
        <v>382</v>
      </c>
      <c r="F48" s="148">
        <v>27313</v>
      </c>
    </row>
    <row r="49" spans="1:6" x14ac:dyDescent="0.2">
      <c r="A49" s="35"/>
      <c r="B49" s="52">
        <v>100</v>
      </c>
      <c r="C49" s="53" t="s">
        <v>28</v>
      </c>
      <c r="D49" s="63">
        <v>199</v>
      </c>
      <c r="E49" s="148">
        <v>375</v>
      </c>
      <c r="F49" s="148">
        <v>53008</v>
      </c>
    </row>
    <row r="50" spans="1:6" x14ac:dyDescent="0.2">
      <c r="A50" s="35"/>
      <c r="B50" s="52">
        <v>200</v>
      </c>
      <c r="C50" s="53" t="s">
        <v>28</v>
      </c>
      <c r="D50" s="63">
        <v>499</v>
      </c>
      <c r="E50" s="148">
        <v>337</v>
      </c>
      <c r="F50" s="148">
        <v>108424</v>
      </c>
    </row>
    <row r="51" spans="1:6" x14ac:dyDescent="0.2">
      <c r="A51" s="35"/>
      <c r="B51" s="52">
        <v>500</v>
      </c>
      <c r="C51" s="164" t="s">
        <v>39</v>
      </c>
      <c r="D51" s="31"/>
      <c r="E51" s="148">
        <v>265</v>
      </c>
      <c r="F51" s="148">
        <v>260686</v>
      </c>
    </row>
    <row r="52" spans="1:6" ht="6.75" customHeight="1" x14ac:dyDescent="0.2">
      <c r="A52" s="35"/>
      <c r="B52" s="54"/>
      <c r="C52" s="35"/>
      <c r="D52" s="56"/>
      <c r="E52" s="207"/>
      <c r="F52" s="206"/>
    </row>
    <row r="53" spans="1:6" x14ac:dyDescent="0.2">
      <c r="A53" s="35"/>
      <c r="B53" s="306" t="s">
        <v>114</v>
      </c>
      <c r="C53" s="307"/>
      <c r="D53" s="308"/>
      <c r="E53" s="148">
        <f>SUM(E45:E52)</f>
        <v>7018</v>
      </c>
      <c r="F53" s="148">
        <f>SUM(F45:F52)</f>
        <v>499107</v>
      </c>
    </row>
    <row r="54" spans="1:6" x14ac:dyDescent="0.2">
      <c r="A54" s="3"/>
      <c r="B54" s="3"/>
      <c r="C54" s="3"/>
      <c r="D54" s="3"/>
    </row>
    <row r="55" spans="1:6" x14ac:dyDescent="0.2">
      <c r="A55" s="3"/>
      <c r="B55" s="3"/>
      <c r="C55" s="3"/>
      <c r="D55" s="3"/>
    </row>
    <row r="56" spans="1:6" x14ac:dyDescent="0.2">
      <c r="A56" s="3"/>
      <c r="B56" s="3"/>
      <c r="C56" s="3"/>
      <c r="D56" s="3"/>
    </row>
    <row r="57" spans="1:6" x14ac:dyDescent="0.2">
      <c r="A57" s="3"/>
      <c r="B57" s="3"/>
      <c r="C57" s="3"/>
      <c r="D57" s="3"/>
    </row>
    <row r="58" spans="1:6" x14ac:dyDescent="0.2">
      <c r="A58" s="3"/>
      <c r="B58" s="3"/>
      <c r="C58" s="3"/>
      <c r="D58" s="3"/>
    </row>
    <row r="59" spans="1:6" x14ac:dyDescent="0.2">
      <c r="A59" s="3"/>
      <c r="B59" s="3"/>
      <c r="C59" s="3"/>
      <c r="D59" s="3"/>
    </row>
    <row r="60" spans="1:6" x14ac:dyDescent="0.2">
      <c r="A60" s="3"/>
      <c r="B60" s="3"/>
      <c r="C60" s="3"/>
      <c r="D60" s="3"/>
    </row>
    <row r="61" spans="1:6" x14ac:dyDescent="0.2">
      <c r="A61" s="3"/>
      <c r="B61" s="3"/>
      <c r="C61" s="3"/>
      <c r="D61" s="3"/>
    </row>
    <row r="62" spans="1:6" x14ac:dyDescent="0.2">
      <c r="A62" s="3"/>
      <c r="B62" s="3"/>
      <c r="C62" s="3"/>
      <c r="D62" s="3"/>
    </row>
    <row r="63" spans="1:6" x14ac:dyDescent="0.2">
      <c r="A63" s="3"/>
      <c r="B63" s="3"/>
      <c r="C63" s="3"/>
      <c r="D63" s="3"/>
    </row>
    <row r="64" spans="1:6" x14ac:dyDescent="0.2">
      <c r="A64" s="3"/>
      <c r="B64" s="3"/>
      <c r="C64" s="3"/>
      <c r="D64" s="3"/>
    </row>
    <row r="65" spans="1:4" x14ac:dyDescent="0.2">
      <c r="A65" s="3"/>
      <c r="B65" s="3"/>
      <c r="C65" s="3"/>
      <c r="D65" s="3"/>
    </row>
    <row r="66" spans="1:4" x14ac:dyDescent="0.2">
      <c r="A66" s="3"/>
      <c r="B66" s="3"/>
      <c r="C66" s="3"/>
      <c r="D66" s="3"/>
    </row>
    <row r="67" spans="1:4" x14ac:dyDescent="0.2">
      <c r="A67" s="3"/>
      <c r="B67" s="3"/>
      <c r="C67" s="3"/>
      <c r="D67" s="3"/>
    </row>
    <row r="68" spans="1:4" x14ac:dyDescent="0.2">
      <c r="A68" s="3"/>
      <c r="B68" s="3"/>
      <c r="C68" s="3"/>
      <c r="D68" s="3"/>
    </row>
    <row r="69" spans="1:4" x14ac:dyDescent="0.2">
      <c r="A69" s="3"/>
      <c r="B69" s="3"/>
      <c r="C69" s="3"/>
      <c r="D69" s="3"/>
    </row>
    <row r="70" spans="1:4" x14ac:dyDescent="0.2">
      <c r="A70" s="3"/>
      <c r="B70" s="3"/>
      <c r="C70" s="3"/>
      <c r="D70" s="3"/>
    </row>
    <row r="71" spans="1:4" x14ac:dyDescent="0.2">
      <c r="A71" s="3"/>
      <c r="B71" s="3"/>
      <c r="C71" s="3"/>
      <c r="D71" s="3"/>
    </row>
    <row r="72" spans="1:4" x14ac:dyDescent="0.2">
      <c r="A72" s="3"/>
      <c r="B72" s="3"/>
      <c r="C72" s="3"/>
      <c r="D72" s="3"/>
    </row>
    <row r="73" spans="1:4" x14ac:dyDescent="0.2">
      <c r="A73" s="3"/>
      <c r="B73" s="3"/>
      <c r="C73" s="3"/>
      <c r="D73" s="3"/>
    </row>
    <row r="74" spans="1:4" x14ac:dyDescent="0.2">
      <c r="A74" s="3"/>
      <c r="B74" s="3"/>
      <c r="C74" s="3"/>
      <c r="D74" s="3"/>
    </row>
    <row r="75" spans="1:4" x14ac:dyDescent="0.2">
      <c r="A75" s="3"/>
      <c r="B75" s="3"/>
      <c r="C75" s="3"/>
      <c r="D75" s="3"/>
    </row>
    <row r="76" spans="1:4" x14ac:dyDescent="0.2">
      <c r="A76" s="3"/>
      <c r="B76" s="3"/>
      <c r="C76" s="3"/>
      <c r="D76" s="3"/>
    </row>
    <row r="77" spans="1:4" x14ac:dyDescent="0.2">
      <c r="A77" s="3"/>
      <c r="B77" s="3"/>
      <c r="C77" s="3"/>
      <c r="D77" s="3"/>
    </row>
    <row r="78" spans="1:4" x14ac:dyDescent="0.2">
      <c r="A78" s="3"/>
      <c r="B78" s="3"/>
      <c r="C78" s="3"/>
      <c r="D78" s="3"/>
    </row>
    <row r="79" spans="1:4" x14ac:dyDescent="0.2">
      <c r="A79" s="3"/>
      <c r="B79" s="3"/>
      <c r="C79" s="3"/>
      <c r="D79" s="3"/>
    </row>
    <row r="80" spans="1:4" x14ac:dyDescent="0.2">
      <c r="A80" s="3"/>
      <c r="B80" s="3"/>
      <c r="C80" s="3"/>
      <c r="D80" s="3"/>
    </row>
    <row r="81" spans="1:4" x14ac:dyDescent="0.2">
      <c r="A81" s="3"/>
      <c r="B81" s="3"/>
      <c r="C81" s="3"/>
      <c r="D81" s="3"/>
    </row>
    <row r="82" spans="1:4" x14ac:dyDescent="0.2">
      <c r="A82" s="3"/>
      <c r="B82" s="3"/>
      <c r="C82" s="3"/>
      <c r="D82" s="3"/>
    </row>
    <row r="83" spans="1:4" x14ac:dyDescent="0.2">
      <c r="A83" s="3"/>
      <c r="B83" s="3"/>
      <c r="C83" s="3"/>
      <c r="D83" s="3"/>
    </row>
    <row r="84" spans="1:4" x14ac:dyDescent="0.2">
      <c r="A84" s="3"/>
      <c r="B84" s="3"/>
      <c r="C84" s="3"/>
      <c r="D84" s="3"/>
    </row>
    <row r="85" spans="1:4" x14ac:dyDescent="0.2">
      <c r="A85" s="3"/>
      <c r="B85" s="3"/>
      <c r="C85" s="3"/>
      <c r="D85" s="3"/>
    </row>
    <row r="86" spans="1:4" x14ac:dyDescent="0.2">
      <c r="A86" s="3"/>
      <c r="B86" s="3"/>
      <c r="C86" s="3"/>
      <c r="D86" s="3"/>
    </row>
    <row r="87" spans="1:4" x14ac:dyDescent="0.2">
      <c r="A87" s="3"/>
      <c r="B87" s="3"/>
      <c r="C87" s="3"/>
      <c r="D87" s="3"/>
    </row>
    <row r="88" spans="1:4" x14ac:dyDescent="0.2">
      <c r="A88" s="3"/>
      <c r="B88" s="3"/>
      <c r="C88" s="3"/>
      <c r="D88" s="3"/>
    </row>
    <row r="89" spans="1:4" x14ac:dyDescent="0.2">
      <c r="A89" s="3"/>
      <c r="B89" s="3"/>
      <c r="C89" s="3"/>
      <c r="D89" s="3"/>
    </row>
    <row r="90" spans="1:4" x14ac:dyDescent="0.2">
      <c r="A90" s="3"/>
      <c r="B90" s="3"/>
      <c r="C90" s="3"/>
      <c r="D90" s="3"/>
    </row>
    <row r="91" spans="1:4" x14ac:dyDescent="0.2">
      <c r="A91" s="3"/>
      <c r="B91" s="3"/>
      <c r="C91" s="3"/>
      <c r="D91" s="3"/>
    </row>
    <row r="92" spans="1:4" x14ac:dyDescent="0.2">
      <c r="A92" s="3"/>
      <c r="B92" s="3"/>
      <c r="C92" s="3"/>
      <c r="D92" s="3"/>
    </row>
    <row r="93" spans="1:4" x14ac:dyDescent="0.2">
      <c r="A93" s="3"/>
      <c r="B93" s="3"/>
      <c r="C93" s="3"/>
      <c r="D93" s="3"/>
    </row>
    <row r="94" spans="1:4" x14ac:dyDescent="0.2">
      <c r="A94" s="3"/>
      <c r="B94" s="3"/>
      <c r="C94" s="3"/>
      <c r="D94" s="3"/>
    </row>
    <row r="95" spans="1:4" x14ac:dyDescent="0.2">
      <c r="A95" s="3"/>
      <c r="B95" s="3"/>
      <c r="C95" s="3"/>
      <c r="D95" s="3"/>
    </row>
    <row r="96" spans="1:4" x14ac:dyDescent="0.2">
      <c r="A96" s="3"/>
      <c r="B96" s="3"/>
      <c r="C96" s="3"/>
      <c r="D96" s="3"/>
    </row>
    <row r="97" spans="1:4" x14ac:dyDescent="0.2">
      <c r="A97" s="3"/>
      <c r="B97" s="3"/>
      <c r="C97" s="3"/>
      <c r="D97" s="3"/>
    </row>
    <row r="98" spans="1:4" x14ac:dyDescent="0.2">
      <c r="A98" s="3"/>
      <c r="B98" s="3"/>
      <c r="C98" s="3"/>
      <c r="D98" s="3"/>
    </row>
    <row r="99" spans="1:4" x14ac:dyDescent="0.2">
      <c r="A99" s="3"/>
      <c r="B99" s="3"/>
      <c r="C99" s="3"/>
      <c r="D99" s="3"/>
    </row>
    <row r="100" spans="1:4" x14ac:dyDescent="0.2">
      <c r="A100" s="3"/>
      <c r="B100" s="3"/>
      <c r="C100" s="3"/>
      <c r="D100" s="3"/>
    </row>
    <row r="101" spans="1:4" x14ac:dyDescent="0.2">
      <c r="A101" s="3"/>
      <c r="B101" s="3"/>
      <c r="C101" s="3"/>
      <c r="D101" s="3"/>
    </row>
    <row r="102" spans="1:4" x14ac:dyDescent="0.2">
      <c r="A102" s="3"/>
      <c r="B102" s="3"/>
      <c r="C102" s="3"/>
      <c r="D102" s="3"/>
    </row>
    <row r="103" spans="1:4" x14ac:dyDescent="0.2">
      <c r="A103" s="3"/>
      <c r="B103" s="3"/>
      <c r="C103" s="3"/>
      <c r="D103" s="3"/>
    </row>
    <row r="104" spans="1:4" x14ac:dyDescent="0.2">
      <c r="A104" s="3"/>
      <c r="B104" s="3"/>
      <c r="C104" s="3"/>
      <c r="D104" s="3"/>
    </row>
    <row r="105" spans="1:4" x14ac:dyDescent="0.2">
      <c r="A105" s="3"/>
      <c r="B105" s="3"/>
      <c r="C105" s="3"/>
      <c r="D105" s="3"/>
    </row>
    <row r="106" spans="1:4" x14ac:dyDescent="0.2">
      <c r="A106" s="3"/>
      <c r="B106" s="3"/>
      <c r="C106" s="3"/>
      <c r="D106" s="3"/>
    </row>
    <row r="107" spans="1:4" x14ac:dyDescent="0.2">
      <c r="A107" s="3"/>
      <c r="B107" s="3"/>
      <c r="C107" s="3"/>
      <c r="D107" s="3"/>
    </row>
    <row r="108" spans="1:4" x14ac:dyDescent="0.2">
      <c r="A108" s="3"/>
      <c r="B108" s="3"/>
      <c r="C108" s="3"/>
      <c r="D108" s="3"/>
    </row>
    <row r="109" spans="1:4" x14ac:dyDescent="0.2">
      <c r="A109" s="3"/>
      <c r="B109" s="3"/>
      <c r="C109" s="3"/>
      <c r="D109" s="3"/>
    </row>
    <row r="110" spans="1:4" x14ac:dyDescent="0.2">
      <c r="A110" s="3"/>
      <c r="B110" s="3"/>
      <c r="C110" s="3"/>
      <c r="D110" s="3"/>
    </row>
    <row r="111" spans="1:4" x14ac:dyDescent="0.2">
      <c r="A111" s="3"/>
      <c r="B111" s="3"/>
      <c r="C111" s="3"/>
      <c r="D111" s="3"/>
    </row>
    <row r="112" spans="1:4" x14ac:dyDescent="0.2">
      <c r="A112" s="3"/>
      <c r="B112" s="3"/>
      <c r="C112" s="3"/>
      <c r="D112" s="3"/>
    </row>
    <row r="113" spans="1:4" x14ac:dyDescent="0.2">
      <c r="A113" s="3"/>
      <c r="B113" s="3"/>
      <c r="C113" s="3"/>
      <c r="D113" s="3"/>
    </row>
    <row r="114" spans="1:4" x14ac:dyDescent="0.2">
      <c r="A114" s="3"/>
      <c r="B114" s="3"/>
      <c r="C114" s="3"/>
      <c r="D114" s="3"/>
    </row>
    <row r="115" spans="1:4" x14ac:dyDescent="0.2">
      <c r="A115" s="3"/>
      <c r="B115" s="3"/>
      <c r="C115" s="3"/>
      <c r="D115" s="3"/>
    </row>
    <row r="116" spans="1:4" x14ac:dyDescent="0.2">
      <c r="A116" s="3"/>
      <c r="B116" s="3"/>
      <c r="C116" s="3"/>
      <c r="D116" s="3"/>
    </row>
    <row r="117" spans="1:4" x14ac:dyDescent="0.2">
      <c r="A117" s="3"/>
      <c r="B117" s="3"/>
      <c r="C117" s="3"/>
      <c r="D117" s="3"/>
    </row>
    <row r="118" spans="1:4" x14ac:dyDescent="0.2">
      <c r="A118" s="3"/>
      <c r="B118" s="3"/>
      <c r="C118" s="3"/>
      <c r="D118" s="3"/>
    </row>
    <row r="119" spans="1:4" x14ac:dyDescent="0.2">
      <c r="A119" s="3"/>
      <c r="B119" s="3"/>
      <c r="C119" s="3"/>
      <c r="D119" s="3"/>
    </row>
    <row r="120" spans="1:4" x14ac:dyDescent="0.2">
      <c r="A120" s="3"/>
      <c r="B120" s="3"/>
      <c r="C120" s="3"/>
      <c r="D120" s="3"/>
    </row>
    <row r="121" spans="1:4" x14ac:dyDescent="0.2">
      <c r="A121" s="3"/>
      <c r="B121" s="3"/>
      <c r="C121" s="3"/>
      <c r="D121" s="3"/>
    </row>
    <row r="122" spans="1:4" x14ac:dyDescent="0.2">
      <c r="A122" s="3"/>
      <c r="B122" s="3"/>
      <c r="C122" s="3"/>
      <c r="D122" s="3"/>
    </row>
    <row r="123" spans="1:4" x14ac:dyDescent="0.2">
      <c r="A123" s="3"/>
      <c r="B123" s="3"/>
      <c r="C123" s="3"/>
      <c r="D123" s="3"/>
    </row>
    <row r="124" spans="1:4" x14ac:dyDescent="0.2">
      <c r="A124" s="3"/>
      <c r="B124" s="3"/>
      <c r="C124" s="3"/>
      <c r="D124" s="3"/>
    </row>
    <row r="125" spans="1:4" x14ac:dyDescent="0.2">
      <c r="A125" s="3"/>
      <c r="B125" s="3"/>
      <c r="C125" s="3"/>
      <c r="D125" s="3"/>
    </row>
    <row r="126" spans="1:4" x14ac:dyDescent="0.2">
      <c r="A126" s="3"/>
      <c r="B126" s="3"/>
      <c r="C126" s="3"/>
      <c r="D126" s="3"/>
    </row>
    <row r="127" spans="1:4" x14ac:dyDescent="0.2">
      <c r="A127" s="3"/>
      <c r="B127" s="3"/>
      <c r="C127" s="3"/>
      <c r="D127" s="3"/>
    </row>
    <row r="128" spans="1:4" x14ac:dyDescent="0.2">
      <c r="A128" s="3"/>
      <c r="B128" s="3"/>
      <c r="C128" s="3"/>
      <c r="D128" s="3"/>
    </row>
    <row r="129" spans="1:4" x14ac:dyDescent="0.2">
      <c r="A129" s="3"/>
      <c r="B129" s="3"/>
      <c r="C129" s="3"/>
      <c r="D129" s="3"/>
    </row>
    <row r="130" spans="1:4" x14ac:dyDescent="0.2">
      <c r="A130" s="3"/>
      <c r="B130" s="3"/>
      <c r="C130" s="3"/>
      <c r="D130" s="3"/>
    </row>
    <row r="131" spans="1:4" x14ac:dyDescent="0.2">
      <c r="A131" s="3"/>
      <c r="B131" s="3"/>
      <c r="C131" s="3"/>
      <c r="D131" s="3"/>
    </row>
    <row r="132" spans="1:4" x14ac:dyDescent="0.2">
      <c r="A132" s="3"/>
      <c r="B132" s="3"/>
      <c r="C132" s="3"/>
      <c r="D132" s="3"/>
    </row>
    <row r="133" spans="1:4" x14ac:dyDescent="0.2">
      <c r="A133" s="3"/>
      <c r="B133" s="3"/>
      <c r="C133" s="3"/>
      <c r="D133" s="3"/>
    </row>
    <row r="134" spans="1:4" x14ac:dyDescent="0.2">
      <c r="A134" s="3"/>
      <c r="B134" s="3"/>
      <c r="C134" s="3"/>
      <c r="D134" s="3"/>
    </row>
    <row r="135" spans="1:4" x14ac:dyDescent="0.2">
      <c r="A135" s="3"/>
      <c r="B135" s="3"/>
      <c r="C135" s="3"/>
      <c r="D135" s="3"/>
    </row>
    <row r="136" spans="1:4" x14ac:dyDescent="0.2">
      <c r="A136" s="3"/>
      <c r="B136" s="3"/>
      <c r="C136" s="3"/>
      <c r="D136" s="3"/>
    </row>
    <row r="137" spans="1:4" x14ac:dyDescent="0.2">
      <c r="A137" s="3"/>
      <c r="B137" s="3"/>
      <c r="C137" s="3"/>
      <c r="D137" s="3"/>
    </row>
    <row r="138" spans="1:4" x14ac:dyDescent="0.2">
      <c r="A138" s="3"/>
      <c r="B138" s="3"/>
      <c r="C138" s="3"/>
      <c r="D138" s="3"/>
    </row>
    <row r="139" spans="1:4" x14ac:dyDescent="0.2">
      <c r="A139" s="3"/>
      <c r="B139" s="3"/>
      <c r="C139" s="3"/>
      <c r="D139" s="3"/>
    </row>
    <row r="140" spans="1:4" x14ac:dyDescent="0.2">
      <c r="A140" s="3"/>
      <c r="B140" s="3"/>
      <c r="C140" s="3"/>
      <c r="D140" s="3"/>
    </row>
    <row r="141" spans="1:4" x14ac:dyDescent="0.2">
      <c r="A141" s="3"/>
      <c r="B141" s="3"/>
      <c r="C141" s="3"/>
      <c r="D141" s="3"/>
    </row>
    <row r="142" spans="1:4" x14ac:dyDescent="0.2">
      <c r="A142" s="3"/>
      <c r="B142" s="3"/>
      <c r="C142" s="3"/>
      <c r="D142" s="3"/>
    </row>
    <row r="143" spans="1:4" x14ac:dyDescent="0.2">
      <c r="A143" s="3"/>
      <c r="B143" s="3"/>
      <c r="C143" s="3"/>
      <c r="D143" s="3"/>
    </row>
    <row r="144" spans="1:4" x14ac:dyDescent="0.2">
      <c r="A144" s="3"/>
      <c r="B144" s="3"/>
      <c r="C144" s="3"/>
      <c r="D144" s="3"/>
    </row>
    <row r="145" spans="1:4" x14ac:dyDescent="0.2">
      <c r="A145" s="3"/>
      <c r="B145" s="3"/>
      <c r="C145" s="3"/>
      <c r="D145" s="3"/>
    </row>
    <row r="146" spans="1:4" x14ac:dyDescent="0.2">
      <c r="A146" s="3"/>
      <c r="B146" s="3"/>
      <c r="C146" s="3"/>
      <c r="D146" s="3"/>
    </row>
    <row r="147" spans="1:4" x14ac:dyDescent="0.2">
      <c r="A147" s="3"/>
      <c r="B147" s="3"/>
      <c r="C147" s="3"/>
      <c r="D147" s="3"/>
    </row>
    <row r="148" spans="1:4" x14ac:dyDescent="0.2">
      <c r="A148" s="3"/>
      <c r="B148" s="3"/>
      <c r="C148" s="3"/>
      <c r="D148" s="3"/>
    </row>
    <row r="149" spans="1:4" x14ac:dyDescent="0.2">
      <c r="A149" s="3"/>
      <c r="B149" s="3"/>
      <c r="C149" s="3"/>
      <c r="D149" s="3"/>
    </row>
    <row r="150" spans="1:4" x14ac:dyDescent="0.2">
      <c r="A150" s="3"/>
      <c r="B150" s="3"/>
      <c r="C150" s="3"/>
      <c r="D150" s="3"/>
    </row>
    <row r="151" spans="1:4" x14ac:dyDescent="0.2">
      <c r="A151" s="3"/>
      <c r="B151" s="3"/>
      <c r="C151" s="3"/>
      <c r="D151" s="3"/>
    </row>
    <row r="152" spans="1:4" x14ac:dyDescent="0.2">
      <c r="A152" s="3"/>
      <c r="B152" s="3"/>
      <c r="C152" s="3"/>
      <c r="D152" s="3"/>
    </row>
    <row r="153" spans="1:4" x14ac:dyDescent="0.2">
      <c r="A153" s="3"/>
      <c r="B153" s="3"/>
      <c r="C153" s="3"/>
      <c r="D153" s="3"/>
    </row>
    <row r="154" spans="1:4" x14ac:dyDescent="0.2">
      <c r="A154" s="3"/>
      <c r="B154" s="3"/>
      <c r="C154" s="3"/>
      <c r="D154" s="3"/>
    </row>
    <row r="155" spans="1:4" x14ac:dyDescent="0.2">
      <c r="A155" s="3"/>
      <c r="B155" s="3"/>
      <c r="C155" s="3"/>
      <c r="D155" s="3"/>
    </row>
    <row r="156" spans="1:4" x14ac:dyDescent="0.2">
      <c r="A156" s="3"/>
      <c r="B156" s="3"/>
      <c r="C156" s="3"/>
      <c r="D156" s="3"/>
    </row>
    <row r="157" spans="1:4" x14ac:dyDescent="0.2">
      <c r="A157" s="3"/>
      <c r="B157" s="3"/>
      <c r="C157" s="3"/>
      <c r="D157" s="3"/>
    </row>
    <row r="158" spans="1:4" x14ac:dyDescent="0.2">
      <c r="A158" s="3"/>
      <c r="B158" s="3"/>
      <c r="C158" s="3"/>
      <c r="D158" s="3"/>
    </row>
    <row r="159" spans="1:4" x14ac:dyDescent="0.2">
      <c r="A159" s="3"/>
      <c r="B159" s="3"/>
      <c r="C159" s="3"/>
      <c r="D159" s="3"/>
    </row>
    <row r="160" spans="1:4" x14ac:dyDescent="0.2">
      <c r="A160" s="3"/>
      <c r="B160" s="3"/>
      <c r="C160" s="3"/>
      <c r="D160" s="3"/>
    </row>
    <row r="161" spans="1:4" x14ac:dyDescent="0.2">
      <c r="A161" s="3"/>
      <c r="B161" s="3"/>
      <c r="C161" s="3"/>
      <c r="D161" s="3"/>
    </row>
    <row r="162" spans="1:4" x14ac:dyDescent="0.2">
      <c r="A162" s="3"/>
      <c r="B162" s="3"/>
      <c r="C162" s="3"/>
      <c r="D162" s="3"/>
    </row>
    <row r="163" spans="1:4" x14ac:dyDescent="0.2">
      <c r="A163" s="3"/>
      <c r="B163" s="3"/>
      <c r="C163" s="3"/>
      <c r="D163" s="3"/>
    </row>
    <row r="164" spans="1:4" x14ac:dyDescent="0.2">
      <c r="A164" s="3"/>
      <c r="B164" s="3"/>
      <c r="C164" s="3"/>
      <c r="D164" s="3"/>
    </row>
    <row r="165" spans="1:4" x14ac:dyDescent="0.2">
      <c r="A165" s="3"/>
      <c r="B165" s="3"/>
      <c r="C165" s="3"/>
      <c r="D165" s="3"/>
    </row>
    <row r="166" spans="1:4" x14ac:dyDescent="0.2">
      <c r="A166" s="3"/>
      <c r="B166" s="3"/>
      <c r="C166" s="3"/>
      <c r="D166" s="3"/>
    </row>
    <row r="167" spans="1:4" x14ac:dyDescent="0.2">
      <c r="A167" s="3"/>
      <c r="B167" s="3"/>
      <c r="C167" s="3"/>
      <c r="D167" s="3"/>
    </row>
    <row r="168" spans="1:4" x14ac:dyDescent="0.2">
      <c r="A168" s="3"/>
      <c r="B168" s="3"/>
      <c r="C168" s="3"/>
      <c r="D168" s="3"/>
    </row>
    <row r="169" spans="1:4" x14ac:dyDescent="0.2">
      <c r="A169" s="3"/>
      <c r="B169" s="3"/>
      <c r="C169" s="3"/>
      <c r="D169" s="3"/>
    </row>
    <row r="170" spans="1:4" x14ac:dyDescent="0.2">
      <c r="A170" s="3"/>
      <c r="B170" s="3"/>
      <c r="C170" s="3"/>
      <c r="D170" s="3"/>
    </row>
    <row r="171" spans="1:4" x14ac:dyDescent="0.2">
      <c r="A171" s="3"/>
      <c r="B171" s="3"/>
      <c r="C171" s="3"/>
      <c r="D171" s="3"/>
    </row>
    <row r="172" spans="1:4" x14ac:dyDescent="0.2">
      <c r="A172" s="3"/>
      <c r="B172" s="3"/>
      <c r="C172" s="3"/>
      <c r="D172" s="3"/>
    </row>
    <row r="173" spans="1:4" x14ac:dyDescent="0.2">
      <c r="A173" s="3"/>
      <c r="B173" s="3"/>
      <c r="C173" s="3"/>
      <c r="D173" s="3"/>
    </row>
    <row r="174" spans="1:4" x14ac:dyDescent="0.2">
      <c r="A174" s="3"/>
      <c r="B174" s="3"/>
      <c r="C174" s="3"/>
      <c r="D174" s="3"/>
    </row>
    <row r="175" spans="1:4" x14ac:dyDescent="0.2">
      <c r="A175" s="3"/>
      <c r="B175" s="3"/>
      <c r="C175" s="3"/>
      <c r="D175" s="3"/>
    </row>
    <row r="176" spans="1:4" x14ac:dyDescent="0.2">
      <c r="A176" s="3"/>
      <c r="B176" s="3"/>
      <c r="C176" s="3"/>
      <c r="D176" s="3"/>
    </row>
    <row r="177" spans="1:4" x14ac:dyDescent="0.2">
      <c r="A177" s="3"/>
      <c r="B177" s="3"/>
      <c r="C177" s="3"/>
      <c r="D177" s="3"/>
    </row>
    <row r="178" spans="1:4" x14ac:dyDescent="0.2">
      <c r="A178" s="3"/>
      <c r="B178" s="3"/>
      <c r="C178" s="3"/>
      <c r="D178" s="3"/>
    </row>
    <row r="179" spans="1:4" x14ac:dyDescent="0.2">
      <c r="A179" s="3"/>
      <c r="B179" s="3"/>
      <c r="C179" s="3"/>
      <c r="D179" s="3"/>
    </row>
    <row r="180" spans="1:4" x14ac:dyDescent="0.2">
      <c r="A180" s="3"/>
      <c r="B180" s="3"/>
      <c r="C180" s="3"/>
      <c r="D180" s="3"/>
    </row>
    <row r="181" spans="1:4" x14ac:dyDescent="0.2">
      <c r="A181" s="3"/>
      <c r="B181" s="3"/>
      <c r="C181" s="3"/>
      <c r="D181" s="3"/>
    </row>
    <row r="182" spans="1:4" x14ac:dyDescent="0.2">
      <c r="A182" s="3"/>
      <c r="B182" s="3"/>
      <c r="C182" s="3"/>
      <c r="D182" s="3"/>
    </row>
    <row r="183" spans="1:4" x14ac:dyDescent="0.2">
      <c r="A183" s="3"/>
      <c r="B183" s="3"/>
      <c r="C183" s="3"/>
      <c r="D183" s="3"/>
    </row>
    <row r="184" spans="1:4" x14ac:dyDescent="0.2">
      <c r="A184" s="3"/>
      <c r="B184" s="3"/>
      <c r="C184" s="3"/>
      <c r="D184" s="3"/>
    </row>
    <row r="185" spans="1:4" x14ac:dyDescent="0.2">
      <c r="A185" s="3"/>
      <c r="B185" s="3"/>
      <c r="C185" s="3"/>
      <c r="D185" s="3"/>
    </row>
    <row r="186" spans="1:4" x14ac:dyDescent="0.2">
      <c r="A186" s="3"/>
      <c r="B186" s="3"/>
      <c r="C186" s="3"/>
      <c r="D186" s="3"/>
    </row>
    <row r="187" spans="1:4" x14ac:dyDescent="0.2">
      <c r="A187" s="3"/>
      <c r="B187" s="3"/>
      <c r="C187" s="3"/>
      <c r="D187" s="3"/>
    </row>
    <row r="188" spans="1:4" x14ac:dyDescent="0.2">
      <c r="A188" s="3"/>
      <c r="B188" s="3"/>
      <c r="C188" s="3"/>
      <c r="D188" s="3"/>
    </row>
    <row r="189" spans="1:4" x14ac:dyDescent="0.2">
      <c r="A189" s="3"/>
      <c r="B189" s="3"/>
      <c r="C189" s="3"/>
      <c r="D189" s="3"/>
    </row>
    <row r="190" spans="1:4" x14ac:dyDescent="0.2">
      <c r="A190" s="3"/>
      <c r="B190" s="3"/>
      <c r="C190" s="3"/>
      <c r="D190" s="3"/>
    </row>
    <row r="191" spans="1:4" x14ac:dyDescent="0.2">
      <c r="A191" s="3"/>
      <c r="B191" s="3"/>
      <c r="C191" s="3"/>
      <c r="D191" s="3"/>
    </row>
    <row r="192" spans="1:4" x14ac:dyDescent="0.2">
      <c r="A192" s="3"/>
      <c r="B192" s="3"/>
      <c r="C192" s="3"/>
      <c r="D192" s="3"/>
    </row>
    <row r="193" spans="1:4" x14ac:dyDescent="0.2">
      <c r="A193" s="3"/>
      <c r="B193" s="3"/>
      <c r="C193" s="3"/>
      <c r="D193" s="3"/>
    </row>
    <row r="194" spans="1:4" x14ac:dyDescent="0.2">
      <c r="A194" s="3"/>
      <c r="B194" s="3"/>
      <c r="C194" s="3"/>
      <c r="D194" s="3"/>
    </row>
    <row r="195" spans="1:4" x14ac:dyDescent="0.2">
      <c r="A195" s="3"/>
      <c r="B195" s="3"/>
      <c r="C195" s="3"/>
      <c r="D195" s="3"/>
    </row>
    <row r="196" spans="1:4" x14ac:dyDescent="0.2">
      <c r="A196" s="3"/>
      <c r="B196" s="3"/>
      <c r="C196" s="3"/>
      <c r="D196" s="3"/>
    </row>
    <row r="197" spans="1:4" x14ac:dyDescent="0.2">
      <c r="A197" s="3"/>
      <c r="B197" s="3"/>
      <c r="C197" s="3"/>
      <c r="D197" s="3"/>
    </row>
    <row r="198" spans="1:4" x14ac:dyDescent="0.2">
      <c r="A198" s="3"/>
      <c r="B198" s="3"/>
      <c r="C198" s="3"/>
      <c r="D198" s="3"/>
    </row>
    <row r="199" spans="1:4" x14ac:dyDescent="0.2">
      <c r="A199" s="3"/>
      <c r="B199" s="3"/>
      <c r="C199" s="3"/>
      <c r="D199" s="3"/>
    </row>
    <row r="200" spans="1:4" x14ac:dyDescent="0.2">
      <c r="A200" s="3"/>
      <c r="B200" s="3"/>
      <c r="C200" s="3"/>
      <c r="D200" s="3"/>
    </row>
    <row r="201" spans="1:4" x14ac:dyDescent="0.2">
      <c r="A201" s="3"/>
      <c r="B201" s="3"/>
      <c r="C201" s="3"/>
      <c r="D201" s="3"/>
    </row>
    <row r="202" spans="1:4" x14ac:dyDescent="0.2">
      <c r="A202" s="3"/>
      <c r="B202" s="3"/>
      <c r="C202" s="3"/>
      <c r="D202" s="3"/>
    </row>
    <row r="203" spans="1:4" x14ac:dyDescent="0.2">
      <c r="A203" s="3"/>
      <c r="B203" s="3"/>
      <c r="C203" s="3"/>
      <c r="D203" s="3"/>
    </row>
    <row r="204" spans="1:4" x14ac:dyDescent="0.2">
      <c r="A204" s="3"/>
      <c r="B204" s="3"/>
      <c r="C204" s="3"/>
      <c r="D204" s="3"/>
    </row>
    <row r="205" spans="1:4" x14ac:dyDescent="0.2">
      <c r="A205" s="3"/>
      <c r="B205" s="3"/>
      <c r="C205" s="3"/>
      <c r="D205" s="3"/>
    </row>
    <row r="206" spans="1:4" x14ac:dyDescent="0.2">
      <c r="A206" s="3"/>
      <c r="B206" s="3"/>
      <c r="C206" s="3"/>
      <c r="D206" s="3"/>
    </row>
    <row r="207" spans="1:4" x14ac:dyDescent="0.2">
      <c r="A207" s="3"/>
      <c r="B207" s="3"/>
      <c r="C207" s="3"/>
      <c r="D207" s="3"/>
    </row>
    <row r="208" spans="1:4" x14ac:dyDescent="0.2">
      <c r="A208" s="3"/>
      <c r="B208" s="3"/>
      <c r="C208" s="3"/>
      <c r="D208" s="3"/>
    </row>
    <row r="209" spans="1:4" x14ac:dyDescent="0.2">
      <c r="A209" s="3"/>
      <c r="B209" s="3"/>
      <c r="C209" s="3"/>
      <c r="D209" s="3"/>
    </row>
    <row r="210" spans="1:4" x14ac:dyDescent="0.2">
      <c r="A210" s="3"/>
      <c r="B210" s="3"/>
      <c r="C210" s="3"/>
      <c r="D210" s="3"/>
    </row>
    <row r="211" spans="1:4" x14ac:dyDescent="0.2">
      <c r="A211" s="3"/>
      <c r="B211" s="3"/>
      <c r="C211" s="3"/>
      <c r="D211" s="3"/>
    </row>
    <row r="212" spans="1:4" x14ac:dyDescent="0.2">
      <c r="A212" s="3"/>
      <c r="B212" s="3"/>
      <c r="C212" s="3"/>
      <c r="D212" s="3"/>
    </row>
    <row r="213" spans="1:4" x14ac:dyDescent="0.2">
      <c r="A213" s="3"/>
      <c r="B213" s="3"/>
      <c r="C213" s="3"/>
      <c r="D213" s="3"/>
    </row>
    <row r="214" spans="1:4" x14ac:dyDescent="0.2">
      <c r="A214" s="3"/>
      <c r="B214" s="3"/>
      <c r="C214" s="3"/>
      <c r="D214" s="3"/>
    </row>
    <row r="215" spans="1:4" x14ac:dyDescent="0.2">
      <c r="A215" s="3"/>
      <c r="B215" s="3"/>
      <c r="C215" s="3"/>
      <c r="D215" s="3"/>
    </row>
    <row r="216" spans="1:4" x14ac:dyDescent="0.2">
      <c r="A216" s="3"/>
      <c r="B216" s="3"/>
      <c r="C216" s="3"/>
      <c r="D216" s="3"/>
    </row>
    <row r="217" spans="1:4" x14ac:dyDescent="0.2">
      <c r="A217" s="3"/>
      <c r="B217" s="3"/>
      <c r="C217" s="3"/>
      <c r="D217" s="3"/>
    </row>
    <row r="218" spans="1:4" x14ac:dyDescent="0.2">
      <c r="A218" s="3"/>
      <c r="B218" s="3"/>
      <c r="C218" s="3"/>
      <c r="D218" s="3"/>
    </row>
    <row r="219" spans="1:4" x14ac:dyDescent="0.2">
      <c r="A219" s="3"/>
      <c r="B219" s="3"/>
      <c r="C219" s="3"/>
      <c r="D219" s="3"/>
    </row>
    <row r="220" spans="1:4" x14ac:dyDescent="0.2">
      <c r="A220" s="3"/>
      <c r="B220" s="3"/>
      <c r="C220" s="3"/>
      <c r="D220" s="3"/>
    </row>
    <row r="221" spans="1:4" x14ac:dyDescent="0.2">
      <c r="A221" s="3"/>
      <c r="B221" s="3"/>
      <c r="C221" s="3"/>
      <c r="D221" s="3"/>
    </row>
    <row r="222" spans="1:4" x14ac:dyDescent="0.2">
      <c r="A222" s="3"/>
      <c r="B222" s="3"/>
      <c r="C222" s="3"/>
      <c r="D222" s="3"/>
    </row>
    <row r="223" spans="1:4" x14ac:dyDescent="0.2">
      <c r="A223" s="3"/>
      <c r="B223" s="3"/>
      <c r="C223" s="3"/>
      <c r="D223" s="3"/>
    </row>
    <row r="224" spans="1:4" x14ac:dyDescent="0.2">
      <c r="A224" s="3"/>
      <c r="B224" s="3"/>
      <c r="C224" s="3"/>
      <c r="D224" s="3"/>
    </row>
    <row r="225" spans="1:4" x14ac:dyDescent="0.2">
      <c r="A225" s="3"/>
      <c r="B225" s="3"/>
      <c r="C225" s="3"/>
      <c r="D225" s="3"/>
    </row>
    <row r="226" spans="1:4" x14ac:dyDescent="0.2">
      <c r="A226" s="3"/>
      <c r="B226" s="3"/>
      <c r="C226" s="3"/>
      <c r="D226" s="3"/>
    </row>
    <row r="227" spans="1:4" x14ac:dyDescent="0.2">
      <c r="A227" s="3"/>
      <c r="B227" s="3"/>
      <c r="C227" s="3"/>
      <c r="D227" s="3"/>
    </row>
    <row r="228" spans="1:4" x14ac:dyDescent="0.2">
      <c r="A228" s="3"/>
      <c r="B228" s="3"/>
      <c r="C228" s="3"/>
      <c r="D228" s="3"/>
    </row>
    <row r="229" spans="1:4" x14ac:dyDescent="0.2">
      <c r="A229" s="3"/>
      <c r="B229" s="3"/>
      <c r="C229" s="3"/>
      <c r="D229" s="3"/>
    </row>
    <row r="230" spans="1:4" x14ac:dyDescent="0.2">
      <c r="A230" s="3"/>
      <c r="B230" s="3"/>
      <c r="C230" s="3"/>
      <c r="D230" s="3"/>
    </row>
    <row r="231" spans="1:4" x14ac:dyDescent="0.2">
      <c r="A231" s="3"/>
      <c r="B231" s="3"/>
      <c r="C231" s="3"/>
      <c r="D231" s="3"/>
    </row>
    <row r="232" spans="1:4" x14ac:dyDescent="0.2">
      <c r="A232" s="3"/>
      <c r="B232" s="3"/>
      <c r="C232" s="3"/>
      <c r="D232" s="3"/>
    </row>
    <row r="233" spans="1:4" x14ac:dyDescent="0.2">
      <c r="A233" s="3"/>
      <c r="B233" s="3"/>
      <c r="C233" s="3"/>
      <c r="D233" s="3"/>
    </row>
    <row r="234" spans="1:4" x14ac:dyDescent="0.2">
      <c r="A234" s="3"/>
      <c r="B234" s="3"/>
      <c r="C234" s="3"/>
      <c r="D234" s="3"/>
    </row>
    <row r="235" spans="1:4" x14ac:dyDescent="0.2">
      <c r="A235" s="3"/>
      <c r="B235" s="3"/>
      <c r="C235" s="3"/>
      <c r="D235" s="3"/>
    </row>
    <row r="236" spans="1:4" x14ac:dyDescent="0.2">
      <c r="A236" s="3"/>
      <c r="B236" s="3"/>
      <c r="C236" s="3"/>
      <c r="D236" s="3"/>
    </row>
    <row r="237" spans="1:4" x14ac:dyDescent="0.2">
      <c r="A237" s="3"/>
      <c r="B237" s="3"/>
      <c r="C237" s="3"/>
      <c r="D237" s="3"/>
    </row>
    <row r="238" spans="1:4" x14ac:dyDescent="0.2">
      <c r="A238" s="3"/>
      <c r="B238" s="3"/>
      <c r="C238" s="3"/>
      <c r="D238" s="3"/>
    </row>
    <row r="239" spans="1:4" x14ac:dyDescent="0.2">
      <c r="A239" s="3"/>
      <c r="B239" s="3"/>
      <c r="C239" s="3"/>
      <c r="D239" s="3"/>
    </row>
    <row r="240" spans="1:4" x14ac:dyDescent="0.2">
      <c r="A240" s="3"/>
      <c r="B240" s="3"/>
      <c r="C240" s="3"/>
      <c r="D240" s="3"/>
    </row>
    <row r="241" spans="1:4" x14ac:dyDescent="0.2">
      <c r="A241" s="3"/>
      <c r="B241" s="3"/>
      <c r="C241" s="3"/>
      <c r="D241" s="3"/>
    </row>
    <row r="242" spans="1:4" x14ac:dyDescent="0.2">
      <c r="A242" s="3"/>
      <c r="B242" s="3"/>
      <c r="C242" s="3"/>
      <c r="D242" s="3"/>
    </row>
    <row r="243" spans="1:4" x14ac:dyDescent="0.2">
      <c r="A243" s="3"/>
      <c r="B243" s="3"/>
      <c r="C243" s="3"/>
      <c r="D243" s="3"/>
    </row>
    <row r="244" spans="1:4" x14ac:dyDescent="0.2">
      <c r="A244" s="3"/>
      <c r="B244" s="3"/>
      <c r="C244" s="3"/>
      <c r="D244" s="3"/>
    </row>
    <row r="245" spans="1:4" x14ac:dyDescent="0.2">
      <c r="A245" s="3"/>
      <c r="B245" s="3"/>
      <c r="C245" s="3"/>
      <c r="D245" s="3"/>
    </row>
  </sheetData>
  <mergeCells count="9">
    <mergeCell ref="A4:A5"/>
    <mergeCell ref="B4:D5"/>
    <mergeCell ref="E4:E5"/>
    <mergeCell ref="F4:F5"/>
    <mergeCell ref="B53:D53"/>
    <mergeCell ref="B33:D33"/>
    <mergeCell ref="B42:D42"/>
    <mergeCell ref="B15:D15"/>
    <mergeCell ref="B24:D24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16" orientation="portrait" useFirstPageNumber="1" r:id="rId1"/>
  <headerFooter alignWithMargins="0">
    <oddFooter>&amp;C&amp;"Arial,Standard"&amp;6© Statistisches Landesamt des Freistaates Sachsen - C III 8 - hj 1/16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showGridLines="0" workbookViewId="0">
      <selection activeCell="J25" sqref="J25"/>
    </sheetView>
  </sheetViews>
  <sheetFormatPr baseColWidth="10" defaultRowHeight="12.75" x14ac:dyDescent="0.2"/>
  <cols>
    <col min="1" max="1" width="13.5703125" style="79" customWidth="1"/>
    <col min="2" max="2" width="1.7109375" style="79" customWidth="1"/>
    <col min="3" max="3" width="12.7109375" style="79" customWidth="1"/>
    <col min="4" max="4" width="7" style="79" customWidth="1"/>
    <col min="5" max="5" width="7.140625" style="79" customWidth="1"/>
    <col min="6" max="6" width="7" style="79" customWidth="1"/>
    <col min="7" max="7" width="7.140625" style="79" customWidth="1"/>
    <col min="8" max="8" width="7" style="79" customWidth="1"/>
    <col min="9" max="9" width="7.140625" style="79" customWidth="1"/>
    <col min="10" max="11" width="8.140625" style="79" customWidth="1"/>
    <col min="12" max="16384" width="11.42578125" style="79"/>
  </cols>
  <sheetData>
    <row r="1" spans="1:14" ht="15" customHeight="1" x14ac:dyDescent="0.2">
      <c r="A1" s="78" t="s">
        <v>214</v>
      </c>
      <c r="B1" s="78"/>
      <c r="C1" s="78"/>
    </row>
    <row r="2" spans="1:14" ht="15" customHeight="1" x14ac:dyDescent="0.2"/>
    <row r="3" spans="1:14" s="107" customFormat="1" ht="12" customHeight="1" x14ac:dyDescent="0.2">
      <c r="A3" s="309" t="s">
        <v>0</v>
      </c>
      <c r="B3" s="309"/>
      <c r="C3" s="310"/>
      <c r="D3" s="315" t="s">
        <v>60</v>
      </c>
      <c r="E3" s="316"/>
      <c r="F3" s="316"/>
      <c r="G3" s="317"/>
      <c r="H3" s="318" t="s">
        <v>215</v>
      </c>
      <c r="I3" s="319"/>
      <c r="J3" s="319"/>
      <c r="K3" s="319"/>
    </row>
    <row r="4" spans="1:14" s="107" customFormat="1" ht="12" customHeight="1" x14ac:dyDescent="0.2">
      <c r="A4" s="311"/>
      <c r="B4" s="311"/>
      <c r="C4" s="312"/>
      <c r="D4" s="322">
        <v>2015</v>
      </c>
      <c r="E4" s="323"/>
      <c r="F4" s="322">
        <v>2016</v>
      </c>
      <c r="G4" s="323"/>
      <c r="H4" s="320"/>
      <c r="I4" s="321"/>
      <c r="J4" s="321"/>
      <c r="K4" s="321"/>
    </row>
    <row r="5" spans="1:14" s="107" customFormat="1" ht="12" customHeight="1" x14ac:dyDescent="0.2">
      <c r="A5" s="313"/>
      <c r="B5" s="313"/>
      <c r="C5" s="314"/>
      <c r="D5" s="324" t="s">
        <v>61</v>
      </c>
      <c r="E5" s="325"/>
      <c r="F5" s="325"/>
      <c r="G5" s="325"/>
      <c r="H5" s="325"/>
      <c r="I5" s="326"/>
      <c r="J5" s="324" t="s">
        <v>62</v>
      </c>
      <c r="K5" s="325"/>
    </row>
    <row r="6" spans="1:14" ht="12.95" customHeight="1" x14ac:dyDescent="0.2">
      <c r="A6" s="88"/>
      <c r="B6" s="138"/>
      <c r="C6" s="80"/>
      <c r="D6" s="81"/>
      <c r="E6" s="82"/>
      <c r="F6" s="82"/>
      <c r="K6" s="83"/>
    </row>
    <row r="7" spans="1:14" ht="12.95" customHeight="1" x14ac:dyDescent="0.2">
      <c r="A7" s="88" t="s">
        <v>77</v>
      </c>
      <c r="B7" s="88"/>
      <c r="C7" s="84"/>
      <c r="D7" s="327">
        <v>245162</v>
      </c>
      <c r="E7" s="327"/>
      <c r="F7" s="327">
        <v>240864</v>
      </c>
      <c r="G7" s="327"/>
      <c r="H7" s="327">
        <v>-4298</v>
      </c>
      <c r="I7" s="327"/>
      <c r="J7" s="328">
        <v>-1.8</v>
      </c>
      <c r="K7" s="328"/>
      <c r="M7" s="229"/>
      <c r="N7" s="230"/>
    </row>
    <row r="8" spans="1:14" ht="12.95" customHeight="1" x14ac:dyDescent="0.2">
      <c r="A8" s="88"/>
      <c r="B8" s="88"/>
      <c r="C8" s="84"/>
      <c r="D8" s="218"/>
      <c r="E8" s="218"/>
      <c r="F8" s="218"/>
      <c r="G8" s="218"/>
      <c r="H8" s="218"/>
      <c r="I8" s="218"/>
      <c r="J8" s="194"/>
      <c r="K8" s="195"/>
    </row>
    <row r="9" spans="1:14" ht="12.95" customHeight="1" x14ac:dyDescent="0.2">
      <c r="A9" s="88" t="s">
        <v>78</v>
      </c>
      <c r="B9" s="88"/>
      <c r="C9" s="84"/>
      <c r="D9" s="327">
        <v>136204</v>
      </c>
      <c r="E9" s="327"/>
      <c r="F9" s="327">
        <v>145169</v>
      </c>
      <c r="G9" s="327"/>
      <c r="H9" s="327">
        <v>8965</v>
      </c>
      <c r="I9" s="327"/>
      <c r="J9" s="328">
        <v>6.6</v>
      </c>
      <c r="K9" s="328"/>
      <c r="M9" s="229"/>
      <c r="N9" s="230"/>
    </row>
    <row r="10" spans="1:14" ht="12.95" customHeight="1" x14ac:dyDescent="0.2">
      <c r="A10" s="88"/>
      <c r="B10" s="88"/>
      <c r="C10" s="84"/>
      <c r="D10" s="218"/>
      <c r="E10" s="218"/>
      <c r="F10" s="218"/>
      <c r="G10" s="218"/>
      <c r="H10" s="218"/>
      <c r="I10" s="218"/>
      <c r="J10" s="194"/>
      <c r="K10" s="195"/>
    </row>
    <row r="11" spans="1:14" ht="12.95" customHeight="1" x14ac:dyDescent="0.2">
      <c r="A11" s="88" t="s">
        <v>63</v>
      </c>
      <c r="B11" s="88"/>
      <c r="C11" s="84"/>
      <c r="D11" s="327">
        <v>204912</v>
      </c>
      <c r="E11" s="327"/>
      <c r="F11" s="327">
        <v>201136</v>
      </c>
      <c r="G11" s="327"/>
      <c r="H11" s="327">
        <v>-3776</v>
      </c>
      <c r="I11" s="327"/>
      <c r="J11" s="328">
        <v>-1.8</v>
      </c>
      <c r="K11" s="328"/>
      <c r="M11" s="229"/>
      <c r="N11" s="230"/>
    </row>
    <row r="12" spans="1:14" ht="12.95" customHeight="1" x14ac:dyDescent="0.2">
      <c r="A12" s="88" t="s">
        <v>133</v>
      </c>
      <c r="B12" s="88"/>
      <c r="C12" s="84"/>
      <c r="D12" s="235"/>
      <c r="E12" s="235"/>
      <c r="F12" s="235"/>
      <c r="G12" s="235"/>
      <c r="H12" s="235"/>
      <c r="I12" s="235"/>
      <c r="J12" s="194"/>
      <c r="K12" s="195"/>
    </row>
    <row r="13" spans="1:14" ht="12.95" customHeight="1" x14ac:dyDescent="0.2">
      <c r="A13" s="88" t="s">
        <v>79</v>
      </c>
      <c r="B13" s="88"/>
      <c r="C13" s="84"/>
      <c r="D13" s="327">
        <v>97606</v>
      </c>
      <c r="E13" s="327"/>
      <c r="F13" s="327">
        <v>88620</v>
      </c>
      <c r="G13" s="327"/>
      <c r="H13" s="327">
        <v>-8986</v>
      </c>
      <c r="I13" s="327"/>
      <c r="J13" s="328">
        <v>-9.1999999999999993</v>
      </c>
      <c r="K13" s="328"/>
      <c r="M13" s="229"/>
      <c r="N13" s="230"/>
    </row>
    <row r="14" spans="1:14" ht="12.95" customHeight="1" x14ac:dyDescent="0.2">
      <c r="A14" s="88" t="s">
        <v>80</v>
      </c>
      <c r="B14" s="88"/>
      <c r="C14" s="84"/>
      <c r="D14" s="327">
        <v>87477</v>
      </c>
      <c r="E14" s="327"/>
      <c r="F14" s="327">
        <v>90113</v>
      </c>
      <c r="G14" s="327"/>
      <c r="H14" s="327">
        <v>2636</v>
      </c>
      <c r="I14" s="327"/>
      <c r="J14" s="328">
        <v>3</v>
      </c>
      <c r="K14" s="328"/>
      <c r="M14" s="229"/>
      <c r="N14" s="230"/>
    </row>
    <row r="15" spans="1:14" ht="12.95" customHeight="1" x14ac:dyDescent="0.2">
      <c r="A15" s="88" t="s">
        <v>81</v>
      </c>
      <c r="B15" s="88"/>
      <c r="C15" s="84"/>
      <c r="D15" s="327">
        <v>19829</v>
      </c>
      <c r="E15" s="327"/>
      <c r="F15" s="327">
        <v>22403</v>
      </c>
      <c r="G15" s="327"/>
      <c r="H15" s="327">
        <v>2574</v>
      </c>
      <c r="I15" s="327"/>
      <c r="J15" s="328">
        <v>13</v>
      </c>
      <c r="K15" s="328"/>
      <c r="M15" s="229"/>
      <c r="N15" s="230"/>
    </row>
    <row r="16" spans="1:14" ht="12.95" customHeight="1" x14ac:dyDescent="0.2">
      <c r="A16" s="88"/>
      <c r="B16" s="88"/>
      <c r="C16" s="84"/>
      <c r="D16" s="235"/>
      <c r="E16" s="235"/>
      <c r="F16" s="235"/>
      <c r="G16" s="235"/>
      <c r="H16" s="235"/>
      <c r="I16" s="235"/>
      <c r="J16" s="194"/>
      <c r="K16" s="195"/>
    </row>
    <row r="17" spans="1:14" ht="12.95" customHeight="1" x14ac:dyDescent="0.2">
      <c r="A17" s="88" t="s">
        <v>91</v>
      </c>
      <c r="B17" s="88"/>
      <c r="C17" s="84"/>
      <c r="D17" s="327">
        <v>67228</v>
      </c>
      <c r="E17" s="327"/>
      <c r="F17" s="327">
        <v>66138</v>
      </c>
      <c r="G17" s="327"/>
      <c r="H17" s="327">
        <v>-1090</v>
      </c>
      <c r="I17" s="327"/>
      <c r="J17" s="328">
        <v>-1.6</v>
      </c>
      <c r="K17" s="328"/>
      <c r="M17" s="229"/>
      <c r="N17" s="230"/>
    </row>
    <row r="18" spans="1:14" ht="12.95" customHeight="1" x14ac:dyDescent="0.2">
      <c r="A18" s="88" t="s">
        <v>133</v>
      </c>
      <c r="B18" s="88"/>
      <c r="C18" s="84"/>
      <c r="D18" s="235"/>
      <c r="E18" s="235"/>
      <c r="F18" s="235"/>
      <c r="G18" s="235"/>
      <c r="H18" s="235"/>
      <c r="I18" s="235"/>
      <c r="J18" s="194"/>
      <c r="K18" s="195"/>
    </row>
    <row r="19" spans="1:14" ht="12.95" customHeight="1" x14ac:dyDescent="0.2">
      <c r="A19" s="88" t="s">
        <v>64</v>
      </c>
      <c r="B19" s="88"/>
      <c r="C19" s="84"/>
      <c r="D19" s="327">
        <v>328</v>
      </c>
      <c r="E19" s="327"/>
      <c r="F19" s="327">
        <v>316</v>
      </c>
      <c r="G19" s="327"/>
      <c r="H19" s="327">
        <v>-12</v>
      </c>
      <c r="I19" s="327"/>
      <c r="J19" s="328">
        <v>-3.7</v>
      </c>
      <c r="K19" s="328"/>
      <c r="M19" s="229"/>
      <c r="N19" s="230"/>
    </row>
    <row r="20" spans="1:14" ht="12.95" customHeight="1" x14ac:dyDescent="0.2">
      <c r="A20" s="88" t="s">
        <v>65</v>
      </c>
      <c r="B20" s="88"/>
      <c r="C20" s="84"/>
      <c r="D20" s="327">
        <v>9052</v>
      </c>
      <c r="E20" s="327"/>
      <c r="F20" s="327">
        <v>7499</v>
      </c>
      <c r="G20" s="327"/>
      <c r="H20" s="327">
        <v>-1553</v>
      </c>
      <c r="I20" s="327"/>
      <c r="J20" s="328">
        <v>-17.2</v>
      </c>
      <c r="K20" s="328"/>
      <c r="M20" s="229"/>
      <c r="N20" s="230"/>
    </row>
    <row r="21" spans="1:14" ht="12.95" customHeight="1" x14ac:dyDescent="0.2">
      <c r="A21" s="88" t="s">
        <v>66</v>
      </c>
      <c r="B21" s="88"/>
      <c r="C21" s="84"/>
      <c r="D21" s="327">
        <v>38674</v>
      </c>
      <c r="E21" s="327"/>
      <c r="F21" s="327">
        <v>37724</v>
      </c>
      <c r="G21" s="327"/>
      <c r="H21" s="327">
        <v>-950</v>
      </c>
      <c r="I21" s="327"/>
      <c r="J21" s="328">
        <v>-2.5</v>
      </c>
      <c r="K21" s="328"/>
      <c r="M21" s="229"/>
      <c r="N21" s="230"/>
    </row>
    <row r="22" spans="1:14" ht="12.95" customHeight="1" x14ac:dyDescent="0.2">
      <c r="A22" s="88" t="s">
        <v>67</v>
      </c>
      <c r="B22" s="88"/>
      <c r="C22" s="84"/>
      <c r="D22" s="327">
        <v>10270</v>
      </c>
      <c r="E22" s="327"/>
      <c r="F22" s="327">
        <v>9546</v>
      </c>
      <c r="G22" s="327"/>
      <c r="H22" s="327">
        <v>-724</v>
      </c>
      <c r="I22" s="327"/>
      <c r="J22" s="328">
        <v>-7</v>
      </c>
      <c r="K22" s="328"/>
      <c r="M22" s="229"/>
      <c r="N22" s="230"/>
    </row>
    <row r="23" spans="1:14" ht="12.95" customHeight="1" x14ac:dyDescent="0.2">
      <c r="A23" s="88" t="s">
        <v>68</v>
      </c>
      <c r="B23" s="88"/>
      <c r="C23" s="84"/>
      <c r="D23" s="327">
        <v>8904</v>
      </c>
      <c r="E23" s="327"/>
      <c r="F23" s="327">
        <v>11053</v>
      </c>
      <c r="G23" s="327"/>
      <c r="H23" s="327">
        <v>2149</v>
      </c>
      <c r="I23" s="327"/>
      <c r="J23" s="328">
        <v>24.1</v>
      </c>
      <c r="K23" s="328"/>
      <c r="M23" s="229"/>
      <c r="N23" s="230"/>
    </row>
    <row r="24" spans="1:14" ht="12.95" customHeight="1" x14ac:dyDescent="0.2">
      <c r="A24" s="88"/>
      <c r="B24" s="88"/>
      <c r="C24" s="84"/>
      <c r="D24" s="235"/>
      <c r="E24" s="235"/>
      <c r="F24" s="235"/>
      <c r="G24" s="235"/>
      <c r="H24" s="235"/>
      <c r="I24" s="235"/>
      <c r="J24" s="194"/>
      <c r="K24" s="195"/>
    </row>
    <row r="25" spans="1:14" ht="12.95" customHeight="1" x14ac:dyDescent="0.2">
      <c r="A25" s="86" t="s">
        <v>69</v>
      </c>
      <c r="B25" s="86"/>
      <c r="C25" s="85"/>
      <c r="D25" s="329">
        <v>653506</v>
      </c>
      <c r="E25" s="329"/>
      <c r="F25" s="329">
        <v>653307</v>
      </c>
      <c r="G25" s="329"/>
      <c r="H25" s="329">
        <v>-199</v>
      </c>
      <c r="I25" s="329"/>
      <c r="J25" s="330">
        <v>0</v>
      </c>
      <c r="K25" s="330"/>
      <c r="M25" s="229"/>
      <c r="N25" s="230"/>
    </row>
    <row r="26" spans="1:14" s="87" customFormat="1" ht="10.5" customHeight="1" x14ac:dyDescent="0.2">
      <c r="A26" s="189"/>
      <c r="B26" s="189"/>
      <c r="C26" s="189"/>
      <c r="D26" s="189"/>
      <c r="E26" s="189"/>
      <c r="F26" s="190"/>
      <c r="G26" s="191"/>
      <c r="J26" s="192"/>
      <c r="K26" s="192"/>
    </row>
    <row r="27" spans="1:14" s="87" customFormat="1" ht="10.5" customHeight="1" x14ac:dyDescent="0.2">
      <c r="A27" s="87" t="s">
        <v>70</v>
      </c>
    </row>
    <row r="28" spans="1:14" s="87" customFormat="1" ht="10.5" customHeight="1" x14ac:dyDescent="0.2">
      <c r="A28" s="87" t="s">
        <v>71</v>
      </c>
      <c r="E28" s="193"/>
    </row>
  </sheetData>
  <sheetProtection password="DD3F"/>
  <mergeCells count="59">
    <mergeCell ref="D25:E25"/>
    <mergeCell ref="F25:G25"/>
    <mergeCell ref="H25:I25"/>
    <mergeCell ref="J25:K25"/>
    <mergeCell ref="D22:E22"/>
    <mergeCell ref="F22:G22"/>
    <mergeCell ref="H22:I22"/>
    <mergeCell ref="J22:K22"/>
    <mergeCell ref="D23:E23"/>
    <mergeCell ref="F23:G23"/>
    <mergeCell ref="H23:I23"/>
    <mergeCell ref="J23:K23"/>
    <mergeCell ref="D20:E20"/>
    <mergeCell ref="F20:G20"/>
    <mergeCell ref="H20:I20"/>
    <mergeCell ref="J20:K20"/>
    <mergeCell ref="D21:E21"/>
    <mergeCell ref="F21:G21"/>
    <mergeCell ref="H21:I21"/>
    <mergeCell ref="J21:K21"/>
    <mergeCell ref="D17:E17"/>
    <mergeCell ref="F17:G17"/>
    <mergeCell ref="H17:I17"/>
    <mergeCell ref="J17:K17"/>
    <mergeCell ref="D19:E19"/>
    <mergeCell ref="F19:G19"/>
    <mergeCell ref="H19:I19"/>
    <mergeCell ref="J19:K19"/>
    <mergeCell ref="D14:E14"/>
    <mergeCell ref="F14:G14"/>
    <mergeCell ref="H14:I14"/>
    <mergeCell ref="J14:K14"/>
    <mergeCell ref="D15:E15"/>
    <mergeCell ref="F15:G15"/>
    <mergeCell ref="H15:I15"/>
    <mergeCell ref="J15:K15"/>
    <mergeCell ref="D11:E11"/>
    <mergeCell ref="F11:G11"/>
    <mergeCell ref="H11:I11"/>
    <mergeCell ref="J11:K11"/>
    <mergeCell ref="D13:E13"/>
    <mergeCell ref="F13:G13"/>
    <mergeCell ref="H13:I13"/>
    <mergeCell ref="J13:K13"/>
    <mergeCell ref="D7:E7"/>
    <mergeCell ref="F7:G7"/>
    <mergeCell ref="H7:I7"/>
    <mergeCell ref="J7:K7"/>
    <mergeCell ref="D9:E9"/>
    <mergeCell ref="F9:G9"/>
    <mergeCell ref="H9:I9"/>
    <mergeCell ref="J9:K9"/>
    <mergeCell ref="A3:C5"/>
    <mergeCell ref="D3:G3"/>
    <mergeCell ref="H3:K4"/>
    <mergeCell ref="D4:E4"/>
    <mergeCell ref="F4:G4"/>
    <mergeCell ref="D5:I5"/>
    <mergeCell ref="J5:K5"/>
  </mergeCells>
  <pageMargins left="0.78740157480314965" right="0.78740157480314965" top="0.98425196850393704" bottom="0.78740157480314965" header="0.51181102362204722" footer="0.51181102362204722"/>
  <pageSetup paperSize="9" firstPageNumber="16" orientation="portrait" useFirstPageNumber="1" verticalDpi="4294967292" r:id="rId1"/>
  <headerFooter alignWithMargins="0">
    <oddFooter>&amp;C&amp;"Arial,Standard"&amp;6© Statistisches Landesamt des Freistaates Sachsen - C III 8 - hj 1/16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workbookViewId="0">
      <selection activeCell="J25" sqref="J25"/>
    </sheetView>
  </sheetViews>
  <sheetFormatPr baseColWidth="10" defaultRowHeight="12.75" x14ac:dyDescent="0.2"/>
  <cols>
    <col min="1" max="1" width="13.5703125" style="79" customWidth="1"/>
    <col min="2" max="2" width="1.7109375" style="79" customWidth="1"/>
    <col min="3" max="3" width="12.7109375" style="79" customWidth="1"/>
    <col min="4" max="4" width="7" style="79" customWidth="1"/>
    <col min="5" max="5" width="7.140625" style="79" customWidth="1"/>
    <col min="6" max="6" width="7" style="79" customWidth="1"/>
    <col min="7" max="7" width="7.140625" style="79" customWidth="1"/>
    <col min="8" max="8" width="7" style="79" customWidth="1"/>
    <col min="9" max="9" width="7.140625" style="79" customWidth="1"/>
    <col min="10" max="11" width="8.140625" style="79" customWidth="1"/>
    <col min="12" max="16384" width="11.42578125" style="79"/>
  </cols>
  <sheetData>
    <row r="1" spans="1:11" s="2" customFormat="1" ht="15" customHeight="1" x14ac:dyDescent="0.2">
      <c r="A1" s="24" t="s">
        <v>216</v>
      </c>
      <c r="B1" s="24"/>
      <c r="C1" s="24"/>
      <c r="D1" s="24"/>
      <c r="E1" s="24"/>
      <c r="J1" s="25"/>
      <c r="K1" s="25"/>
    </row>
    <row r="2" spans="1:11" s="2" customFormat="1" ht="15" customHeight="1" x14ac:dyDescent="0.2">
      <c r="A2" s="24" t="s">
        <v>52</v>
      </c>
      <c r="B2" s="24"/>
      <c r="C2" s="24"/>
      <c r="D2" s="24"/>
      <c r="E2" s="24"/>
      <c r="J2" s="25"/>
      <c r="K2" s="25"/>
    </row>
    <row r="3" spans="1:11" s="2" customFormat="1" ht="15" customHeight="1" x14ac:dyDescent="0.2">
      <c r="A3" s="25"/>
      <c r="B3" s="25"/>
      <c r="C3" s="25"/>
      <c r="D3" s="25"/>
      <c r="E3" s="25"/>
      <c r="F3" s="26"/>
      <c r="G3" s="26"/>
      <c r="H3" s="26"/>
      <c r="I3" s="26"/>
      <c r="J3" s="25"/>
      <c r="K3" s="25"/>
    </row>
    <row r="4" spans="1:11" s="2" customFormat="1" ht="12.95" customHeight="1" x14ac:dyDescent="0.2">
      <c r="A4" s="331" t="s">
        <v>105</v>
      </c>
      <c r="B4" s="331"/>
      <c r="C4" s="332"/>
      <c r="D4" s="337" t="s">
        <v>53</v>
      </c>
      <c r="E4" s="338"/>
      <c r="F4" s="343" t="s">
        <v>174</v>
      </c>
      <c r="G4" s="344"/>
      <c r="H4" s="344"/>
      <c r="I4" s="344"/>
      <c r="J4" s="344"/>
      <c r="K4" s="344"/>
    </row>
    <row r="5" spans="1:11" s="2" customFormat="1" ht="12.95" customHeight="1" x14ac:dyDescent="0.2">
      <c r="A5" s="333"/>
      <c r="B5" s="333"/>
      <c r="C5" s="334"/>
      <c r="D5" s="339"/>
      <c r="E5" s="340"/>
      <c r="F5" s="345" t="s">
        <v>54</v>
      </c>
      <c r="G5" s="346"/>
      <c r="H5" s="351" t="s">
        <v>55</v>
      </c>
      <c r="I5" s="352"/>
      <c r="J5" s="357" t="s">
        <v>168</v>
      </c>
      <c r="K5" s="358"/>
    </row>
    <row r="6" spans="1:11" s="2" customFormat="1" ht="12.95" customHeight="1" x14ac:dyDescent="0.2">
      <c r="A6" s="333"/>
      <c r="B6" s="333"/>
      <c r="C6" s="334"/>
      <c r="D6" s="339"/>
      <c r="E6" s="340"/>
      <c r="F6" s="347"/>
      <c r="G6" s="348"/>
      <c r="H6" s="353"/>
      <c r="I6" s="354"/>
      <c r="J6" s="359"/>
      <c r="K6" s="360"/>
    </row>
    <row r="7" spans="1:11" s="2" customFormat="1" ht="12.95" customHeight="1" x14ac:dyDescent="0.2">
      <c r="A7" s="333"/>
      <c r="B7" s="333"/>
      <c r="C7" s="334"/>
      <c r="D7" s="341"/>
      <c r="E7" s="342"/>
      <c r="F7" s="349"/>
      <c r="G7" s="350"/>
      <c r="H7" s="355"/>
      <c r="I7" s="356"/>
      <c r="J7" s="361"/>
      <c r="K7" s="362"/>
    </row>
    <row r="8" spans="1:11" s="2" customFormat="1" ht="12.95" customHeight="1" x14ac:dyDescent="0.2">
      <c r="A8" s="335"/>
      <c r="B8" s="335"/>
      <c r="C8" s="336"/>
      <c r="D8" s="22" t="s">
        <v>56</v>
      </c>
      <c r="E8" s="22" t="s">
        <v>27</v>
      </c>
      <c r="F8" s="22" t="s">
        <v>56</v>
      </c>
      <c r="G8" s="22" t="s">
        <v>27</v>
      </c>
      <c r="H8" s="22" t="s">
        <v>56</v>
      </c>
      <c r="I8" s="22" t="s">
        <v>27</v>
      </c>
      <c r="J8" s="22" t="s">
        <v>56</v>
      </c>
      <c r="K8" s="219" t="s">
        <v>27</v>
      </c>
    </row>
    <row r="9" spans="1:11" s="2" customFormat="1" ht="12.95" customHeight="1" x14ac:dyDescent="0.2">
      <c r="A9" s="72"/>
      <c r="B9" s="72"/>
      <c r="C9" s="72"/>
      <c r="D9" s="139"/>
      <c r="E9" s="72"/>
      <c r="F9" s="33"/>
      <c r="G9" s="220"/>
      <c r="H9" s="220"/>
      <c r="I9" s="220"/>
      <c r="J9" s="65"/>
      <c r="K9" s="65"/>
    </row>
    <row r="10" spans="1:11" s="2" customFormat="1" ht="12.95" customHeight="1" x14ac:dyDescent="0.2">
      <c r="A10" s="220">
        <v>1</v>
      </c>
      <c r="B10" s="42" t="s">
        <v>28</v>
      </c>
      <c r="C10" s="156">
        <v>99</v>
      </c>
      <c r="D10" s="151">
        <v>14</v>
      </c>
      <c r="E10" s="153">
        <v>1076</v>
      </c>
      <c r="F10" s="160">
        <v>8</v>
      </c>
      <c r="G10" s="158">
        <v>66</v>
      </c>
      <c r="H10" s="160">
        <v>6</v>
      </c>
      <c r="I10" s="158">
        <v>177</v>
      </c>
      <c r="J10" s="160">
        <v>14</v>
      </c>
      <c r="K10" s="158">
        <v>833</v>
      </c>
    </row>
    <row r="11" spans="1:11" s="2" customFormat="1" ht="12.95" customHeight="1" x14ac:dyDescent="0.2">
      <c r="A11" s="220">
        <v>100</v>
      </c>
      <c r="B11" s="42" t="s">
        <v>28</v>
      </c>
      <c r="C11" s="156">
        <v>249</v>
      </c>
      <c r="D11" s="151">
        <v>13</v>
      </c>
      <c r="E11" s="153">
        <v>1844</v>
      </c>
      <c r="F11" s="160">
        <v>7</v>
      </c>
      <c r="G11" s="158">
        <v>136</v>
      </c>
      <c r="H11" s="160">
        <v>7</v>
      </c>
      <c r="I11" s="158">
        <v>319</v>
      </c>
      <c r="J11" s="160">
        <v>13</v>
      </c>
      <c r="K11" s="158">
        <v>1389</v>
      </c>
    </row>
    <row r="12" spans="1:11" s="2" customFormat="1" ht="12.95" customHeight="1" x14ac:dyDescent="0.2">
      <c r="A12" s="220">
        <v>250</v>
      </c>
      <c r="B12" s="42" t="s">
        <v>28</v>
      </c>
      <c r="C12" s="156">
        <v>499</v>
      </c>
      <c r="D12" s="151">
        <v>22</v>
      </c>
      <c r="E12" s="153">
        <v>7814</v>
      </c>
      <c r="F12" s="160">
        <v>10</v>
      </c>
      <c r="G12" s="158">
        <v>501</v>
      </c>
      <c r="H12" s="160">
        <v>9</v>
      </c>
      <c r="I12" s="158">
        <v>760</v>
      </c>
      <c r="J12" s="160">
        <v>22</v>
      </c>
      <c r="K12" s="158">
        <v>6553</v>
      </c>
    </row>
    <row r="13" spans="1:11" s="2" customFormat="1" ht="12.95" customHeight="1" x14ac:dyDescent="0.2">
      <c r="A13" s="220">
        <v>500</v>
      </c>
      <c r="B13" s="42" t="s">
        <v>28</v>
      </c>
      <c r="C13" s="156">
        <v>999</v>
      </c>
      <c r="D13" s="151">
        <v>19</v>
      </c>
      <c r="E13" s="153">
        <v>14035</v>
      </c>
      <c r="F13" s="160">
        <v>4</v>
      </c>
      <c r="G13" s="158">
        <v>441</v>
      </c>
      <c r="H13" s="160">
        <v>5</v>
      </c>
      <c r="I13" s="158">
        <v>1731</v>
      </c>
      <c r="J13" s="160">
        <v>18</v>
      </c>
      <c r="K13" s="158">
        <v>11863</v>
      </c>
    </row>
    <row r="14" spans="1:11" s="3" customFormat="1" ht="12.95" customHeight="1" x14ac:dyDescent="0.2">
      <c r="A14" s="220">
        <v>1000</v>
      </c>
      <c r="B14" s="42" t="s">
        <v>28</v>
      </c>
      <c r="C14" s="140">
        <v>1999</v>
      </c>
      <c r="D14" s="151">
        <v>26</v>
      </c>
      <c r="E14" s="153">
        <v>37214</v>
      </c>
      <c r="F14" s="160">
        <v>9</v>
      </c>
      <c r="G14" s="158">
        <v>2733</v>
      </c>
      <c r="H14" s="160">
        <v>10</v>
      </c>
      <c r="I14" s="158">
        <v>6994</v>
      </c>
      <c r="J14" s="160">
        <v>23</v>
      </c>
      <c r="K14" s="158">
        <v>27487</v>
      </c>
    </row>
    <row r="15" spans="1:11" s="3" customFormat="1" ht="12.95" customHeight="1" x14ac:dyDescent="0.2">
      <c r="A15" s="220">
        <v>2000</v>
      </c>
      <c r="B15" s="42" t="s">
        <v>28</v>
      </c>
      <c r="C15" s="140">
        <v>4999</v>
      </c>
      <c r="D15" s="151">
        <v>40</v>
      </c>
      <c r="E15" s="153">
        <v>126073</v>
      </c>
      <c r="F15" s="160">
        <v>22</v>
      </c>
      <c r="G15" s="158">
        <v>10586</v>
      </c>
      <c r="H15" s="160">
        <v>27</v>
      </c>
      <c r="I15" s="158">
        <v>43327</v>
      </c>
      <c r="J15" s="160">
        <v>37</v>
      </c>
      <c r="K15" s="158">
        <v>72160</v>
      </c>
    </row>
    <row r="16" spans="1:11" s="3" customFormat="1" ht="12.95" customHeight="1" x14ac:dyDescent="0.2">
      <c r="A16" s="113" t="s">
        <v>177</v>
      </c>
      <c r="B16" s="113"/>
      <c r="C16" s="114"/>
      <c r="D16" s="151">
        <v>39</v>
      </c>
      <c r="E16" s="153">
        <v>465251</v>
      </c>
      <c r="F16" s="160">
        <v>24</v>
      </c>
      <c r="G16" s="158">
        <v>51359</v>
      </c>
      <c r="H16" s="160">
        <v>30</v>
      </c>
      <c r="I16" s="158">
        <v>187556</v>
      </c>
      <c r="J16" s="160">
        <v>38</v>
      </c>
      <c r="K16" s="158">
        <v>226336</v>
      </c>
    </row>
    <row r="17" spans="1:11" s="2" customFormat="1" ht="12.95" customHeight="1" x14ac:dyDescent="0.2">
      <c r="A17" s="45"/>
      <c r="B17" s="45"/>
      <c r="C17" s="45"/>
      <c r="D17" s="159"/>
      <c r="E17" s="51"/>
      <c r="F17" s="161"/>
      <c r="G17" s="154"/>
      <c r="H17" s="161"/>
      <c r="I17" s="154"/>
      <c r="J17" s="161"/>
      <c r="K17" s="154"/>
    </row>
    <row r="18" spans="1:11" s="2" customFormat="1" ht="12.95" customHeight="1" x14ac:dyDescent="0.2">
      <c r="A18" s="217" t="s">
        <v>94</v>
      </c>
      <c r="B18" s="217"/>
      <c r="C18" s="217"/>
      <c r="D18" s="152">
        <v>173</v>
      </c>
      <c r="E18" s="157">
        <v>653307</v>
      </c>
      <c r="F18" s="166">
        <v>84</v>
      </c>
      <c r="G18" s="167">
        <v>65822</v>
      </c>
      <c r="H18" s="166">
        <v>94</v>
      </c>
      <c r="I18" s="167">
        <v>240864</v>
      </c>
      <c r="J18" s="166">
        <v>165</v>
      </c>
      <c r="K18" s="167">
        <v>346621</v>
      </c>
    </row>
    <row r="19" spans="1:11" s="2" customFormat="1" ht="6" customHeight="1" x14ac:dyDescent="0.2">
      <c r="A19" s="27"/>
      <c r="B19" s="27"/>
      <c r="C19" s="27"/>
      <c r="D19" s="209"/>
      <c r="E19" s="155"/>
      <c r="F19" s="161"/>
      <c r="G19" s="154"/>
      <c r="H19" s="161"/>
      <c r="I19" s="154"/>
      <c r="J19" s="161"/>
      <c r="K19" s="154"/>
    </row>
  </sheetData>
  <sheetProtection password="DD3F"/>
  <mergeCells count="6">
    <mergeCell ref="A4:C8"/>
    <mergeCell ref="D4:E7"/>
    <mergeCell ref="F4:K4"/>
    <mergeCell ref="F5:G7"/>
    <mergeCell ref="H5:I7"/>
    <mergeCell ref="J5:K7"/>
  </mergeCells>
  <phoneticPr fontId="19" type="noConversion"/>
  <pageMargins left="0.78740157480314965" right="0.78740157480314965" top="0.98425196850393704" bottom="0.78740157480314965" header="0.51181102362204722" footer="0.51181102362204722"/>
  <pageSetup paperSize="9" firstPageNumber="16" orientation="portrait" useFirstPageNumber="1" verticalDpi="4294967292" r:id="rId1"/>
  <headerFooter alignWithMargins="0">
    <oddFooter>&amp;C&amp;"Arial,Standard"&amp;6© Statistisches Landesamt des Freistaates Sachsen - C III 8 - hj 1/16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2</vt:i4>
      </vt:variant>
    </vt:vector>
  </HeadingPairs>
  <TitlesOfParts>
    <vt:vector size="14" baseType="lpstr">
      <vt:lpstr>Inhalt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</vt:lpstr>
      <vt:lpstr>Tab 10</vt:lpstr>
      <vt:lpstr>Tab 11</vt:lpstr>
      <vt:lpstr>'Tab 11'!Datenbank</vt:lpstr>
      <vt:lpstr>'Tab 11'!Zielbereich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Statistisches Landesamt</dc:creator>
  <cp:lastModifiedBy>Thiele, Sabine - StaLa</cp:lastModifiedBy>
  <cp:lastPrinted>2016-08-29T05:19:57Z</cp:lastPrinted>
  <dcterms:created xsi:type="dcterms:W3CDTF">1997-11-04T11:56:15Z</dcterms:created>
  <dcterms:modified xsi:type="dcterms:W3CDTF">2016-08-30T05:31:03Z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-1896780146</vt:i4>
  </property>
  <property fmtid="{D5CDD505-2E9C-101B-9397-08002B2CF9AE}" pid="3" name="_NewReviewCycle">
    <vt:lpwstr/>
  </property>
  <property fmtid="{D5CDD505-2E9C-101B-9397-08002B2CF9AE}" pid="4" name="_EmailSubject">
    <vt:lpwstr>T_C3_4_2j08.xls</vt:lpwstr>
  </property>
  <property fmtid="{D5CDD505-2E9C-101B-9397-08002B2CF9AE}" pid="5" name="_AuthorEmail">
    <vt:lpwstr>Ingrid.Cech@statistik.sachsen.de</vt:lpwstr>
  </property>
  <property fmtid="{D5CDD505-2E9C-101B-9397-08002B2CF9AE}" pid="6" name="_AuthorEmailDisplayName">
    <vt:lpwstr>Cech, Ingrid (StaLa)</vt:lpwstr>
  </property>
  <property fmtid="{D5CDD505-2E9C-101B-9397-08002B2CF9AE}" pid="7" name="_PreviousAdHocReviewCycleID">
    <vt:i4>-1896780146</vt:i4>
  </property>
  <property fmtid="{D5CDD505-2E9C-101B-9397-08002B2CF9AE}" pid="8" name="_ReviewingToolsShownOnce">
    <vt:lpwstr/>
  </property>
</Properties>
</file>