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9516" tabRatio="577" activeTab="1"/>
  </bookViews>
  <sheets>
    <sheet name="Inhalt" sheetId="42" r:id="rId1"/>
    <sheet name="T1" sheetId="31" r:id="rId2"/>
    <sheet name="T2" sheetId="32" r:id="rId3"/>
    <sheet name="T3" sheetId="33" r:id="rId4"/>
    <sheet name="T4" sheetId="24" r:id="rId5"/>
    <sheet name="T5" sheetId="40" r:id="rId6"/>
    <sheet name="T6" sheetId="20" r:id="rId7"/>
    <sheet name="T7" sheetId="26" r:id="rId8"/>
    <sheet name="T8" sheetId="28" r:id="rId9"/>
    <sheet name="T9" sheetId="3" r:id="rId10"/>
    <sheet name="T10" sheetId="37" r:id="rId11"/>
    <sheet name="T11" sheetId="34" r:id="rId12"/>
  </sheets>
  <definedNames>
    <definedName name="_xlnm.Database">#REF!</definedName>
    <definedName name="Z_BFD31622_E0A7_11D0_B793_0060975E71E8_.wvu.PrintArea" localSheetId="1" hidden="1">'T1'!$A$1:$J$27</definedName>
    <definedName name="Z_BFD31622_E0A7_11D0_B793_0060975E71E8_.wvu.PrintArea" localSheetId="10" hidden="1">'T10'!$A$1:$F$19</definedName>
    <definedName name="Z_BFD31622_E0A7_11D0_B793_0060975E71E8_.wvu.PrintArea" localSheetId="11" hidden="1">'T11'!$A$1:$K$19</definedName>
    <definedName name="Z_BFD31622_E0A7_11D0_B793_0060975E71E8_.wvu.PrintArea" localSheetId="2" hidden="1">'T2'!$A$2:$J$53</definedName>
    <definedName name="Z_BFD31622_E0A7_11D0_B793_0060975E71E8_.wvu.PrintArea" localSheetId="3" hidden="1">'T3'!$A$3:$H$53</definedName>
    <definedName name="Z_BFD31622_E0A7_11D0_B793_0060975E71E8_.wvu.PrintArea" localSheetId="4" hidden="1">'T4'!$A$1:$Q$51</definedName>
    <definedName name="Z_BFD31622_E0A7_11D0_B793_0060975E71E8_.wvu.PrintArea" localSheetId="5" hidden="1">'T5'!$A$1:$K$96</definedName>
    <definedName name="Z_BFD31622_E0A7_11D0_B793_0060975E71E8_.wvu.PrintArea" localSheetId="9" hidden="1">'T9'!$A$1:$S$19</definedName>
  </definedNames>
  <calcPr calcId="145621"/>
  <customWorkbookViews>
    <customWorkbookView name="Statistisches Landesamt - Persönliche Ansicht" guid="{BFD31622-E0A7-11D0-B793-0060975E71E8}" mergeInterval="0" personalView="1" maximized="1" windowWidth="796" windowHeight="439" tabRatio="574" activeSheetId="2" showComments="commNone"/>
  </customWorkbookViews>
</workbook>
</file>

<file path=xl/calcChain.xml><?xml version="1.0" encoding="utf-8"?>
<calcChain xmlns="http://schemas.openxmlformats.org/spreadsheetml/2006/main">
  <c r="G96" i="40" l="1"/>
  <c r="F96" i="40" l="1"/>
  <c r="B96" i="40"/>
  <c r="D96" i="40"/>
  <c r="H96" i="40"/>
  <c r="J96" i="40" l="1"/>
  <c r="K96" i="40"/>
  <c r="C96" i="40" l="1"/>
  <c r="E96" i="40"/>
  <c r="I96" i="40"/>
</calcChain>
</file>

<file path=xl/sharedStrings.xml><?xml version="1.0" encoding="utf-8"?>
<sst xmlns="http://schemas.openxmlformats.org/spreadsheetml/2006/main" count="705" uniqueCount="255">
  <si>
    <t>Insgesamt</t>
  </si>
  <si>
    <t>Zuzüge</t>
  </si>
  <si>
    <t>Fortzüge</t>
  </si>
  <si>
    <t>Chemnitz, Stadt</t>
  </si>
  <si>
    <t>Vogtlandkreis</t>
  </si>
  <si>
    <t>Dresden, Stadt</t>
  </si>
  <si>
    <t>Bautzen</t>
  </si>
  <si>
    <t>Meißen</t>
  </si>
  <si>
    <t>Leipzig, Stadt</t>
  </si>
  <si>
    <t xml:space="preserve">Sachsen </t>
  </si>
  <si>
    <t>Bayern</t>
  </si>
  <si>
    <t>Baden-Württemberg</t>
  </si>
  <si>
    <t>Bremen</t>
  </si>
  <si>
    <t>Hamburg</t>
  </si>
  <si>
    <t>Hessen</t>
  </si>
  <si>
    <t>Niedersachsen</t>
  </si>
  <si>
    <t>Nordrhein-Westfalen</t>
  </si>
  <si>
    <t>Rheinland-Pfalz</t>
  </si>
  <si>
    <t>Saarland</t>
  </si>
  <si>
    <t>Schleswig-Holstein</t>
  </si>
  <si>
    <t>Berlin</t>
  </si>
  <si>
    <t>Brandenburg</t>
  </si>
  <si>
    <t>Mecklenburg-Vorpommern</t>
  </si>
  <si>
    <t>Sachsen-Anhalt</t>
  </si>
  <si>
    <t>Thüringen</t>
  </si>
  <si>
    <t>Bundesgebiet</t>
  </si>
  <si>
    <t>Ausland</t>
  </si>
  <si>
    <t>_____</t>
  </si>
  <si>
    <t>Anzahl</t>
  </si>
  <si>
    <t>%</t>
  </si>
  <si>
    <t>Europa</t>
  </si>
  <si>
    <t xml:space="preserve">  Belgien</t>
  </si>
  <si>
    <t xml:space="preserve">  Dänemark</t>
  </si>
  <si>
    <t xml:space="preserve">  Finnland</t>
  </si>
  <si>
    <t xml:space="preserve">  Frankreich</t>
  </si>
  <si>
    <t xml:space="preserve">  Griechenland</t>
  </si>
  <si>
    <t xml:space="preserve">  Irland</t>
  </si>
  <si>
    <t xml:space="preserve">  Italien</t>
  </si>
  <si>
    <t xml:space="preserve">  Luxemburg</t>
  </si>
  <si>
    <t xml:space="preserve">  Niederlande</t>
  </si>
  <si>
    <t xml:space="preserve">  Österreich</t>
  </si>
  <si>
    <t xml:space="preserve">  Portugal</t>
  </si>
  <si>
    <t xml:space="preserve">  Schweden</t>
  </si>
  <si>
    <t xml:space="preserve">  Spanien</t>
  </si>
  <si>
    <t xml:space="preserve">  Bulgarien</t>
  </si>
  <si>
    <t xml:space="preserve">  Lettland</t>
  </si>
  <si>
    <t xml:space="preserve">  Litauen</t>
  </si>
  <si>
    <t xml:space="preserve">  Norwegen</t>
  </si>
  <si>
    <t xml:space="preserve">  Polen</t>
  </si>
  <si>
    <t xml:space="preserve">  Rumänien</t>
  </si>
  <si>
    <t xml:space="preserve">  Schweiz</t>
  </si>
  <si>
    <t xml:space="preserve">  Türkei</t>
  </si>
  <si>
    <t xml:space="preserve">  Ungarn</t>
  </si>
  <si>
    <t xml:space="preserve">  Ukraine</t>
  </si>
  <si>
    <t>Amerika</t>
  </si>
  <si>
    <t xml:space="preserve">  Brasilien</t>
  </si>
  <si>
    <t xml:space="preserve">  USA</t>
  </si>
  <si>
    <t xml:space="preserve">  Übriges Amerika</t>
  </si>
  <si>
    <t>Afrika</t>
  </si>
  <si>
    <t xml:space="preserve">  Ägypten</t>
  </si>
  <si>
    <t xml:space="preserve">  Marokko</t>
  </si>
  <si>
    <t xml:space="preserve">  Südafrika</t>
  </si>
  <si>
    <t xml:space="preserve">  Tunesien</t>
  </si>
  <si>
    <t xml:space="preserve">  Übriges Afrika</t>
  </si>
  <si>
    <t>Asien</t>
  </si>
  <si>
    <t xml:space="preserve">  Afghanistan</t>
  </si>
  <si>
    <t xml:space="preserve">  China</t>
  </si>
  <si>
    <t xml:space="preserve">  Indien</t>
  </si>
  <si>
    <t xml:space="preserve">  Irak</t>
  </si>
  <si>
    <t xml:space="preserve">  Libanon</t>
  </si>
  <si>
    <t xml:space="preserve">  Pakistan</t>
  </si>
  <si>
    <t xml:space="preserve">  Vietnam</t>
  </si>
  <si>
    <t xml:space="preserve">  Übriges Asien</t>
  </si>
  <si>
    <t xml:space="preserve">  Japan</t>
  </si>
  <si>
    <t>Herkunfts- bzw.
Zielgebiet</t>
  </si>
  <si>
    <t>Sachsen</t>
  </si>
  <si>
    <t xml:space="preserve">  Thailand</t>
  </si>
  <si>
    <t xml:space="preserve">  Libyen</t>
  </si>
  <si>
    <t xml:space="preserve">  Mazedonien</t>
  </si>
  <si>
    <t xml:space="preserve">  Kroatien</t>
  </si>
  <si>
    <t xml:space="preserve">  Slowakei</t>
  </si>
  <si>
    <t xml:space="preserve">  Algerien</t>
  </si>
  <si>
    <t xml:space="preserve">  Tschechien</t>
  </si>
  <si>
    <t xml:space="preserve">  Russland</t>
  </si>
  <si>
    <t xml:space="preserve">  Weißrussland</t>
  </si>
  <si>
    <t xml:space="preserve">  Estland</t>
  </si>
  <si>
    <t xml:space="preserve">  Großbritannien und Nordirland</t>
  </si>
  <si>
    <t>Australien und Ozeanien</t>
  </si>
  <si>
    <t xml:space="preserve">  Korea, Republik</t>
  </si>
  <si>
    <t>insgesamt</t>
  </si>
  <si>
    <t>männlich</t>
  </si>
  <si>
    <t>weiblich</t>
  </si>
  <si>
    <t xml:space="preserve">       unter 5</t>
  </si>
  <si>
    <t xml:space="preserve">       10 - 15</t>
  </si>
  <si>
    <t xml:space="preserve">       Zusammen</t>
  </si>
  <si>
    <t xml:space="preserve">       15 - 20</t>
  </si>
  <si>
    <t xml:space="preserve">       20 - 25</t>
  </si>
  <si>
    <t xml:space="preserve">       25 - 30</t>
  </si>
  <si>
    <t xml:space="preserve">       30 - 35</t>
  </si>
  <si>
    <t xml:space="preserve">       35 - 40</t>
  </si>
  <si>
    <t xml:space="preserve">       40 - 45</t>
  </si>
  <si>
    <t xml:space="preserve">       45 - 50</t>
  </si>
  <si>
    <t xml:space="preserve">       50 - 55</t>
  </si>
  <si>
    <t xml:space="preserve">       55 - 60</t>
  </si>
  <si>
    <t xml:space="preserve">       60 - 65</t>
  </si>
  <si>
    <t xml:space="preserve">       65 - 70</t>
  </si>
  <si>
    <t xml:space="preserve">       70 - 75</t>
  </si>
  <si>
    <t xml:space="preserve">       75 - 80</t>
  </si>
  <si>
    <t xml:space="preserve">       80 - 85</t>
  </si>
  <si>
    <t xml:space="preserve">       85 - 90</t>
  </si>
  <si>
    <t xml:space="preserve">       90 und mehr</t>
  </si>
  <si>
    <t xml:space="preserve">       Insgesamt</t>
  </si>
  <si>
    <t xml:space="preserve">  Nicht-EU-Europa</t>
  </si>
  <si>
    <t xml:space="preserve">  Zusammen</t>
  </si>
  <si>
    <t xml:space="preserve">  Unbekanntes Ausland</t>
  </si>
  <si>
    <t xml:space="preserve">  Insgesamt</t>
  </si>
  <si>
    <t xml:space="preserve">         5 - 10</t>
  </si>
  <si>
    <t>1. Zu- und Fortzüge über die Landesgrenze nach Herkunfts- bzw. Zielgebiet</t>
  </si>
  <si>
    <t xml:space="preserve">2. Zu- und Fortzüge über die Landesgrenze nach Altersgruppen und Geschlecht </t>
  </si>
  <si>
    <t xml:space="preserve">Zuzüge </t>
  </si>
  <si>
    <t>Zuzüge über die Gebietsgrenze</t>
  </si>
  <si>
    <t>Fortzüge über die Gebietsgrenze</t>
  </si>
  <si>
    <t>absolut</t>
  </si>
  <si>
    <t>je 1 000 Einw.</t>
  </si>
  <si>
    <t>Überschuss der Zu- bzw. Fortzüge (-)</t>
  </si>
  <si>
    <t>Wanderungen innerhalb des Gebietes</t>
  </si>
  <si>
    <t>5. Zu- und Fortzüge über die Grenze des Bundesgebietes nach Herkunfts- bzw. Zielgebiet</t>
  </si>
  <si>
    <t xml:space="preserve"> </t>
  </si>
  <si>
    <t>Württemberg</t>
  </si>
  <si>
    <t>burg</t>
  </si>
  <si>
    <t>Pfalz</t>
  </si>
  <si>
    <t>Anhalt</t>
  </si>
  <si>
    <t>gebiet</t>
  </si>
  <si>
    <t>Zusammen</t>
  </si>
  <si>
    <t xml:space="preserve">Fortzüge </t>
  </si>
  <si>
    <t xml:space="preserve">3. Zu- und Fortzüge nach Herkunfts- bzw. Zielgebiet sowie Altersgruppen </t>
  </si>
  <si>
    <t>Zu- und Fortzüge
innerhalb Sachsens</t>
  </si>
  <si>
    <t>darunter
weiblich</t>
  </si>
  <si>
    <t>darunter Ausländer</t>
  </si>
  <si>
    <t xml:space="preserve"> darunter Ausländer</t>
  </si>
  <si>
    <t>Über die Landesgrenze</t>
  </si>
  <si>
    <t>4. Wanderungsaustausch mit den anderen Bundesländern nach Altersgruppen</t>
  </si>
  <si>
    <t>dar. Ausländer</t>
  </si>
  <si>
    <t>Überschuss der Zu- bzw. Fortzüge (-) gegenüber ...</t>
  </si>
  <si>
    <t>innerhalb des Bundesgebietes</t>
  </si>
  <si>
    <t>über die Bundesgrenze</t>
  </si>
  <si>
    <t>Alte Bundesländer
(ohne Berlin)</t>
  </si>
  <si>
    <t>Neue Bundesländer
(ohne Berlin)</t>
  </si>
  <si>
    <t xml:space="preserve">  Indonesien</t>
  </si>
  <si>
    <t xml:space="preserve">  Iran, Islam. Republik</t>
  </si>
  <si>
    <t xml:space="preserve">  Slowenien</t>
  </si>
  <si>
    <t xml:space="preserve">  Neue Bundesländer
    (ohne Berlin)</t>
  </si>
  <si>
    <t xml:space="preserve">  Alte Bundesländer
    (ohne Berlin)</t>
  </si>
  <si>
    <t>Alter von ... bis
unter ... Jahren</t>
  </si>
  <si>
    <t>Überschuss der Zu-
bzw. Fortzüge (-)</t>
  </si>
  <si>
    <t xml:space="preserve">  Übriges Europa</t>
  </si>
  <si>
    <t xml:space="preserve">  Zypern</t>
  </si>
  <si>
    <t>1) siehe Vorbemerkungen</t>
  </si>
  <si>
    <t xml:space="preserve">  darunter</t>
  </si>
  <si>
    <r>
      <t xml:space="preserve">  EU-Staaten</t>
    </r>
    <r>
      <rPr>
        <sz val="8"/>
        <rFont val="Arial"/>
        <family val="2"/>
      </rPr>
      <t xml:space="preserve"> </t>
    </r>
  </si>
  <si>
    <t xml:space="preserve">  Albanien</t>
  </si>
  <si>
    <t>Chemnitz,
Stadt</t>
  </si>
  <si>
    <t>10. Zu- bzw. Fortzüge innerhalb Sachsens nach Kreisfreien Städten und Landkreisen</t>
  </si>
  <si>
    <t>Dresden,
Stadt</t>
  </si>
  <si>
    <t>11. Überschuss der Zu- bzw. Fortzüge (-) innerhalb Sachsens nach Kreisfreien Städten und
       Landkreisen</t>
  </si>
  <si>
    <t>1.</t>
  </si>
  <si>
    <t>Zu- und Fortzüge über die Landesgrenze nach Herkunfts- bzw. Zielgebiet</t>
  </si>
  <si>
    <t>2.</t>
  </si>
  <si>
    <t>Zu- und Fortzüge über die Landesgrenze nach Altersgruppen und Geschlecht</t>
  </si>
  <si>
    <t>3.</t>
  </si>
  <si>
    <t>Zu- und Fortzüge nach Herkunfts- bzw. Zielgebiet sowie Altersgruppen</t>
  </si>
  <si>
    <t>4.</t>
  </si>
  <si>
    <t>Wanderungsaustausch mit den anderen Bundesländern nach Altersgruppen</t>
  </si>
  <si>
    <t>5.</t>
  </si>
  <si>
    <t>Zu- und Fortzüge über die Grenze des Bundesgebietes nach Herkunfts- bzw. Zielgebiet</t>
  </si>
  <si>
    <t>6.</t>
  </si>
  <si>
    <t>Zu- und Fortzüge nach Kreisfreien Städten und Landkreisen</t>
  </si>
  <si>
    <t>7.</t>
  </si>
  <si>
    <t>Zu- und Fortzüge von Deutschen nach Kreisfreien Städten und Landkreisen</t>
  </si>
  <si>
    <t>8.</t>
  </si>
  <si>
    <t>Zu- und Fortzüge von Ausländern nach Kreisfreien Städten und Landkreisen</t>
  </si>
  <si>
    <t>9.</t>
  </si>
  <si>
    <t>10.</t>
  </si>
  <si>
    <t>Zu- bzw. Fortzüge innerhalb Sachsens nach Kreisfreien Städten und Landkreisen</t>
  </si>
  <si>
    <t>11.</t>
  </si>
  <si>
    <t>Inhalt</t>
  </si>
  <si>
    <t>Wanderungsaustausch mit den anderen Bundesländern nach Kreisfreien Städten und
Landkreisen</t>
  </si>
  <si>
    <t>Tabellen</t>
  </si>
  <si>
    <t xml:space="preserve">  Serbien</t>
  </si>
  <si>
    <t>Erzgebirgskreis</t>
  </si>
  <si>
    <t>Mittelsachsen</t>
  </si>
  <si>
    <t>Zwickau</t>
  </si>
  <si>
    <t>Görlitz</t>
  </si>
  <si>
    <t>Sächsische Schweiz- 
  Osterzgebirge</t>
  </si>
  <si>
    <t>Leipzig</t>
  </si>
  <si>
    <t>Nordsachsen</t>
  </si>
  <si>
    <t>Leipzig,
 Stadt</t>
  </si>
  <si>
    <t xml:space="preserve">  Malta</t>
  </si>
  <si>
    <t xml:space="preserve">  Island</t>
  </si>
  <si>
    <t xml:space="preserve">  Kosovo</t>
  </si>
  <si>
    <t>Kreisfreie Stadt
Landkreis
Land</t>
  </si>
  <si>
    <r>
      <t>8. Zu- und Fortzüge von Ausländern nach Kreisfreien Städten und Landkreisen</t>
    </r>
    <r>
      <rPr>
        <vertAlign val="superscript"/>
        <sz val="10"/>
        <rFont val="Arial"/>
        <family val="2"/>
      </rPr>
      <t>1)</t>
    </r>
  </si>
  <si>
    <r>
      <t>7. Zu- und Fortzüge von Deutschen nach Kreisfreien Städten und Landkreisen</t>
    </r>
    <r>
      <rPr>
        <vertAlign val="superscript"/>
        <sz val="10"/>
        <rFont val="Arial"/>
        <family val="2"/>
      </rPr>
      <t>1)</t>
    </r>
  </si>
  <si>
    <r>
      <t>6. Zu- und Fortzüge nach Kreisfreien Städten und Landkreisen</t>
    </r>
    <r>
      <rPr>
        <vertAlign val="superscript"/>
        <sz val="10"/>
        <rFont val="Arial"/>
        <family val="2"/>
      </rPr>
      <t>1)</t>
    </r>
  </si>
  <si>
    <t>Überschuss der Zu- bzw. Fortzüge (-) innerhalb Sachsens nach Kreisfreien Städten und Landkreisen</t>
  </si>
  <si>
    <t xml:space="preserve">  Bosnien und Herzegowina</t>
  </si>
  <si>
    <t>Branden-
burg</t>
  </si>
  <si>
    <t xml:space="preserve">  Eritrea</t>
  </si>
  <si>
    <t xml:space="preserve">  Somalia</t>
  </si>
  <si>
    <t xml:space="preserve">  Georgien</t>
  </si>
  <si>
    <t xml:space="preserve">  Israel</t>
  </si>
  <si>
    <t xml:space="preserve">  Palästinensische Gebiete</t>
  </si>
  <si>
    <t xml:space="preserve">  Saudi-Arabien</t>
  </si>
  <si>
    <t xml:space="preserve">  Syrien</t>
  </si>
  <si>
    <t>x</t>
  </si>
  <si>
    <t>Erzgebirgs-
kreis</t>
  </si>
  <si>
    <t>Mittel-
sachsen</t>
  </si>
  <si>
    <t>Vogtland-
kreis</t>
  </si>
  <si>
    <t>Sächsische
Schweiz-
Osterzgebirge</t>
  </si>
  <si>
    <t>Leipzig,
Stadt</t>
  </si>
  <si>
    <t>Baden-
Württemberg</t>
  </si>
  <si>
    <t>Mecklenburg-
Vorpommern</t>
  </si>
  <si>
    <t>Nieder-
sachsen</t>
  </si>
  <si>
    <t>Nordrhein-
Westfalen</t>
  </si>
  <si>
    <t>Rheinland-
Pfalz</t>
  </si>
  <si>
    <t>Sachsen-
Anhalt</t>
  </si>
  <si>
    <t>Schleswig-
Holstein</t>
  </si>
  <si>
    <t>Bundes-
gebiet</t>
  </si>
  <si>
    <t>darunter
Ausländer</t>
  </si>
  <si>
    <t>Überschuss
der Zu- bzw.
Fortzüge (-)</t>
  </si>
  <si>
    <r>
      <t xml:space="preserve">              Herkunftsgebiet
</t>
    </r>
    <r>
      <rPr>
        <sz val="4"/>
        <rFont val="Arial"/>
        <family val="2"/>
      </rPr>
      <t xml:space="preserve">
</t>
    </r>
    <r>
      <rPr>
        <sz val="8"/>
        <rFont val="Arial"/>
        <family val="2"/>
      </rPr>
      <t xml:space="preserve">  Zielgebiet</t>
    </r>
  </si>
  <si>
    <t>Mecklenburg-
  Vorpommern</t>
  </si>
  <si>
    <t xml:space="preserve"> Insgesamt</t>
  </si>
  <si>
    <t xml:space="preserve"> 65 und mehr</t>
  </si>
  <si>
    <t xml:space="preserve"> 60 - 65</t>
  </si>
  <si>
    <t xml:space="preserve"> 55 - 60</t>
  </si>
  <si>
    <t xml:space="preserve"> 50 - 55</t>
  </si>
  <si>
    <t xml:space="preserve"> 45 - 50</t>
  </si>
  <si>
    <t xml:space="preserve"> 40 - 45</t>
  </si>
  <si>
    <t xml:space="preserve"> 35 - 40</t>
  </si>
  <si>
    <t xml:space="preserve"> 30 - 35</t>
  </si>
  <si>
    <t xml:space="preserve"> 25 - 30</t>
  </si>
  <si>
    <t xml:space="preserve"> 20 - 25</t>
  </si>
  <si>
    <t xml:space="preserve"> 15 - 20</t>
  </si>
  <si>
    <t xml:space="preserve"> 10 - 15</t>
  </si>
  <si>
    <t xml:space="preserve">   5 - 10</t>
  </si>
  <si>
    <t xml:space="preserve"> unter 5</t>
  </si>
  <si>
    <t>9. Wanderungsaustausch mit den anderen Bundesländern nach Kreisfreien Städten
    und Landkreisen</t>
  </si>
  <si>
    <t xml:space="preserve">  Taiwan</t>
  </si>
  <si>
    <t xml:space="preserve">  Nigeria</t>
  </si>
  <si>
    <t xml:space="preserve">  Sudan (einschl. Südsudan)</t>
  </si>
  <si>
    <t xml:space="preserve">  Bangladesch</t>
  </si>
  <si>
    <t xml:space="preserve">  Philippinen</t>
  </si>
  <si>
    <t>Statistischer Bericht A III 1 - vj 4/15</t>
  </si>
  <si>
    <t>Räumliche Bevölkerungsbewegung im Freistaat Sachsen im IV. Quartal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</si>
</sst>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##\ ###\ \ ;\-##\ ###\ \ ;\-\ \ "/>
    <numFmt numFmtId="165" formatCode="##\ #\ ##\ \ "/>
    <numFmt numFmtId="167" formatCode="#\ ###\ ##0\ \ ;\-#\ ##0\ \ ;\-\ \ "/>
    <numFmt numFmtId="168" formatCode="#\ ###\ ##0\ \ ;\-#\ ###\ ##0\ \ ;\-\ \ "/>
    <numFmt numFmtId="169" formatCode="#\ ###\ ##0\ ;\-#\ ###\ ##0\ ;\-\ "/>
    <numFmt numFmtId="170" formatCode="#\ ###\ ##0.0\ ;\-#\ ###\ ##0.0\ ;\-\ "/>
    <numFmt numFmtId="171" formatCode="#\ ###\ ##0.0\ \ ;\-#\ ###\ ##0.0\ \ ;\-\ \ "/>
    <numFmt numFmtId="172" formatCode="#\ ###\ ##0.0\ \ ;\-##0.0\ \ ;\-\ \ "/>
    <numFmt numFmtId="174" formatCode="#\ ###\ ##0\ "/>
    <numFmt numFmtId="175" formatCode="?\ ??0\ \ ;\-?\ ??0\ \ ;?\ ??\ \-\ \ ;@\ \ "/>
    <numFmt numFmtId="176" formatCode="??0\ \ ;\-??0\ \ ;??\ \-\ \ ;@\ \ "/>
    <numFmt numFmtId="177" formatCode="\ ??0\ \ ;\-??0\ \ ;\ ??\ \-\ \ ;@\ \ "/>
    <numFmt numFmtId="178" formatCode="??0\ \ ;\ \-?0\ \ ;??\ \-\ \ ;@\ \ "/>
    <numFmt numFmtId="179" formatCode="??0\ \ ;?\ \-0\ \ ;??\ \-\ \ ;@\ \ "/>
    <numFmt numFmtId="180" formatCode="??\ ??0\ \ ;\-??\ ??0\ \ ;??\ ??\ \-\ \ ;@\ \ "/>
    <numFmt numFmtId="181" formatCode="?\ ??0\ \ ;?\ \ \-?0\ \ ;?\ ??\ \-\ \ ;@\ \ "/>
    <numFmt numFmtId="182" formatCode="?\ ??0\ \ ;?\ ?\ \-0\ \ ;?\ ??\ \-\ \ ;@\ \ "/>
    <numFmt numFmtId="183" formatCode="?\ ??0\ \ ;?\-??0\ \ ;?\ ??\ \-\ \ ;@\ \ "/>
    <numFmt numFmtId="184" formatCode="\ ??0\ \ ;\ ?\ \-0\ \ ;\ ??\ \-\ \ ;@\ \ "/>
    <numFmt numFmtId="185" formatCode="\ ??0\ \ ;\ \ \-?0\ \ ;\ ??\ \-\ \ ;@\ \ "/>
    <numFmt numFmtId="186" formatCode="?0\ \ ;\-?0\ \ ;?\ \-\ \ ;@\ \ "/>
    <numFmt numFmtId="187" formatCode="?0\ \ ;\ \-0\ \ ;?\ \-\ \ ;@\ \ "/>
    <numFmt numFmtId="188" formatCode="\ ?0\ \ ;\-?0\ \ ;\ ?\ \-\ \ ;@\ \ "/>
    <numFmt numFmtId="189" formatCode="\ ?0\ \ ;\ \ \-0\ \ ;\ ?\ \-\ \ ;@\ \ "/>
    <numFmt numFmtId="190" formatCode="?0.0\ \ ;\-?0.0\ \ ;???\-\ \ ;@\ \ "/>
    <numFmt numFmtId="191" formatCode="?0.0\ ;\-?0.0\ ;???\-\ ;@\ "/>
    <numFmt numFmtId="192" formatCode="\ 0.0\ \ ;\-0.0\ \ ;\ ??\-\ \ ;@\ \ "/>
    <numFmt numFmtId="193" formatCode="0.0\ \ ;\-0.0\ \ ;??\-\ \ ;@\ \ "/>
    <numFmt numFmtId="194" formatCode="0\ \ ;\-0\ \ ;\ \-\ \ ;@\ \ "/>
    <numFmt numFmtId="195" formatCode="\ ?\ ??0\ \ ;\-?\ ??0\ \ ;\ ?\ ??\ \-\ \ ;@\ \ "/>
    <numFmt numFmtId="196" formatCode="\ ?\ ??0\ \ ;\ ?\-??0\ \ ;\ ?\ ??\ \-\ \ ;@\ \ "/>
    <numFmt numFmtId="197" formatCode="??0.0\ \ ;\-??0.0\ \ ;????\-\ \ ;@\ \ "/>
    <numFmt numFmtId="198" formatCode="??\ ??0\ \ ;??\-??0\ \ ;??\ ??\ \-\ \ ;@\ \ "/>
    <numFmt numFmtId="199" formatCode="??\ ??0\ \ ;??\ ?\ \-0\ \ ;??\ ??\ \-\ \ ;@\ \ "/>
    <numFmt numFmtId="200" formatCode="\ ?\ ??0\ \ ;\ ?\ \ \-?0\ \ ;\ ?\ ??\ \-\ \ ;@\ \ "/>
    <numFmt numFmtId="201" formatCode="\ ?\ ??0\ \ ;\ ?\ ?\ \-0\ \ ;\ ?\ ??\ \-\ \ ;@\ \ "/>
  </numFmts>
  <fonts count="17" x14ac:knownFonts="1">
    <font>
      <sz val="10"/>
      <name val="Arial"/>
      <family val="2"/>
    </font>
    <font>
      <u/>
      <sz val="10"/>
      <color indexed="12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4"/>
      <name val="Arial"/>
      <family val="2"/>
    </font>
    <font>
      <b/>
      <sz val="9"/>
      <name val="Arial"/>
      <family val="2"/>
    </font>
    <font>
      <vertAlign val="superscript"/>
      <sz val="10"/>
      <name val="Arial"/>
      <family val="2"/>
    </font>
    <font>
      <b/>
      <u/>
      <sz val="11"/>
      <name val="Arial"/>
      <family val="2"/>
    </font>
    <font>
      <u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/>
      <right style="hair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hair">
        <color indexed="64"/>
      </diagonal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</cellStyleXfs>
  <cellXfs count="319">
    <xf numFmtId="0" fontId="0" fillId="0" borderId="0" xfId="0"/>
    <xf numFmtId="0" fontId="3" fillId="0" borderId="0" xfId="0" applyFont="1" applyProtection="1"/>
    <xf numFmtId="0" fontId="4" fillId="0" borderId="0" xfId="0" applyFont="1" applyProtection="1"/>
    <xf numFmtId="0" fontId="4" fillId="0" borderId="0" xfId="0" applyFont="1"/>
    <xf numFmtId="0" fontId="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Protection="1"/>
    <xf numFmtId="0" fontId="5" fillId="0" borderId="3" xfId="0" applyFont="1" applyBorder="1" applyProtection="1"/>
    <xf numFmtId="0" fontId="5" fillId="0" borderId="0" xfId="0" applyFont="1"/>
    <xf numFmtId="164" fontId="3" fillId="0" borderId="0" xfId="0" applyNumberFormat="1" applyFont="1"/>
    <xf numFmtId="164" fontId="2" fillId="0" borderId="0" xfId="0" applyNumberFormat="1" applyFont="1"/>
    <xf numFmtId="165" fontId="3" fillId="0" borderId="0" xfId="0" applyNumberFormat="1" applyFont="1"/>
    <xf numFmtId="164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/>
    <xf numFmtId="0" fontId="2" fillId="0" borderId="0" xfId="0" applyFont="1" applyAlignment="1">
      <alignment vertical="top"/>
    </xf>
    <xf numFmtId="0" fontId="3" fillId="0" borderId="3" xfId="0" applyFont="1" applyBorder="1"/>
    <xf numFmtId="0" fontId="4" fillId="0" borderId="3" xfId="0" applyFont="1" applyBorder="1"/>
    <xf numFmtId="0" fontId="4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165" fontId="2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 applyBorder="1"/>
    <xf numFmtId="168" fontId="6" fillId="0" borderId="0" xfId="0" applyNumberFormat="1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3" applyFont="1"/>
    <xf numFmtId="0" fontId="4" fillId="0" borderId="0" xfId="3" applyFont="1" applyBorder="1" applyAlignment="1">
      <alignment horizontal="centerContinuous" vertical="center"/>
    </xf>
    <xf numFmtId="0" fontId="4" fillId="0" borderId="0" xfId="3" applyFont="1" applyBorder="1"/>
    <xf numFmtId="0" fontId="2" fillId="0" borderId="0" xfId="3" applyFont="1"/>
    <xf numFmtId="0" fontId="5" fillId="0" borderId="0" xfId="3" applyFont="1"/>
    <xf numFmtId="168" fontId="4" fillId="0" borderId="0" xfId="3" applyNumberFormat="1" applyFont="1"/>
    <xf numFmtId="171" fontId="8" fillId="0" borderId="0" xfId="3" applyNumberFormat="1" applyFont="1"/>
    <xf numFmtId="167" fontId="4" fillId="0" borderId="0" xfId="3" applyNumberFormat="1" applyFont="1"/>
    <xf numFmtId="0" fontId="4" fillId="0" borderId="3" xfId="3" applyFont="1" applyBorder="1"/>
    <xf numFmtId="0" fontId="4" fillId="0" borderId="3" xfId="2" applyFont="1" applyBorder="1"/>
    <xf numFmtId="171" fontId="8" fillId="0" borderId="0" xfId="3" applyNumberFormat="1" applyFont="1" applyBorder="1"/>
    <xf numFmtId="171" fontId="8" fillId="0" borderId="0" xfId="3" applyNumberFormat="1" applyFont="1" applyBorder="1" applyAlignment="1"/>
    <xf numFmtId="0" fontId="4" fillId="0" borderId="3" xfId="2" applyFont="1" applyBorder="1" applyAlignment="1">
      <alignment horizontal="left"/>
    </xf>
    <xf numFmtId="0" fontId="4" fillId="0" borderId="3" xfId="2" applyFont="1" applyBorder="1" applyAlignment="1">
      <alignment horizontal="left" wrapText="1"/>
    </xf>
    <xf numFmtId="0" fontId="5" fillId="0" borderId="3" xfId="2" applyFont="1" applyBorder="1" applyAlignment="1">
      <alignment horizontal="left"/>
    </xf>
    <xf numFmtId="1" fontId="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horizontal="centerContinuous" vertical="center"/>
    </xf>
    <xf numFmtId="0" fontId="5" fillId="0" borderId="0" xfId="4" applyFont="1"/>
    <xf numFmtId="171" fontId="8" fillId="0" borderId="0" xfId="4" applyNumberFormat="1" applyFont="1"/>
    <xf numFmtId="0" fontId="4" fillId="0" borderId="0" xfId="3" applyFont="1" applyBorder="1" applyAlignment="1">
      <alignment horizontal="center" vertical="center"/>
    </xf>
    <xf numFmtId="0" fontId="3" fillId="0" borderId="0" xfId="4" applyFont="1"/>
    <xf numFmtId="0" fontId="2" fillId="0" borderId="0" xfId="4" applyFont="1"/>
    <xf numFmtId="0" fontId="4" fillId="0" borderId="3" xfId="4" applyFont="1" applyBorder="1"/>
    <xf numFmtId="171" fontId="8" fillId="0" borderId="0" xfId="4" applyNumberFormat="1" applyFont="1" applyBorder="1"/>
    <xf numFmtId="0" fontId="4" fillId="0" borderId="0" xfId="4" applyFont="1" applyBorder="1"/>
    <xf numFmtId="168" fontId="3" fillId="0" borderId="0" xfId="4" applyNumberFormat="1" applyFont="1"/>
    <xf numFmtId="1" fontId="3" fillId="0" borderId="0" xfId="4" applyNumberFormat="1" applyFont="1"/>
    <xf numFmtId="0" fontId="2" fillId="0" borderId="0" xfId="2" applyFont="1"/>
    <xf numFmtId="0" fontId="3" fillId="0" borderId="0" xfId="2" applyFont="1"/>
    <xf numFmtId="0" fontId="4" fillId="0" borderId="0" xfId="2" applyFont="1"/>
    <xf numFmtId="0" fontId="5" fillId="0" borderId="0" xfId="2" applyFont="1"/>
    <xf numFmtId="168" fontId="5" fillId="0" borderId="0" xfId="2" applyNumberFormat="1" applyFont="1"/>
    <xf numFmtId="172" fontId="9" fillId="0" borderId="0" xfId="2" applyNumberFormat="1" applyFont="1" applyAlignment="1"/>
    <xf numFmtId="0" fontId="7" fillId="0" borderId="3" xfId="2" applyFont="1" applyBorder="1"/>
    <xf numFmtId="0" fontId="7" fillId="0" borderId="0" xfId="2" applyFont="1"/>
    <xf numFmtId="10" fontId="3" fillId="0" borderId="0" xfId="0" applyNumberFormat="1" applyFont="1"/>
    <xf numFmtId="0" fontId="3" fillId="0" borderId="0" xfId="0" applyNumberFormat="1" applyFont="1"/>
    <xf numFmtId="0" fontId="4" fillId="0" borderId="0" xfId="0" applyFont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3" xfId="0" applyFont="1" applyBorder="1" applyAlignment="1"/>
    <xf numFmtId="170" fontId="8" fillId="0" borderId="0" xfId="0" applyNumberFormat="1" applyFont="1" applyBorder="1" applyAlignment="1"/>
    <xf numFmtId="0" fontId="5" fillId="0" borderId="3" xfId="0" applyFont="1" applyBorder="1" applyAlignment="1"/>
    <xf numFmtId="170" fontId="9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5" fillId="0" borderId="0" xfId="0" applyFont="1" applyBorder="1" applyAlignment="1"/>
    <xf numFmtId="0" fontId="4" fillId="0" borderId="0" xfId="0" applyFont="1" applyBorder="1" applyAlignment="1">
      <alignment vertical="center"/>
    </xf>
    <xf numFmtId="0" fontId="11" fillId="0" borderId="0" xfId="0" applyFont="1"/>
    <xf numFmtId="1" fontId="4" fillId="0" borderId="3" xfId="0" applyNumberFormat="1" applyFont="1" applyBorder="1" applyAlignment="1">
      <alignment horizontal="left"/>
    </xf>
    <xf numFmtId="17" fontId="4" fillId="0" borderId="3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7" fontId="4" fillId="0" borderId="3" xfId="0" applyNumberFormat="1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horizontal="left" vertical="top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 vertical="center" wrapText="1"/>
    </xf>
    <xf numFmtId="174" fontId="9" fillId="0" borderId="0" xfId="0" applyNumberFormat="1" applyFont="1" applyBorder="1" applyAlignment="1"/>
    <xf numFmtId="0" fontId="4" fillId="0" borderId="0" xfId="0" applyFont="1" applyBorder="1" applyAlignment="1"/>
    <xf numFmtId="0" fontId="7" fillId="0" borderId="0" xfId="0" applyFont="1"/>
    <xf numFmtId="0" fontId="13" fillId="0" borderId="0" xfId="0" applyFont="1" applyAlignment="1">
      <alignment horizontal="right"/>
    </xf>
    <xf numFmtId="0" fontId="7" fillId="0" borderId="0" xfId="0" applyFont="1" applyAlignment="1"/>
    <xf numFmtId="0" fontId="13" fillId="0" borderId="0" xfId="0" applyFont="1" applyAlignment="1"/>
    <xf numFmtId="0" fontId="7" fillId="0" borderId="0" xfId="0" applyFont="1" applyAlignment="1">
      <alignment horizontal="right" indent="1"/>
    </xf>
    <xf numFmtId="0" fontId="7" fillId="0" borderId="0" xfId="1" quotePrefix="1" applyFont="1" applyAlignment="1" applyProtection="1">
      <alignment horizontal="right" vertical="top" indent="1"/>
    </xf>
    <xf numFmtId="0" fontId="4" fillId="0" borderId="0" xfId="2" applyFont="1" applyBorder="1"/>
    <xf numFmtId="0" fontId="2" fillId="0" borderId="0" xfId="2" applyFont="1" applyAlignment="1"/>
    <xf numFmtId="0" fontId="2" fillId="0" borderId="0" xfId="3" applyFont="1" applyAlignment="1"/>
    <xf numFmtId="0" fontId="2" fillId="0" borderId="0" xfId="0" applyFont="1" applyAlignment="1"/>
    <xf numFmtId="0" fontId="2" fillId="0" borderId="0" xfId="0" applyFont="1" applyProtection="1"/>
    <xf numFmtId="0" fontId="1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1" applyFont="1" applyAlignment="1" applyProtection="1">
      <alignment horizontal="right" indent="1"/>
    </xf>
    <xf numFmtId="0" fontId="13" fillId="0" borderId="0" xfId="0" applyFont="1" applyAlignment="1">
      <alignment horizontal="left"/>
    </xf>
    <xf numFmtId="0" fontId="7" fillId="0" borderId="0" xfId="1" quotePrefix="1" applyFont="1" applyAlignment="1" applyProtection="1">
      <alignment horizontal="right"/>
    </xf>
    <xf numFmtId="0" fontId="4" fillId="0" borderId="0" xfId="0" applyFont="1" applyAlignment="1"/>
    <xf numFmtId="175" fontId="4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180" fontId="4" fillId="0" borderId="0" xfId="0" quotePrefix="1" applyNumberFormat="1" applyFont="1" applyAlignment="1">
      <alignment horizontal="right"/>
    </xf>
    <xf numFmtId="180" fontId="4" fillId="0" borderId="0" xfId="0" applyNumberFormat="1" applyFont="1" applyBorder="1" applyAlignment="1">
      <alignment horizontal="right"/>
    </xf>
    <xf numFmtId="180" fontId="5" fillId="0" borderId="0" xfId="0" applyNumberFormat="1" applyFont="1" applyBorder="1" applyAlignment="1">
      <alignment horizontal="right"/>
    </xf>
    <xf numFmtId="175" fontId="4" fillId="0" borderId="0" xfId="0" quotePrefix="1" applyNumberFormat="1" applyFont="1" applyAlignment="1">
      <alignment horizontal="right"/>
    </xf>
    <xf numFmtId="175" fontId="4" fillId="0" borderId="0" xfId="0" applyNumberFormat="1" applyFont="1" applyBorder="1" applyAlignment="1">
      <alignment horizontal="right"/>
    </xf>
    <xf numFmtId="175" fontId="5" fillId="0" borderId="0" xfId="0" applyNumberFormat="1" applyFont="1" applyBorder="1" applyAlignment="1">
      <alignment horizontal="right"/>
    </xf>
    <xf numFmtId="182" fontId="4" fillId="0" borderId="0" xfId="0" applyNumberFormat="1" applyFont="1" applyBorder="1" applyAlignment="1">
      <alignment horizontal="right"/>
    </xf>
    <xf numFmtId="180" fontId="4" fillId="0" borderId="0" xfId="0" applyNumberFormat="1" applyFont="1" applyBorder="1" applyAlignment="1">
      <alignment horizontal="right" vertical="top"/>
    </xf>
    <xf numFmtId="175" fontId="4" fillId="0" borderId="0" xfId="0" applyNumberFormat="1" applyFont="1" applyBorder="1" applyAlignment="1">
      <alignment horizontal="right" vertical="top"/>
    </xf>
    <xf numFmtId="180" fontId="4" fillId="0" borderId="0" xfId="0" applyNumberFormat="1" applyFont="1" applyAlignment="1">
      <alignment horizontal="right"/>
    </xf>
    <xf numFmtId="182" fontId="4" fillId="0" borderId="0" xfId="0" applyNumberFormat="1" applyFont="1" applyAlignment="1">
      <alignment horizontal="right"/>
    </xf>
    <xf numFmtId="184" fontId="4" fillId="0" borderId="0" xfId="0" applyNumberFormat="1" applyFont="1" applyAlignment="1">
      <alignment horizontal="right"/>
    </xf>
    <xf numFmtId="185" fontId="4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175" fontId="5" fillId="0" borderId="0" xfId="0" applyNumberFormat="1" applyFont="1" applyAlignment="1">
      <alignment horizontal="right"/>
    </xf>
    <xf numFmtId="177" fontId="5" fillId="0" borderId="0" xfId="0" applyNumberFormat="1" applyFont="1" applyAlignment="1">
      <alignment horizontal="right"/>
    </xf>
    <xf numFmtId="180" fontId="4" fillId="0" borderId="0" xfId="0" applyNumberFormat="1" applyFont="1" applyAlignment="1">
      <alignment horizontal="right" vertical="top"/>
    </xf>
    <xf numFmtId="175" fontId="4" fillId="0" borderId="0" xfId="0" applyNumberFormat="1" applyFont="1" applyAlignment="1">
      <alignment horizontal="right" vertical="top"/>
    </xf>
    <xf numFmtId="185" fontId="4" fillId="0" borderId="0" xfId="0" applyNumberFormat="1" applyFont="1" applyAlignment="1">
      <alignment horizontal="right" vertical="top"/>
    </xf>
    <xf numFmtId="177" fontId="4" fillId="0" borderId="0" xfId="0" applyNumberFormat="1" applyFont="1" applyAlignment="1">
      <alignment horizontal="right" vertical="top"/>
    </xf>
    <xf numFmtId="176" fontId="5" fillId="0" borderId="0" xfId="0" applyNumberFormat="1" applyFont="1" applyAlignment="1">
      <alignment horizontal="right"/>
    </xf>
    <xf numFmtId="186" fontId="4" fillId="0" borderId="0" xfId="0" applyNumberFormat="1" applyFont="1" applyAlignment="1">
      <alignment horizontal="right"/>
    </xf>
    <xf numFmtId="186" fontId="5" fillId="0" borderId="0" xfId="0" applyNumberFormat="1" applyFont="1" applyAlignment="1">
      <alignment horizontal="right"/>
    </xf>
    <xf numFmtId="188" fontId="4" fillId="0" borderId="0" xfId="0" applyNumberFormat="1" applyFont="1" applyAlignment="1">
      <alignment horizontal="right"/>
    </xf>
    <xf numFmtId="188" fontId="5" fillId="0" borderId="0" xfId="0" applyNumberFormat="1" applyFont="1" applyAlignment="1">
      <alignment horizontal="right"/>
    </xf>
    <xf numFmtId="189" fontId="4" fillId="0" borderId="0" xfId="0" applyNumberFormat="1" applyFont="1" applyAlignment="1">
      <alignment horizontal="right"/>
    </xf>
    <xf numFmtId="181" fontId="4" fillId="0" borderId="0" xfId="0" applyNumberFormat="1" applyFont="1" applyAlignment="1">
      <alignment horizontal="right"/>
    </xf>
    <xf numFmtId="191" fontId="8" fillId="0" borderId="0" xfId="0" applyNumberFormat="1" applyFont="1" applyBorder="1" applyAlignment="1">
      <alignment horizontal="right"/>
    </xf>
    <xf numFmtId="191" fontId="9" fillId="0" borderId="0" xfId="0" applyNumberFormat="1" applyFont="1" applyBorder="1" applyAlignment="1">
      <alignment horizontal="right"/>
    </xf>
    <xf numFmtId="176" fontId="5" fillId="0" borderId="0" xfId="0" applyNumberFormat="1" applyFont="1" applyBorder="1" applyAlignment="1">
      <alignment horizontal="right"/>
    </xf>
    <xf numFmtId="176" fontId="5" fillId="0" borderId="5" xfId="0" applyNumberFormat="1" applyFont="1" applyBorder="1" applyAlignment="1">
      <alignment horizontal="right"/>
    </xf>
    <xf numFmtId="183" fontId="4" fillId="0" borderId="0" xfId="0" applyNumberFormat="1" applyFont="1" applyAlignment="1">
      <alignment horizontal="right"/>
    </xf>
    <xf numFmtId="180" fontId="4" fillId="0" borderId="0" xfId="2" applyNumberFormat="1" applyFont="1" applyAlignment="1">
      <alignment horizontal="right"/>
    </xf>
    <xf numFmtId="190" fontId="8" fillId="0" borderId="0" xfId="0" applyNumberFormat="1" applyFont="1" applyAlignment="1">
      <alignment horizontal="right"/>
    </xf>
    <xf numFmtId="190" fontId="9" fillId="0" borderId="0" xfId="0" applyNumberFormat="1" applyFont="1" applyAlignment="1">
      <alignment horizontal="right"/>
    </xf>
    <xf numFmtId="192" fontId="8" fillId="0" borderId="0" xfId="0" applyNumberFormat="1" applyFont="1" applyAlignment="1">
      <alignment horizontal="right"/>
    </xf>
    <xf numFmtId="192" fontId="9" fillId="0" borderId="0" xfId="0" applyNumberFormat="1" applyFont="1" applyAlignment="1">
      <alignment horizontal="right"/>
    </xf>
    <xf numFmtId="193" fontId="8" fillId="0" borderId="0" xfId="2" applyNumberFormat="1" applyFont="1" applyAlignment="1">
      <alignment horizontal="right"/>
    </xf>
    <xf numFmtId="193" fontId="8" fillId="0" borderId="0" xfId="0" applyNumberFormat="1" applyFont="1" applyAlignment="1">
      <alignment horizontal="right"/>
    </xf>
    <xf numFmtId="193" fontId="9" fillId="0" borderId="0" xfId="0" applyNumberFormat="1" applyFont="1" applyAlignment="1">
      <alignment horizontal="right"/>
    </xf>
    <xf numFmtId="194" fontId="8" fillId="0" borderId="0" xfId="2" applyNumberFormat="1" applyFont="1" applyAlignment="1">
      <alignment horizontal="right"/>
    </xf>
    <xf numFmtId="175" fontId="5" fillId="0" borderId="0" xfId="0" quotePrefix="1" applyNumberFormat="1" applyFont="1" applyAlignment="1">
      <alignment horizontal="right"/>
    </xf>
    <xf numFmtId="176" fontId="4" fillId="0" borderId="0" xfId="0" quotePrefix="1" applyNumberFormat="1" applyFont="1" applyAlignment="1">
      <alignment horizontal="right"/>
    </xf>
    <xf numFmtId="176" fontId="5" fillId="0" borderId="0" xfId="0" quotePrefix="1" applyNumberFormat="1" applyFont="1" applyAlignment="1">
      <alignment horizontal="right"/>
    </xf>
    <xf numFmtId="186" fontId="4" fillId="0" borderId="0" xfId="0" quotePrefix="1" applyNumberFormat="1" applyFont="1" applyAlignment="1">
      <alignment horizontal="right"/>
    </xf>
    <xf numFmtId="186" fontId="5" fillId="0" borderId="0" xfId="0" quotePrefix="1" applyNumberFormat="1" applyFont="1" applyAlignment="1">
      <alignment horizontal="right"/>
    </xf>
    <xf numFmtId="177" fontId="4" fillId="0" borderId="0" xfId="0" quotePrefix="1" applyNumberFormat="1" applyFont="1" applyAlignment="1">
      <alignment horizontal="right"/>
    </xf>
    <xf numFmtId="177" fontId="4" fillId="0" borderId="0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84" fontId="4" fillId="0" borderId="0" xfId="0" quotePrefix="1" applyNumberFormat="1" applyFont="1" applyAlignment="1">
      <alignment horizontal="right"/>
    </xf>
    <xf numFmtId="185" fontId="4" fillId="0" borderId="0" xfId="0" quotePrefix="1" applyNumberFormat="1" applyFont="1" applyAlignment="1">
      <alignment horizontal="right"/>
    </xf>
    <xf numFmtId="0" fontId="4" fillId="0" borderId="8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5" fontId="4" fillId="0" borderId="0" xfId="0" quotePrefix="1" applyNumberFormat="1" applyFont="1" applyBorder="1" applyAlignment="1">
      <alignment horizontal="right"/>
    </xf>
    <xf numFmtId="175" fontId="5" fillId="0" borderId="0" xfId="0" quotePrefix="1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192" fontId="8" fillId="0" borderId="0" xfId="4" applyNumberFormat="1" applyFont="1" applyAlignment="1">
      <alignment horizontal="right"/>
    </xf>
    <xf numFmtId="197" fontId="8" fillId="0" borderId="0" xfId="0" applyNumberFormat="1" applyFont="1" applyAlignment="1">
      <alignment horizontal="right"/>
    </xf>
    <xf numFmtId="197" fontId="9" fillId="0" borderId="0" xfId="0" applyNumberFormat="1" applyFont="1" applyAlignment="1">
      <alignment horizontal="right"/>
    </xf>
    <xf numFmtId="176" fontId="4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4" fontId="4" fillId="0" borderId="0" xfId="0" applyNumberFormat="1" applyFont="1" applyBorder="1" applyAlignment="1">
      <alignment horizontal="right"/>
    </xf>
    <xf numFmtId="198" fontId="4" fillId="0" borderId="0" xfId="0" applyNumberFormat="1" applyFont="1" applyBorder="1" applyAlignment="1">
      <alignment horizontal="right"/>
    </xf>
    <xf numFmtId="199" fontId="4" fillId="0" borderId="0" xfId="0" applyNumberFormat="1" applyFont="1" applyBorder="1" applyAlignment="1">
      <alignment horizontal="right"/>
    </xf>
    <xf numFmtId="199" fontId="4" fillId="0" borderId="0" xfId="0" applyNumberFormat="1" applyFont="1" applyAlignment="1">
      <alignment horizontal="right"/>
    </xf>
    <xf numFmtId="187" fontId="4" fillId="0" borderId="0" xfId="0" applyNumberFormat="1" applyFont="1" applyAlignment="1">
      <alignment horizontal="right"/>
    </xf>
    <xf numFmtId="181" fontId="5" fillId="0" borderId="0" xfId="0" applyNumberFormat="1" applyFont="1" applyAlignment="1">
      <alignment horizontal="right"/>
    </xf>
    <xf numFmtId="176" fontId="4" fillId="0" borderId="0" xfId="0" quotePrefix="1" applyNumberFormat="1" applyFont="1" applyBorder="1" applyAlignment="1">
      <alignment horizontal="right"/>
    </xf>
    <xf numFmtId="195" fontId="5" fillId="0" borderId="0" xfId="0" applyNumberFormat="1" applyFont="1" applyBorder="1" applyAlignment="1">
      <alignment horizontal="right"/>
    </xf>
    <xf numFmtId="181" fontId="4" fillId="0" borderId="0" xfId="0" applyNumberFormat="1" applyFont="1" applyBorder="1" applyAlignment="1">
      <alignment horizontal="right"/>
    </xf>
    <xf numFmtId="188" fontId="4" fillId="0" borderId="0" xfId="0" applyNumberFormat="1" applyFont="1" applyBorder="1" applyAlignment="1">
      <alignment horizontal="right"/>
    </xf>
    <xf numFmtId="189" fontId="4" fillId="0" borderId="0" xfId="0" applyNumberFormat="1" applyFont="1" applyBorder="1" applyAlignment="1">
      <alignment horizontal="right"/>
    </xf>
    <xf numFmtId="184" fontId="4" fillId="0" borderId="0" xfId="0" applyNumberFormat="1" applyFont="1" applyAlignment="1">
      <alignment horizontal="right" vertical="top"/>
    </xf>
    <xf numFmtId="185" fontId="5" fillId="0" borderId="0" xfId="0" applyNumberFormat="1" applyFont="1" applyAlignment="1">
      <alignment horizontal="right"/>
    </xf>
    <xf numFmtId="178" fontId="5" fillId="0" borderId="0" xfId="0" applyNumberFormat="1" applyFont="1" applyAlignment="1">
      <alignment horizontal="right"/>
    </xf>
    <xf numFmtId="188" fontId="5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 vertical="top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/>
    <xf numFmtId="0" fontId="4" fillId="0" borderId="14" xfId="0" applyFont="1" applyBorder="1"/>
    <xf numFmtId="0" fontId="4" fillId="0" borderId="12" xfId="0" applyFont="1" applyBorder="1" applyAlignment="1" applyProtection="1">
      <alignment horizontal="center" vertical="center" wrapText="1"/>
    </xf>
    <xf numFmtId="0" fontId="4" fillId="0" borderId="15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15" xfId="0" applyFont="1" applyBorder="1" applyAlignment="1"/>
    <xf numFmtId="10" fontId="4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/>
    <xf numFmtId="0" fontId="3" fillId="0" borderId="12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3" fillId="0" borderId="20" xfId="0" applyFont="1" applyBorder="1" applyAlignment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4" fillId="0" borderId="2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9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4" xfId="2" applyFont="1" applyBorder="1" applyAlignment="1">
      <alignment horizontal="center" vertical="center" wrapText="1"/>
    </xf>
    <xf numFmtId="0" fontId="4" fillId="0" borderId="23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4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23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4" fillId="0" borderId="18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4" fillId="0" borderId="24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23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18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19" xfId="3" applyFont="1" applyBorder="1" applyAlignment="1">
      <alignment horizontal="center" vertical="center" wrapText="1"/>
    </xf>
    <xf numFmtId="0" fontId="4" fillId="0" borderId="24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165" fontId="2" fillId="0" borderId="0" xfId="0" applyNumberFormat="1" applyFont="1" applyAlignment="1">
      <alignment wrapText="1"/>
    </xf>
    <xf numFmtId="165" fontId="0" fillId="0" borderId="0" xfId="0" applyNumberFormat="1" applyFont="1" applyAlignment="1">
      <alignment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/>
    </xf>
    <xf numFmtId="0" fontId="4" fillId="0" borderId="10" xfId="2" applyFont="1" applyBorder="1"/>
    <xf numFmtId="180" fontId="4" fillId="0" borderId="0" xfId="2" applyNumberFormat="1" applyFont="1" applyBorder="1" applyAlignment="1">
      <alignment horizontal="right"/>
    </xf>
    <xf numFmtId="193" fontId="8" fillId="0" borderId="0" xfId="2" applyNumberFormat="1" applyFont="1" applyBorder="1" applyAlignment="1">
      <alignment horizontal="right"/>
    </xf>
    <xf numFmtId="193" fontId="8" fillId="0" borderId="0" xfId="0" applyNumberFormat="1" applyFont="1" applyBorder="1" applyAlignment="1">
      <alignment horizontal="right"/>
    </xf>
    <xf numFmtId="194" fontId="8" fillId="0" borderId="0" xfId="2" applyNumberFormat="1" applyFont="1" applyBorder="1" applyAlignment="1">
      <alignment horizontal="right"/>
    </xf>
    <xf numFmtId="193" fontId="9" fillId="0" borderId="0" xfId="0" applyNumberFormat="1" applyFont="1" applyBorder="1" applyAlignment="1">
      <alignment horizontal="right"/>
    </xf>
    <xf numFmtId="175" fontId="4" fillId="0" borderId="0" xfId="2" applyNumberFormat="1" applyFont="1" applyBorder="1" applyAlignment="1">
      <alignment horizontal="right"/>
    </xf>
    <xf numFmtId="197" fontId="8" fillId="0" borderId="0" xfId="2" applyNumberFormat="1" applyFont="1" applyBorder="1" applyAlignment="1">
      <alignment horizontal="right"/>
    </xf>
    <xf numFmtId="197" fontId="8" fillId="0" borderId="0" xfId="0" applyNumberFormat="1" applyFont="1" applyBorder="1" applyAlignment="1">
      <alignment horizontal="right"/>
    </xf>
    <xf numFmtId="190" fontId="8" fillId="0" borderId="0" xfId="0" applyNumberFormat="1" applyFont="1" applyBorder="1" applyAlignment="1">
      <alignment horizontal="right"/>
    </xf>
    <xf numFmtId="197" fontId="9" fillId="0" borderId="0" xfId="0" applyNumberFormat="1" applyFont="1" applyBorder="1" applyAlignment="1">
      <alignment horizontal="right"/>
    </xf>
    <xf numFmtId="164" fontId="4" fillId="0" borderId="10" xfId="0" applyNumberFormat="1" applyFont="1" applyBorder="1"/>
    <xf numFmtId="186" fontId="4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6" fontId="5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0" fontId="5" fillId="0" borderId="1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10" xfId="0" applyFont="1" applyBorder="1"/>
    <xf numFmtId="0" fontId="5" fillId="0" borderId="22" xfId="0" applyFont="1" applyBorder="1" applyAlignment="1">
      <alignment horizontal="center" vertical="center" wrapText="1"/>
    </xf>
    <xf numFmtId="177" fontId="4" fillId="0" borderId="0" xfId="0" quotePrefix="1" applyNumberFormat="1" applyFont="1" applyBorder="1" applyAlignment="1">
      <alignment horizontal="right"/>
    </xf>
    <xf numFmtId="195" fontId="4" fillId="0" borderId="0" xfId="0" quotePrefix="1" applyNumberFormat="1" applyFont="1" applyBorder="1" applyAlignment="1">
      <alignment horizontal="right"/>
    </xf>
    <xf numFmtId="185" fontId="4" fillId="0" borderId="0" xfId="0" quotePrefix="1" applyNumberFormat="1" applyFont="1" applyBorder="1" applyAlignment="1">
      <alignment horizontal="right"/>
    </xf>
    <xf numFmtId="201" fontId="4" fillId="0" borderId="0" xfId="0" quotePrefix="1" applyNumberFormat="1" applyFont="1" applyBorder="1" applyAlignment="1">
      <alignment horizontal="right"/>
    </xf>
    <xf numFmtId="200" fontId="4" fillId="0" borderId="0" xfId="0" quotePrefix="1" applyNumberFormat="1" applyFont="1" applyBorder="1" applyAlignment="1">
      <alignment horizontal="right"/>
    </xf>
    <xf numFmtId="184" fontId="4" fillId="0" borderId="0" xfId="0" quotePrefix="1" applyNumberFormat="1" applyFont="1" applyBorder="1" applyAlignment="1">
      <alignment horizontal="right"/>
    </xf>
    <xf numFmtId="196" fontId="4" fillId="0" borderId="0" xfId="0" quotePrefix="1" applyNumberFormat="1" applyFont="1" applyBorder="1" applyAlignment="1">
      <alignment horizontal="right"/>
    </xf>
    <xf numFmtId="196" fontId="5" fillId="0" borderId="0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center" vertical="center" wrapText="1"/>
    </xf>
    <xf numFmtId="0" fontId="16" fillId="0" borderId="0" xfId="1" applyFont="1" applyAlignment="1" applyProtection="1">
      <alignment vertical="top" wrapText="1"/>
    </xf>
    <xf numFmtId="0" fontId="16" fillId="0" borderId="0" xfId="1" applyFont="1" applyAlignment="1" applyProtection="1">
      <alignment wrapText="1"/>
    </xf>
    <xf numFmtId="0" fontId="16" fillId="0" borderId="0" xfId="1" applyFont="1" applyAlignment="1" applyProtection="1">
      <alignment horizontal="right" vertical="top"/>
    </xf>
    <xf numFmtId="0" fontId="16" fillId="0" borderId="0" xfId="1" quotePrefix="1" applyFont="1" applyAlignment="1" applyProtection="1">
      <alignment horizontal="right" vertical="top"/>
    </xf>
  </cellXfs>
  <cellStyles count="5">
    <cellStyle name="Hyperlink" xfId="1" builtinId="8"/>
    <cellStyle name="Standard" xfId="0" builtinId="0"/>
    <cellStyle name="Standard_TabausJB03-21_28" xfId="2"/>
    <cellStyle name="Standard_zuforta1" xfId="3"/>
    <cellStyle name="Standard_zufortdt1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0</xdr:rowOff>
    </xdr:from>
    <xdr:to>
      <xdr:col>0</xdr:col>
      <xdr:colOff>22860</xdr:colOff>
      <xdr:row>0</xdr:row>
      <xdr:rowOff>0</xdr:rowOff>
    </xdr:to>
    <xdr:sp macro="" textlink="">
      <xdr:nvSpPr>
        <xdr:cNvPr id="39954" name="Line 1"/>
        <xdr:cNvSpPr>
          <a:spLocks noChangeShapeType="1"/>
        </xdr:cNvSpPr>
      </xdr:nvSpPr>
      <xdr:spPr bwMode="auto">
        <a:xfrm>
          <a:off x="228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40962" name="Text 9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Schlüssel-nummer</a:t>
          </a:r>
        </a:p>
      </xdr:txBody>
    </xdr:sp>
    <xdr:clientData/>
  </xdr:twoCellAnchor>
  <xdr:twoCellAnchor>
    <xdr:from>
      <xdr:col>15</xdr:col>
      <xdr:colOff>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40963" name="Text 10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Schlüssel-nummer</a:t>
          </a:r>
        </a:p>
      </xdr:txBody>
    </xdr:sp>
    <xdr:clientData/>
  </xdr:twoCellAnchor>
  <xdr:twoCellAnchor>
    <xdr:from>
      <xdr:col>15</xdr:col>
      <xdr:colOff>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40964" name="Text 32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Thüringen</a:t>
          </a:r>
        </a:p>
      </xdr:txBody>
    </xdr:sp>
    <xdr:clientData/>
  </xdr:twoCellAnchor>
  <xdr:twoCellAnchor>
    <xdr:from>
      <xdr:col>15</xdr:col>
      <xdr:colOff>0</xdr:colOff>
      <xdr:row>19</xdr:row>
      <xdr:rowOff>0</xdr:rowOff>
    </xdr:from>
    <xdr:to>
      <xdr:col>15</xdr:col>
      <xdr:colOff>0</xdr:colOff>
      <xdr:row>19</xdr:row>
      <xdr:rowOff>0</xdr:rowOff>
    </xdr:to>
    <xdr:sp macro="" textlink="">
      <xdr:nvSpPr>
        <xdr:cNvPr id="40965" name="Text 33"/>
        <xdr:cNvSpPr txBox="1">
          <a:spLocks noChangeArrowheads="1"/>
        </xdr:cNvSpPr>
      </xdr:nvSpPr>
      <xdr:spPr bwMode="auto">
        <a:xfrm>
          <a:off x="14767560" y="5151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zoomScaleNormal="100" workbookViewId="0">
      <selection activeCell="C8" sqref="C8"/>
    </sheetView>
  </sheetViews>
  <sheetFormatPr baseColWidth="10" defaultColWidth="11.44140625" defaultRowHeight="11.4" x14ac:dyDescent="0.2"/>
  <cols>
    <col min="1" max="1" width="5.88671875" style="94" customWidth="1"/>
    <col min="2" max="2" width="1.109375" style="94" customWidth="1"/>
    <col min="3" max="3" width="68.6640625" style="92" customWidth="1"/>
    <col min="4" max="4" width="8.6640625" style="94" customWidth="1"/>
    <col min="5" max="16384" width="11.44140625" style="92"/>
  </cols>
  <sheetData>
    <row r="1" spans="1:4" ht="13.8" x14ac:dyDescent="0.25">
      <c r="B1" s="103"/>
    </row>
    <row r="2" spans="1:4" ht="12" customHeight="1" x14ac:dyDescent="0.25">
      <c r="A2" s="204" t="s">
        <v>253</v>
      </c>
      <c r="B2" s="103"/>
    </row>
    <row r="3" spans="1:4" ht="13.8" x14ac:dyDescent="0.25">
      <c r="A3" s="205" t="s">
        <v>254</v>
      </c>
      <c r="D3" s="93"/>
    </row>
    <row r="5" spans="1:4" ht="12" customHeight="1" x14ac:dyDescent="0.2">
      <c r="A5" s="104"/>
      <c r="B5" s="104"/>
      <c r="D5" s="96"/>
    </row>
    <row r="6" spans="1:4" ht="13.8" x14ac:dyDescent="0.25">
      <c r="A6" s="103" t="s">
        <v>185</v>
      </c>
      <c r="D6" s="96"/>
    </row>
    <row r="7" spans="1:4" x14ac:dyDescent="0.2">
      <c r="D7" s="96"/>
    </row>
    <row r="8" spans="1:4" x14ac:dyDescent="0.2">
      <c r="D8" s="96"/>
    </row>
    <row r="9" spans="1:4" ht="12" x14ac:dyDescent="0.25">
      <c r="A9" s="107" t="s">
        <v>187</v>
      </c>
      <c r="B9" s="95"/>
      <c r="D9" s="96"/>
    </row>
    <row r="10" spans="1:4" x14ac:dyDescent="0.2">
      <c r="A10" s="105"/>
      <c r="D10" s="96"/>
    </row>
    <row r="11" spans="1:4" ht="12" customHeight="1" x14ac:dyDescent="0.2">
      <c r="A11" s="317" t="s">
        <v>165</v>
      </c>
      <c r="B11" s="97"/>
      <c r="C11" s="315" t="s">
        <v>166</v>
      </c>
      <c r="D11" s="106"/>
    </row>
    <row r="12" spans="1:4" x14ac:dyDescent="0.2">
      <c r="A12" s="96"/>
      <c r="B12" s="96"/>
      <c r="D12" s="96"/>
    </row>
    <row r="13" spans="1:4" ht="12" customHeight="1" x14ac:dyDescent="0.2">
      <c r="A13" s="318" t="s">
        <v>167</v>
      </c>
      <c r="B13" s="97"/>
      <c r="C13" s="315" t="s">
        <v>168</v>
      </c>
      <c r="D13" s="106"/>
    </row>
    <row r="14" spans="1:4" ht="12" customHeight="1" x14ac:dyDescent="0.2">
      <c r="A14" s="96"/>
      <c r="B14" s="96"/>
      <c r="D14" s="96"/>
    </row>
    <row r="15" spans="1:4" ht="12" customHeight="1" x14ac:dyDescent="0.2">
      <c r="A15" s="318" t="s">
        <v>169</v>
      </c>
      <c r="B15" s="97"/>
      <c r="C15" s="315" t="s">
        <v>170</v>
      </c>
      <c r="D15" s="106"/>
    </row>
    <row r="16" spans="1:4" x14ac:dyDescent="0.2">
      <c r="A16" s="96"/>
      <c r="B16" s="96"/>
      <c r="D16" s="96"/>
    </row>
    <row r="17" spans="1:4" ht="12" customHeight="1" x14ac:dyDescent="0.2">
      <c r="A17" s="318" t="s">
        <v>171</v>
      </c>
      <c r="B17" s="97"/>
      <c r="C17" s="315" t="s">
        <v>172</v>
      </c>
      <c r="D17" s="106"/>
    </row>
    <row r="18" spans="1:4" ht="12" customHeight="1" x14ac:dyDescent="0.2">
      <c r="A18" s="96"/>
      <c r="B18" s="96"/>
      <c r="D18" s="96"/>
    </row>
    <row r="19" spans="1:4" ht="12" customHeight="1" x14ac:dyDescent="0.2">
      <c r="A19" s="318" t="s">
        <v>173</v>
      </c>
      <c r="B19" s="97"/>
      <c r="C19" s="315" t="s">
        <v>174</v>
      </c>
      <c r="D19" s="106"/>
    </row>
    <row r="20" spans="1:4" x14ac:dyDescent="0.2">
      <c r="A20" s="96"/>
      <c r="B20" s="96"/>
      <c r="D20" s="96"/>
    </row>
    <row r="21" spans="1:4" ht="12" customHeight="1" x14ac:dyDescent="0.2">
      <c r="A21" s="318" t="s">
        <v>175</v>
      </c>
      <c r="B21" s="97"/>
      <c r="C21" s="315" t="s">
        <v>176</v>
      </c>
      <c r="D21" s="106"/>
    </row>
    <row r="22" spans="1:4" x14ac:dyDescent="0.2">
      <c r="A22" s="96"/>
      <c r="B22" s="96"/>
      <c r="D22" s="96"/>
    </row>
    <row r="23" spans="1:4" ht="12" customHeight="1" x14ac:dyDescent="0.2">
      <c r="A23" s="318" t="s">
        <v>177</v>
      </c>
      <c r="B23" s="97"/>
      <c r="C23" s="315" t="s">
        <v>178</v>
      </c>
      <c r="D23" s="106"/>
    </row>
    <row r="24" spans="1:4" x14ac:dyDescent="0.2">
      <c r="A24" s="96"/>
      <c r="B24" s="96"/>
      <c r="D24" s="96"/>
    </row>
    <row r="25" spans="1:4" ht="12" customHeight="1" x14ac:dyDescent="0.2">
      <c r="A25" s="318" t="s">
        <v>179</v>
      </c>
      <c r="B25" s="97"/>
      <c r="C25" s="315" t="s">
        <v>180</v>
      </c>
      <c r="D25" s="106"/>
    </row>
    <row r="26" spans="1:4" x14ac:dyDescent="0.2">
      <c r="A26" s="96"/>
      <c r="B26" s="96"/>
      <c r="D26" s="96"/>
    </row>
    <row r="27" spans="1:4" s="94" customFormat="1" ht="24" customHeight="1" x14ac:dyDescent="0.2">
      <c r="A27" s="318" t="s">
        <v>181</v>
      </c>
      <c r="B27" s="108"/>
      <c r="C27" s="316" t="s">
        <v>186</v>
      </c>
      <c r="D27" s="106"/>
    </row>
    <row r="28" spans="1:4" x14ac:dyDescent="0.2">
      <c r="A28" s="96"/>
      <c r="B28" s="96"/>
      <c r="D28" s="96"/>
    </row>
    <row r="29" spans="1:4" ht="12" customHeight="1" x14ac:dyDescent="0.2">
      <c r="A29" s="318" t="s">
        <v>182</v>
      </c>
      <c r="B29" s="97"/>
      <c r="C29" s="315" t="s">
        <v>183</v>
      </c>
      <c r="D29" s="106"/>
    </row>
    <row r="30" spans="1:4" x14ac:dyDescent="0.2">
      <c r="A30" s="96"/>
      <c r="B30" s="96"/>
      <c r="D30" s="96"/>
    </row>
    <row r="31" spans="1:4" ht="24" customHeight="1" x14ac:dyDescent="0.2">
      <c r="A31" s="318" t="s">
        <v>184</v>
      </c>
      <c r="B31" s="97"/>
      <c r="C31" s="316" t="s">
        <v>204</v>
      </c>
      <c r="D31" s="106"/>
    </row>
  </sheetData>
  <phoneticPr fontId="4" type="noConversion"/>
  <hyperlinks>
    <hyperlink ref="A13:D13" location="'T2'!$A$1" tooltip="Gehe zu T2" display="'T2'!$A$1"/>
    <hyperlink ref="A15:D15" location="'T3'!$A$1" tooltip="Gehe zu T3" display="'T3'!$A$1"/>
    <hyperlink ref="A17:D17" location="'T4'!$A$1" tooltip="Gehe zu T4" display="'T4'!$A$1"/>
    <hyperlink ref="A19:D19" location="'T5'!$A$1" tooltip="Gehe zu T5" display="'T5'!$A$1"/>
    <hyperlink ref="A21:D21" location="'T6'!$A$1" tooltip="Gehe zu T6" display="'T6'!$A$1"/>
    <hyperlink ref="A23:D23" location="'T7'!$A$1" tooltip="Gehe zu T7" display="'T7'!$A$1"/>
    <hyperlink ref="A25:D25" location="'T8'!$A$1" tooltip="Gehe zu T8" display="'T8'!$A$1"/>
    <hyperlink ref="A27:D27" location="'T9'!$A$1" tooltip="Gehe zu T9" display="'T9'!$A$1"/>
    <hyperlink ref="A29:D29" location="'T10'!$A$1" tooltip="Gehe zu T10" display="'T10'!$A$1"/>
    <hyperlink ref="A31:D31" location="'T11'!$A$1" tooltip="Gehe zu T11" display="'T11'!$A$1"/>
    <hyperlink ref="C11" location="'T1'!A1" tooltip="Gehe zu T1" display="Zu- und Fortzüge über die Landesgrenze nach Herkunfts- bzw. Zielgebiet"/>
    <hyperlink ref="A11" location="'T1'!A1" tooltip="Gehe zu T1" display="1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&amp;C&amp;6© Statistisches Landesamt des Freistaates Sachsen - A III 1 - vj 4/15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C110"/>
  <sheetViews>
    <sheetView showGridLines="0" zoomScaleNormal="100" workbookViewId="0">
      <selection activeCell="B6" sqref="B6"/>
    </sheetView>
  </sheetViews>
  <sheetFormatPr baseColWidth="10" defaultColWidth="11.44140625" defaultRowHeight="13.2" x14ac:dyDescent="0.25"/>
  <cols>
    <col min="1" max="1" width="17" style="6" customWidth="1"/>
    <col min="2" max="3" width="7" style="12" customWidth="1"/>
    <col min="4" max="4" width="9.109375" style="12" customWidth="1"/>
    <col min="5" max="6" width="7" style="12" customWidth="1"/>
    <col min="7" max="7" width="9.109375" style="12" customWidth="1"/>
    <col min="8" max="9" width="7" style="12" customWidth="1"/>
    <col min="10" max="10" width="9.109375" style="12" customWidth="1"/>
    <col min="11" max="12" width="7" style="12" customWidth="1"/>
    <col min="13" max="13" width="9.109375" style="12" customWidth="1"/>
    <col min="14" max="15" width="7" style="12" customWidth="1"/>
    <col min="16" max="16" width="9.109375" style="12" customWidth="1"/>
    <col min="17" max="18" width="7" style="12" customWidth="1"/>
    <col min="19" max="19" width="9.109375" style="12" customWidth="1"/>
    <col min="20" max="21" width="7" style="6" customWidth="1"/>
    <col min="22" max="22" width="9.109375" style="6" customWidth="1"/>
    <col min="23" max="24" width="7" style="6" customWidth="1"/>
    <col min="25" max="25" width="9.109375" style="6" customWidth="1"/>
    <col min="26" max="27" width="7" style="6" customWidth="1"/>
    <col min="28" max="28" width="9.109375" style="6" customWidth="1"/>
    <col min="29" max="30" width="7" style="6" customWidth="1"/>
    <col min="31" max="31" width="9.109375" style="6" customWidth="1"/>
    <col min="32" max="33" width="7" style="6" customWidth="1"/>
    <col min="34" max="34" width="9.109375" style="6" customWidth="1"/>
    <col min="35" max="36" width="7" style="6" customWidth="1"/>
    <col min="37" max="37" width="9.109375" style="6" customWidth="1"/>
    <col min="38" max="39" width="7" style="6" customWidth="1"/>
    <col min="40" max="40" width="9.109375" style="6" customWidth="1"/>
    <col min="41" max="42" width="7" style="6" customWidth="1"/>
    <col min="43" max="43" width="9.109375" style="6" customWidth="1"/>
    <col min="44" max="45" width="7" style="6" customWidth="1"/>
    <col min="46" max="46" width="9.109375" style="6" customWidth="1"/>
    <col min="47" max="48" width="7" style="6" customWidth="1"/>
    <col min="49" max="49" width="9.109375" style="6" customWidth="1"/>
    <col min="50" max="51" width="7" style="6" customWidth="1"/>
    <col min="52" max="52" width="9.109375" style="6" customWidth="1"/>
    <col min="53" max="54" width="7" style="6" customWidth="1"/>
    <col min="55" max="55" width="9.109375" style="6" customWidth="1"/>
    <col min="56" max="16384" width="11.44140625" style="6"/>
  </cols>
  <sheetData>
    <row r="1" spans="1:55" ht="25.5" customHeight="1" x14ac:dyDescent="0.25">
      <c r="A1" s="276" t="s">
        <v>247</v>
      </c>
      <c r="B1" s="276"/>
      <c r="C1" s="276"/>
      <c r="D1" s="276"/>
      <c r="E1" s="276"/>
      <c r="F1" s="276"/>
      <c r="G1" s="276"/>
      <c r="H1" s="276"/>
      <c r="I1" s="276"/>
      <c r="J1" s="276"/>
      <c r="T1" s="277"/>
      <c r="U1" s="277"/>
      <c r="V1" s="277"/>
      <c r="W1" s="277"/>
      <c r="X1" s="277"/>
      <c r="Y1" s="277"/>
      <c r="Z1" s="277"/>
      <c r="AA1" s="277"/>
      <c r="AB1" s="277"/>
      <c r="AC1" s="27"/>
      <c r="AD1" s="27"/>
      <c r="AE1" s="27"/>
      <c r="AF1" s="27"/>
      <c r="AG1" s="27"/>
      <c r="AH1" s="27"/>
      <c r="AI1" s="27"/>
      <c r="AJ1" s="27"/>
      <c r="AK1" s="27"/>
      <c r="AL1" s="277"/>
      <c r="AM1" s="277"/>
      <c r="AN1" s="277"/>
      <c r="AO1" s="277"/>
      <c r="AP1" s="277"/>
      <c r="AQ1" s="277"/>
      <c r="AR1" s="277"/>
      <c r="AS1" s="277"/>
      <c r="AT1" s="277"/>
      <c r="AU1" s="27"/>
      <c r="AV1" s="27"/>
      <c r="AW1" s="27"/>
      <c r="AX1" s="27"/>
      <c r="AY1" s="27"/>
      <c r="AZ1" s="27"/>
      <c r="BA1" s="27"/>
      <c r="BB1" s="27"/>
      <c r="BC1" s="27"/>
    </row>
    <row r="2" spans="1:55" x14ac:dyDescent="0.25">
      <c r="A2" s="14"/>
      <c r="B2" s="25"/>
      <c r="C2" s="25"/>
      <c r="D2" s="25"/>
      <c r="T2" s="25"/>
      <c r="U2" s="25"/>
      <c r="V2" s="25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25"/>
      <c r="AM2" s="25"/>
      <c r="AN2" s="25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</row>
    <row r="3" spans="1:55" s="3" customFormat="1" ht="24.9" customHeight="1" x14ac:dyDescent="0.2">
      <c r="A3" s="217" t="s">
        <v>200</v>
      </c>
      <c r="B3" s="226" t="s">
        <v>11</v>
      </c>
      <c r="C3" s="220"/>
      <c r="D3" s="220"/>
      <c r="E3" s="226" t="s">
        <v>10</v>
      </c>
      <c r="F3" s="220"/>
      <c r="G3" s="220"/>
      <c r="H3" s="226" t="s">
        <v>20</v>
      </c>
      <c r="I3" s="226"/>
      <c r="J3" s="226"/>
      <c r="K3" s="229" t="s">
        <v>21</v>
      </c>
      <c r="L3" s="226"/>
      <c r="M3" s="226"/>
      <c r="N3" s="226" t="s">
        <v>12</v>
      </c>
      <c r="O3" s="226"/>
      <c r="P3" s="226"/>
      <c r="Q3" s="226" t="s">
        <v>13</v>
      </c>
      <c r="R3" s="226"/>
      <c r="S3" s="226"/>
      <c r="T3" s="226" t="s">
        <v>14</v>
      </c>
      <c r="U3" s="220"/>
      <c r="V3" s="220"/>
      <c r="W3" s="226" t="s">
        <v>22</v>
      </c>
      <c r="X3" s="220"/>
      <c r="Y3" s="220"/>
      <c r="Z3" s="226" t="s">
        <v>15</v>
      </c>
      <c r="AA3" s="226"/>
      <c r="AB3" s="226"/>
      <c r="AC3" s="229" t="s">
        <v>16</v>
      </c>
      <c r="AD3" s="226"/>
      <c r="AE3" s="226"/>
      <c r="AF3" s="226" t="s">
        <v>17</v>
      </c>
      <c r="AG3" s="226"/>
      <c r="AH3" s="226"/>
      <c r="AI3" s="226" t="s">
        <v>18</v>
      </c>
      <c r="AJ3" s="226"/>
      <c r="AK3" s="226"/>
      <c r="AL3" s="226" t="s">
        <v>23</v>
      </c>
      <c r="AM3" s="220"/>
      <c r="AN3" s="220"/>
      <c r="AO3" s="226" t="s">
        <v>19</v>
      </c>
      <c r="AP3" s="220"/>
      <c r="AQ3" s="220"/>
      <c r="AR3" s="226" t="s">
        <v>24</v>
      </c>
      <c r="AS3" s="226"/>
      <c r="AT3" s="226"/>
      <c r="AU3" s="229" t="s">
        <v>147</v>
      </c>
      <c r="AV3" s="226"/>
      <c r="AW3" s="226"/>
      <c r="AX3" s="226" t="s">
        <v>146</v>
      </c>
      <c r="AY3" s="226"/>
      <c r="AZ3" s="226"/>
      <c r="BA3" s="226" t="s">
        <v>25</v>
      </c>
      <c r="BB3" s="226"/>
      <c r="BC3" s="228"/>
    </row>
    <row r="4" spans="1:55" s="3" customFormat="1" ht="39.9" customHeight="1" x14ac:dyDescent="0.2">
      <c r="A4" s="219"/>
      <c r="B4" s="169" t="s">
        <v>119</v>
      </c>
      <c r="C4" s="169" t="s">
        <v>2</v>
      </c>
      <c r="D4" s="169" t="s">
        <v>229</v>
      </c>
      <c r="E4" s="169" t="s">
        <v>119</v>
      </c>
      <c r="F4" s="169" t="s">
        <v>2</v>
      </c>
      <c r="G4" s="169" t="s">
        <v>229</v>
      </c>
      <c r="H4" s="200" t="s">
        <v>119</v>
      </c>
      <c r="I4" s="200" t="s">
        <v>2</v>
      </c>
      <c r="J4" s="200" t="s">
        <v>229</v>
      </c>
      <c r="K4" s="168" t="s">
        <v>119</v>
      </c>
      <c r="L4" s="169" t="s">
        <v>2</v>
      </c>
      <c r="M4" s="169" t="s">
        <v>229</v>
      </c>
      <c r="N4" s="169" t="s">
        <v>119</v>
      </c>
      <c r="O4" s="169" t="s">
        <v>2</v>
      </c>
      <c r="P4" s="169" t="s">
        <v>229</v>
      </c>
      <c r="Q4" s="169" t="s">
        <v>119</v>
      </c>
      <c r="R4" s="169" t="s">
        <v>2</v>
      </c>
      <c r="S4" s="169" t="s">
        <v>229</v>
      </c>
      <c r="T4" s="169" t="s">
        <v>119</v>
      </c>
      <c r="U4" s="169" t="s">
        <v>2</v>
      </c>
      <c r="V4" s="169" t="s">
        <v>229</v>
      </c>
      <c r="W4" s="169" t="s">
        <v>119</v>
      </c>
      <c r="X4" s="169" t="s">
        <v>2</v>
      </c>
      <c r="Y4" s="169" t="s">
        <v>229</v>
      </c>
      <c r="Z4" s="200" t="s">
        <v>119</v>
      </c>
      <c r="AA4" s="200" t="s">
        <v>2</v>
      </c>
      <c r="AB4" s="200" t="s">
        <v>229</v>
      </c>
      <c r="AC4" s="168" t="s">
        <v>119</v>
      </c>
      <c r="AD4" s="169" t="s">
        <v>2</v>
      </c>
      <c r="AE4" s="169" t="s">
        <v>229</v>
      </c>
      <c r="AF4" s="169" t="s">
        <v>119</v>
      </c>
      <c r="AG4" s="169" t="s">
        <v>2</v>
      </c>
      <c r="AH4" s="169" t="s">
        <v>229</v>
      </c>
      <c r="AI4" s="169" t="s">
        <v>119</v>
      </c>
      <c r="AJ4" s="169" t="s">
        <v>2</v>
      </c>
      <c r="AK4" s="169" t="s">
        <v>229</v>
      </c>
      <c r="AL4" s="169" t="s">
        <v>119</v>
      </c>
      <c r="AM4" s="169" t="s">
        <v>2</v>
      </c>
      <c r="AN4" s="169" t="s">
        <v>229</v>
      </c>
      <c r="AO4" s="169" t="s">
        <v>119</v>
      </c>
      <c r="AP4" s="169" t="s">
        <v>2</v>
      </c>
      <c r="AQ4" s="169" t="s">
        <v>229</v>
      </c>
      <c r="AR4" s="200" t="s">
        <v>119</v>
      </c>
      <c r="AS4" s="200" t="s">
        <v>2</v>
      </c>
      <c r="AT4" s="200" t="s">
        <v>229</v>
      </c>
      <c r="AU4" s="168" t="s">
        <v>119</v>
      </c>
      <c r="AV4" s="169" t="s">
        <v>2</v>
      </c>
      <c r="AW4" s="169" t="s">
        <v>229</v>
      </c>
      <c r="AX4" s="169" t="s">
        <v>119</v>
      </c>
      <c r="AY4" s="169" t="s">
        <v>2</v>
      </c>
      <c r="AZ4" s="169" t="s">
        <v>229</v>
      </c>
      <c r="BA4" s="200" t="s">
        <v>119</v>
      </c>
      <c r="BB4" s="200" t="s">
        <v>2</v>
      </c>
      <c r="BC4" s="198" t="s">
        <v>229</v>
      </c>
    </row>
    <row r="5" spans="1:55" s="3" customFormat="1" ht="12.75" customHeight="1" x14ac:dyDescent="0.2">
      <c r="A5" s="21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297"/>
      <c r="T5" s="28"/>
      <c r="U5" s="28"/>
      <c r="V5" s="28"/>
      <c r="W5" s="29"/>
      <c r="X5" s="29"/>
      <c r="Y5" s="29"/>
      <c r="Z5" s="29"/>
      <c r="AA5" s="29"/>
      <c r="AB5" s="29"/>
      <c r="AC5" s="28"/>
      <c r="AD5" s="28"/>
      <c r="AE5" s="28"/>
      <c r="AF5" s="29"/>
      <c r="AG5" s="29"/>
      <c r="AH5" s="29"/>
      <c r="AI5" s="29"/>
      <c r="AJ5" s="29"/>
      <c r="AK5" s="282"/>
      <c r="AL5" s="28"/>
      <c r="AM5" s="28"/>
      <c r="AN5" s="28"/>
      <c r="AO5" s="29"/>
      <c r="AP5" s="29"/>
      <c r="AQ5" s="29"/>
      <c r="AR5" s="29"/>
      <c r="AS5" s="29"/>
      <c r="AT5" s="29"/>
      <c r="AU5" s="28"/>
      <c r="AV5" s="28"/>
      <c r="AW5" s="28"/>
      <c r="AX5" s="29"/>
      <c r="AY5" s="29"/>
      <c r="AZ5" s="29"/>
      <c r="BA5" s="199"/>
      <c r="BB5" s="199"/>
      <c r="BC5" s="199"/>
    </row>
    <row r="6" spans="1:55" s="3" customFormat="1" ht="12.75" customHeight="1" x14ac:dyDescent="0.2">
      <c r="A6" s="21" t="s">
        <v>3</v>
      </c>
      <c r="B6" s="118">
        <v>157</v>
      </c>
      <c r="C6" s="118">
        <v>96</v>
      </c>
      <c r="D6" s="111">
        <v>61</v>
      </c>
      <c r="E6" s="118">
        <v>185</v>
      </c>
      <c r="F6" s="118">
        <v>173</v>
      </c>
      <c r="G6" s="111">
        <v>12</v>
      </c>
      <c r="H6" s="118">
        <v>94</v>
      </c>
      <c r="I6" s="118">
        <v>70</v>
      </c>
      <c r="J6" s="138">
        <v>24</v>
      </c>
      <c r="K6" s="118">
        <v>67</v>
      </c>
      <c r="L6" s="118">
        <v>46</v>
      </c>
      <c r="M6" s="111">
        <v>21</v>
      </c>
      <c r="N6" s="157">
        <v>7</v>
      </c>
      <c r="O6" s="159">
        <v>6</v>
      </c>
      <c r="P6" s="136">
        <v>1</v>
      </c>
      <c r="Q6" s="157">
        <v>7</v>
      </c>
      <c r="R6" s="157">
        <v>16</v>
      </c>
      <c r="S6" s="192">
        <v>-9</v>
      </c>
      <c r="T6" s="157">
        <v>76</v>
      </c>
      <c r="U6" s="157">
        <v>62</v>
      </c>
      <c r="V6" s="111">
        <v>14</v>
      </c>
      <c r="W6" s="157">
        <v>24</v>
      </c>
      <c r="X6" s="157">
        <v>18</v>
      </c>
      <c r="Y6" s="111">
        <v>6</v>
      </c>
      <c r="Z6" s="118">
        <v>97</v>
      </c>
      <c r="AA6" s="157">
        <v>59</v>
      </c>
      <c r="AB6" s="111">
        <v>38</v>
      </c>
      <c r="AC6" s="118">
        <v>154</v>
      </c>
      <c r="AD6" s="118">
        <v>97</v>
      </c>
      <c r="AE6" s="111">
        <v>57</v>
      </c>
      <c r="AF6" s="157">
        <v>41</v>
      </c>
      <c r="AG6" s="157">
        <v>23</v>
      </c>
      <c r="AH6" s="136">
        <v>18</v>
      </c>
      <c r="AI6" s="159">
        <v>5</v>
      </c>
      <c r="AJ6" s="159">
        <v>2</v>
      </c>
      <c r="AK6" s="298">
        <v>3</v>
      </c>
      <c r="AL6" s="118">
        <v>51</v>
      </c>
      <c r="AM6" s="118">
        <v>56</v>
      </c>
      <c r="AN6" s="114">
        <v>-5</v>
      </c>
      <c r="AO6" s="157">
        <v>17</v>
      </c>
      <c r="AP6" s="157">
        <v>23</v>
      </c>
      <c r="AQ6" s="140">
        <v>-6</v>
      </c>
      <c r="AR6" s="118">
        <v>134</v>
      </c>
      <c r="AS6" s="118">
        <v>77</v>
      </c>
      <c r="AT6" s="111">
        <v>57</v>
      </c>
      <c r="AU6" s="110">
        <v>276</v>
      </c>
      <c r="AV6" s="110">
        <v>197</v>
      </c>
      <c r="AW6" s="110">
        <v>79</v>
      </c>
      <c r="AX6" s="110">
        <v>746</v>
      </c>
      <c r="AY6" s="110">
        <v>557</v>
      </c>
      <c r="AZ6" s="110">
        <v>189</v>
      </c>
      <c r="BA6" s="116">
        <v>1116</v>
      </c>
      <c r="BB6" s="116">
        <v>824</v>
      </c>
      <c r="BC6" s="119">
        <v>292</v>
      </c>
    </row>
    <row r="7" spans="1:55" s="3" customFormat="1" ht="30" customHeight="1" x14ac:dyDescent="0.2">
      <c r="A7" s="42" t="s">
        <v>189</v>
      </c>
      <c r="B7" s="118">
        <v>55</v>
      </c>
      <c r="C7" s="118">
        <v>51</v>
      </c>
      <c r="D7" s="111">
        <v>4</v>
      </c>
      <c r="E7" s="118">
        <v>89</v>
      </c>
      <c r="F7" s="118">
        <v>126</v>
      </c>
      <c r="G7" s="113">
        <v>-37</v>
      </c>
      <c r="H7" s="118">
        <v>17</v>
      </c>
      <c r="I7" s="118">
        <v>22</v>
      </c>
      <c r="J7" s="140">
        <v>-5</v>
      </c>
      <c r="K7" s="118">
        <v>20</v>
      </c>
      <c r="L7" s="118">
        <v>17</v>
      </c>
      <c r="M7" s="111">
        <v>3</v>
      </c>
      <c r="N7" s="157">
        <v>1</v>
      </c>
      <c r="O7" s="159">
        <v>2</v>
      </c>
      <c r="P7" s="186">
        <v>-1</v>
      </c>
      <c r="Q7" s="157">
        <v>3</v>
      </c>
      <c r="R7" s="157">
        <v>11</v>
      </c>
      <c r="S7" s="192">
        <v>-8</v>
      </c>
      <c r="T7" s="157">
        <v>21</v>
      </c>
      <c r="U7" s="157">
        <v>32</v>
      </c>
      <c r="V7" s="113">
        <v>-11</v>
      </c>
      <c r="W7" s="157">
        <v>16</v>
      </c>
      <c r="X7" s="157">
        <v>17</v>
      </c>
      <c r="Y7" s="114">
        <v>-1</v>
      </c>
      <c r="Z7" s="118">
        <v>19</v>
      </c>
      <c r="AA7" s="157">
        <v>21</v>
      </c>
      <c r="AB7" s="114">
        <v>-2</v>
      </c>
      <c r="AC7" s="118">
        <v>27</v>
      </c>
      <c r="AD7" s="118">
        <v>55</v>
      </c>
      <c r="AE7" s="113">
        <v>-28</v>
      </c>
      <c r="AF7" s="157">
        <v>7</v>
      </c>
      <c r="AG7" s="157">
        <v>11</v>
      </c>
      <c r="AH7" s="186">
        <v>-4</v>
      </c>
      <c r="AI7" s="159">
        <v>0</v>
      </c>
      <c r="AJ7" s="159">
        <v>4</v>
      </c>
      <c r="AK7" s="299">
        <v>-4</v>
      </c>
      <c r="AL7" s="118">
        <v>19</v>
      </c>
      <c r="AM7" s="118">
        <v>71</v>
      </c>
      <c r="AN7" s="113">
        <v>-52</v>
      </c>
      <c r="AO7" s="157">
        <v>15</v>
      </c>
      <c r="AP7" s="157">
        <v>14</v>
      </c>
      <c r="AQ7" s="138">
        <v>1</v>
      </c>
      <c r="AR7" s="118">
        <v>57</v>
      </c>
      <c r="AS7" s="118">
        <v>72</v>
      </c>
      <c r="AT7" s="113">
        <v>-15</v>
      </c>
      <c r="AU7" s="110">
        <v>112</v>
      </c>
      <c r="AV7" s="110">
        <v>177</v>
      </c>
      <c r="AW7" s="141">
        <v>-65</v>
      </c>
      <c r="AX7" s="110">
        <v>237</v>
      </c>
      <c r="AY7" s="110">
        <v>327</v>
      </c>
      <c r="AZ7" s="141">
        <v>-90</v>
      </c>
      <c r="BA7" s="116">
        <v>366</v>
      </c>
      <c r="BB7" s="116">
        <v>526</v>
      </c>
      <c r="BC7" s="301">
        <v>-160</v>
      </c>
    </row>
    <row r="8" spans="1:55" s="3" customFormat="1" ht="12.75" customHeight="1" x14ac:dyDescent="0.2">
      <c r="A8" s="42" t="s">
        <v>190</v>
      </c>
      <c r="B8" s="118">
        <v>65</v>
      </c>
      <c r="C8" s="118">
        <v>54</v>
      </c>
      <c r="D8" s="111">
        <v>11</v>
      </c>
      <c r="E8" s="118">
        <v>114</v>
      </c>
      <c r="F8" s="118">
        <v>111</v>
      </c>
      <c r="G8" s="111">
        <v>3</v>
      </c>
      <c r="H8" s="118">
        <v>47</v>
      </c>
      <c r="I8" s="118">
        <v>61</v>
      </c>
      <c r="J8" s="138">
        <v>-14</v>
      </c>
      <c r="K8" s="118">
        <v>56</v>
      </c>
      <c r="L8" s="118">
        <v>41</v>
      </c>
      <c r="M8" s="111">
        <v>15</v>
      </c>
      <c r="N8" s="157">
        <v>2</v>
      </c>
      <c r="O8" s="159">
        <v>9</v>
      </c>
      <c r="P8" s="186">
        <v>-7</v>
      </c>
      <c r="Q8" s="157">
        <v>15</v>
      </c>
      <c r="R8" s="157">
        <v>15</v>
      </c>
      <c r="S8" s="191">
        <v>0</v>
      </c>
      <c r="T8" s="157">
        <v>35</v>
      </c>
      <c r="U8" s="157">
        <v>38</v>
      </c>
      <c r="V8" s="114">
        <v>-3</v>
      </c>
      <c r="W8" s="157">
        <v>17</v>
      </c>
      <c r="X8" s="157">
        <v>39</v>
      </c>
      <c r="Y8" s="113">
        <v>-22</v>
      </c>
      <c r="Z8" s="118">
        <v>42</v>
      </c>
      <c r="AA8" s="157">
        <v>56</v>
      </c>
      <c r="AB8" s="113">
        <v>-14</v>
      </c>
      <c r="AC8" s="118">
        <v>59</v>
      </c>
      <c r="AD8" s="118">
        <v>91</v>
      </c>
      <c r="AE8" s="113">
        <v>-32</v>
      </c>
      <c r="AF8" s="157">
        <v>21</v>
      </c>
      <c r="AG8" s="157">
        <v>27</v>
      </c>
      <c r="AH8" s="186">
        <v>-6</v>
      </c>
      <c r="AI8" s="159">
        <v>3</v>
      </c>
      <c r="AJ8" s="159">
        <v>1</v>
      </c>
      <c r="AK8" s="298">
        <v>2</v>
      </c>
      <c r="AL8" s="118">
        <v>51</v>
      </c>
      <c r="AM8" s="118">
        <v>62</v>
      </c>
      <c r="AN8" s="113">
        <v>-11</v>
      </c>
      <c r="AO8" s="157">
        <v>10</v>
      </c>
      <c r="AP8" s="157">
        <v>17</v>
      </c>
      <c r="AQ8" s="140">
        <v>-7</v>
      </c>
      <c r="AR8" s="118">
        <v>65</v>
      </c>
      <c r="AS8" s="118">
        <v>60</v>
      </c>
      <c r="AT8" s="111">
        <v>5</v>
      </c>
      <c r="AU8" s="110">
        <v>189</v>
      </c>
      <c r="AV8" s="110">
        <v>202</v>
      </c>
      <c r="AW8" s="141">
        <v>-13</v>
      </c>
      <c r="AX8" s="110">
        <v>366</v>
      </c>
      <c r="AY8" s="110">
        <v>419</v>
      </c>
      <c r="AZ8" s="141">
        <v>-53</v>
      </c>
      <c r="BA8" s="116">
        <v>602</v>
      </c>
      <c r="BB8" s="116">
        <v>682</v>
      </c>
      <c r="BC8" s="190">
        <v>-80</v>
      </c>
    </row>
    <row r="9" spans="1:55" s="3" customFormat="1" ht="12.75" customHeight="1" x14ac:dyDescent="0.2">
      <c r="A9" s="42" t="s">
        <v>4</v>
      </c>
      <c r="B9" s="118">
        <v>47</v>
      </c>
      <c r="C9" s="118">
        <v>49</v>
      </c>
      <c r="D9" s="114">
        <v>-2</v>
      </c>
      <c r="E9" s="118">
        <v>189</v>
      </c>
      <c r="F9" s="118">
        <v>184</v>
      </c>
      <c r="G9" s="111">
        <v>5</v>
      </c>
      <c r="H9" s="118">
        <v>24</v>
      </c>
      <c r="I9" s="118">
        <v>34</v>
      </c>
      <c r="J9" s="138">
        <v>-10</v>
      </c>
      <c r="K9" s="118">
        <v>20</v>
      </c>
      <c r="L9" s="118">
        <v>18</v>
      </c>
      <c r="M9" s="111">
        <v>2</v>
      </c>
      <c r="N9" s="157">
        <v>1</v>
      </c>
      <c r="O9" s="159">
        <v>3</v>
      </c>
      <c r="P9" s="186">
        <v>-2</v>
      </c>
      <c r="Q9" s="157">
        <v>4</v>
      </c>
      <c r="R9" s="157">
        <v>10</v>
      </c>
      <c r="S9" s="192">
        <v>-6</v>
      </c>
      <c r="T9" s="157">
        <v>21</v>
      </c>
      <c r="U9" s="157">
        <v>21</v>
      </c>
      <c r="V9" s="111">
        <v>0</v>
      </c>
      <c r="W9" s="157">
        <v>7</v>
      </c>
      <c r="X9" s="157">
        <v>15</v>
      </c>
      <c r="Y9" s="114">
        <v>-8</v>
      </c>
      <c r="Z9" s="118">
        <v>20</v>
      </c>
      <c r="AA9" s="157">
        <v>20</v>
      </c>
      <c r="AB9" s="111">
        <v>0</v>
      </c>
      <c r="AC9" s="118">
        <v>33</v>
      </c>
      <c r="AD9" s="118">
        <v>53</v>
      </c>
      <c r="AE9" s="113">
        <v>-20</v>
      </c>
      <c r="AF9" s="157">
        <v>11</v>
      </c>
      <c r="AG9" s="157">
        <v>15</v>
      </c>
      <c r="AH9" s="186">
        <v>-4</v>
      </c>
      <c r="AI9" s="159">
        <v>9</v>
      </c>
      <c r="AJ9" s="159">
        <v>2</v>
      </c>
      <c r="AK9" s="298">
        <v>7</v>
      </c>
      <c r="AL9" s="118">
        <v>29</v>
      </c>
      <c r="AM9" s="118">
        <v>42</v>
      </c>
      <c r="AN9" s="113">
        <v>-13</v>
      </c>
      <c r="AO9" s="157">
        <v>7</v>
      </c>
      <c r="AP9" s="157">
        <v>12</v>
      </c>
      <c r="AQ9" s="140">
        <v>-5</v>
      </c>
      <c r="AR9" s="118">
        <v>124</v>
      </c>
      <c r="AS9" s="118">
        <v>118</v>
      </c>
      <c r="AT9" s="111">
        <v>6</v>
      </c>
      <c r="AU9" s="110">
        <v>180</v>
      </c>
      <c r="AV9" s="110">
        <v>193</v>
      </c>
      <c r="AW9" s="141">
        <v>-13</v>
      </c>
      <c r="AX9" s="110">
        <v>342</v>
      </c>
      <c r="AY9" s="110">
        <v>369</v>
      </c>
      <c r="AZ9" s="141">
        <v>-27</v>
      </c>
      <c r="BA9" s="116">
        <v>546</v>
      </c>
      <c r="BB9" s="116">
        <v>596</v>
      </c>
      <c r="BC9" s="190">
        <v>-50</v>
      </c>
    </row>
    <row r="10" spans="1:55" s="3" customFormat="1" ht="12.75" customHeight="1" x14ac:dyDescent="0.2">
      <c r="A10" s="42" t="s">
        <v>191</v>
      </c>
      <c r="B10" s="118">
        <v>55</v>
      </c>
      <c r="C10" s="118">
        <v>73</v>
      </c>
      <c r="D10" s="113">
        <v>-18</v>
      </c>
      <c r="E10" s="118">
        <v>105</v>
      </c>
      <c r="F10" s="118">
        <v>129</v>
      </c>
      <c r="G10" s="113">
        <v>-24</v>
      </c>
      <c r="H10" s="118">
        <v>27</v>
      </c>
      <c r="I10" s="118">
        <v>44</v>
      </c>
      <c r="J10" s="138">
        <v>-17</v>
      </c>
      <c r="K10" s="118">
        <v>37</v>
      </c>
      <c r="L10" s="118">
        <v>37</v>
      </c>
      <c r="M10" s="111">
        <v>0</v>
      </c>
      <c r="N10" s="157">
        <v>3</v>
      </c>
      <c r="O10" s="159">
        <v>7</v>
      </c>
      <c r="P10" s="186">
        <v>-4</v>
      </c>
      <c r="Q10" s="157">
        <v>9</v>
      </c>
      <c r="R10" s="157">
        <v>10</v>
      </c>
      <c r="S10" s="192">
        <v>-1</v>
      </c>
      <c r="T10" s="157">
        <v>28</v>
      </c>
      <c r="U10" s="157">
        <v>37</v>
      </c>
      <c r="V10" s="114">
        <v>-9</v>
      </c>
      <c r="W10" s="157">
        <v>22</v>
      </c>
      <c r="X10" s="157">
        <v>23</v>
      </c>
      <c r="Y10" s="114">
        <v>-1</v>
      </c>
      <c r="Z10" s="118">
        <v>29</v>
      </c>
      <c r="AA10" s="157">
        <v>41</v>
      </c>
      <c r="AB10" s="113">
        <v>-12</v>
      </c>
      <c r="AC10" s="118">
        <v>51</v>
      </c>
      <c r="AD10" s="118">
        <v>70</v>
      </c>
      <c r="AE10" s="113">
        <v>-19</v>
      </c>
      <c r="AF10" s="157">
        <v>16</v>
      </c>
      <c r="AG10" s="157">
        <v>18</v>
      </c>
      <c r="AH10" s="186">
        <v>-2</v>
      </c>
      <c r="AI10" s="159">
        <v>4</v>
      </c>
      <c r="AJ10" s="159">
        <v>3</v>
      </c>
      <c r="AK10" s="298">
        <v>1</v>
      </c>
      <c r="AL10" s="118">
        <v>44</v>
      </c>
      <c r="AM10" s="118">
        <v>58</v>
      </c>
      <c r="AN10" s="113">
        <v>-14</v>
      </c>
      <c r="AO10" s="157">
        <v>8</v>
      </c>
      <c r="AP10" s="157">
        <v>17</v>
      </c>
      <c r="AQ10" s="140">
        <v>-9</v>
      </c>
      <c r="AR10" s="118">
        <v>167</v>
      </c>
      <c r="AS10" s="118">
        <v>172</v>
      </c>
      <c r="AT10" s="114">
        <v>-5</v>
      </c>
      <c r="AU10" s="110">
        <v>270</v>
      </c>
      <c r="AV10" s="110">
        <v>290</v>
      </c>
      <c r="AW10" s="141">
        <v>-20</v>
      </c>
      <c r="AX10" s="110">
        <v>308</v>
      </c>
      <c r="AY10" s="110">
        <v>405</v>
      </c>
      <c r="AZ10" s="141">
        <v>-97</v>
      </c>
      <c r="BA10" s="116">
        <v>605</v>
      </c>
      <c r="BB10" s="116">
        <v>739</v>
      </c>
      <c r="BC10" s="301">
        <v>-134</v>
      </c>
    </row>
    <row r="11" spans="1:55" s="3" customFormat="1" ht="35.1" customHeight="1" x14ac:dyDescent="0.2">
      <c r="A11" s="22" t="s">
        <v>5</v>
      </c>
      <c r="B11" s="118">
        <v>381</v>
      </c>
      <c r="C11" s="118">
        <v>269</v>
      </c>
      <c r="D11" s="111">
        <v>112</v>
      </c>
      <c r="E11" s="118">
        <v>547</v>
      </c>
      <c r="F11" s="118">
        <v>421</v>
      </c>
      <c r="G11" s="111">
        <v>126</v>
      </c>
      <c r="H11" s="118">
        <v>314</v>
      </c>
      <c r="I11" s="118">
        <v>354</v>
      </c>
      <c r="J11" s="138">
        <v>-40</v>
      </c>
      <c r="K11" s="118">
        <v>472</v>
      </c>
      <c r="L11" s="118">
        <v>247</v>
      </c>
      <c r="M11" s="111">
        <v>225</v>
      </c>
      <c r="N11" s="157">
        <v>26</v>
      </c>
      <c r="O11" s="159">
        <v>19</v>
      </c>
      <c r="P11" s="136">
        <v>7</v>
      </c>
      <c r="Q11" s="157">
        <v>66</v>
      </c>
      <c r="R11" s="157">
        <v>111</v>
      </c>
      <c r="S11" s="191">
        <v>-45</v>
      </c>
      <c r="T11" s="157">
        <v>232</v>
      </c>
      <c r="U11" s="157">
        <v>188</v>
      </c>
      <c r="V11" s="111">
        <v>44</v>
      </c>
      <c r="W11" s="157">
        <v>151</v>
      </c>
      <c r="X11" s="157">
        <v>127</v>
      </c>
      <c r="Y11" s="111">
        <v>24</v>
      </c>
      <c r="Z11" s="118">
        <v>258</v>
      </c>
      <c r="AA11" s="157">
        <v>166</v>
      </c>
      <c r="AB11" s="111">
        <v>92</v>
      </c>
      <c r="AC11" s="118">
        <v>368</v>
      </c>
      <c r="AD11" s="118">
        <v>237</v>
      </c>
      <c r="AE11" s="111">
        <v>131</v>
      </c>
      <c r="AF11" s="157">
        <v>81</v>
      </c>
      <c r="AG11" s="157">
        <v>61</v>
      </c>
      <c r="AH11" s="136">
        <v>20</v>
      </c>
      <c r="AI11" s="159">
        <v>18</v>
      </c>
      <c r="AJ11" s="159">
        <v>13</v>
      </c>
      <c r="AK11" s="298">
        <v>5</v>
      </c>
      <c r="AL11" s="118">
        <v>292</v>
      </c>
      <c r="AM11" s="118">
        <v>224</v>
      </c>
      <c r="AN11" s="111">
        <v>68</v>
      </c>
      <c r="AO11" s="157">
        <v>74</v>
      </c>
      <c r="AP11" s="157">
        <v>59</v>
      </c>
      <c r="AQ11" s="138">
        <v>15</v>
      </c>
      <c r="AR11" s="118">
        <v>462</v>
      </c>
      <c r="AS11" s="118">
        <v>238</v>
      </c>
      <c r="AT11" s="111">
        <v>224</v>
      </c>
      <c r="AU11" s="110">
        <v>1377</v>
      </c>
      <c r="AV11" s="110">
        <v>836</v>
      </c>
      <c r="AW11" s="110">
        <v>541</v>
      </c>
      <c r="AX11" s="110">
        <v>2051</v>
      </c>
      <c r="AY11" s="110">
        <v>1544</v>
      </c>
      <c r="AZ11" s="110">
        <v>507</v>
      </c>
      <c r="BA11" s="116">
        <v>3742</v>
      </c>
      <c r="BB11" s="116">
        <v>2734</v>
      </c>
      <c r="BC11" s="119">
        <v>1008</v>
      </c>
    </row>
    <row r="12" spans="1:55" s="3" customFormat="1" ht="30" customHeight="1" x14ac:dyDescent="0.2">
      <c r="A12" s="42" t="s">
        <v>6</v>
      </c>
      <c r="B12" s="118">
        <v>69</v>
      </c>
      <c r="C12" s="118">
        <v>70</v>
      </c>
      <c r="D12" s="114">
        <v>-1</v>
      </c>
      <c r="E12" s="118">
        <v>81</v>
      </c>
      <c r="F12" s="118">
        <v>102</v>
      </c>
      <c r="G12" s="113">
        <v>-21</v>
      </c>
      <c r="H12" s="118">
        <v>27</v>
      </c>
      <c r="I12" s="118">
        <v>69</v>
      </c>
      <c r="J12" s="138">
        <v>-42</v>
      </c>
      <c r="K12" s="118">
        <v>134</v>
      </c>
      <c r="L12" s="118">
        <v>124</v>
      </c>
      <c r="M12" s="111">
        <v>10</v>
      </c>
      <c r="N12" s="157">
        <v>3</v>
      </c>
      <c r="O12" s="159">
        <v>2</v>
      </c>
      <c r="P12" s="136">
        <v>1</v>
      </c>
      <c r="Q12" s="157">
        <v>2</v>
      </c>
      <c r="R12" s="157">
        <v>11</v>
      </c>
      <c r="S12" s="192">
        <v>-9</v>
      </c>
      <c r="T12" s="157">
        <v>22</v>
      </c>
      <c r="U12" s="157">
        <v>29</v>
      </c>
      <c r="V12" s="114">
        <v>-7</v>
      </c>
      <c r="W12" s="157">
        <v>19</v>
      </c>
      <c r="X12" s="157">
        <v>24</v>
      </c>
      <c r="Y12" s="114">
        <v>-5</v>
      </c>
      <c r="Z12" s="118">
        <v>28</v>
      </c>
      <c r="AA12" s="157">
        <v>43</v>
      </c>
      <c r="AB12" s="113">
        <v>-15</v>
      </c>
      <c r="AC12" s="118">
        <v>30</v>
      </c>
      <c r="AD12" s="118">
        <v>57</v>
      </c>
      <c r="AE12" s="113">
        <v>-27</v>
      </c>
      <c r="AF12" s="157">
        <v>15</v>
      </c>
      <c r="AG12" s="157">
        <v>16</v>
      </c>
      <c r="AH12" s="186">
        <v>-1</v>
      </c>
      <c r="AI12" s="159">
        <v>2</v>
      </c>
      <c r="AJ12" s="159">
        <v>1</v>
      </c>
      <c r="AK12" s="298">
        <v>1</v>
      </c>
      <c r="AL12" s="118">
        <v>25</v>
      </c>
      <c r="AM12" s="118">
        <v>50</v>
      </c>
      <c r="AN12" s="113">
        <v>-25</v>
      </c>
      <c r="AO12" s="157">
        <v>14</v>
      </c>
      <c r="AP12" s="157">
        <v>24</v>
      </c>
      <c r="AQ12" s="138">
        <v>-10</v>
      </c>
      <c r="AR12" s="118">
        <v>39</v>
      </c>
      <c r="AS12" s="118">
        <v>40</v>
      </c>
      <c r="AT12" s="114">
        <v>-1</v>
      </c>
      <c r="AU12" s="110">
        <v>217</v>
      </c>
      <c r="AV12" s="110">
        <v>238</v>
      </c>
      <c r="AW12" s="141">
        <v>-21</v>
      </c>
      <c r="AX12" s="110">
        <v>266</v>
      </c>
      <c r="AY12" s="110">
        <v>355</v>
      </c>
      <c r="AZ12" s="141">
        <v>-89</v>
      </c>
      <c r="BA12" s="116">
        <v>510</v>
      </c>
      <c r="BB12" s="116">
        <v>662</v>
      </c>
      <c r="BC12" s="301">
        <v>-152</v>
      </c>
    </row>
    <row r="13" spans="1:55" s="3" customFormat="1" ht="12.75" customHeight="1" x14ac:dyDescent="0.2">
      <c r="A13" s="42" t="s">
        <v>192</v>
      </c>
      <c r="B13" s="118">
        <v>92</v>
      </c>
      <c r="C13" s="118">
        <v>53</v>
      </c>
      <c r="D13" s="111">
        <v>39</v>
      </c>
      <c r="E13" s="118">
        <v>114</v>
      </c>
      <c r="F13" s="118">
        <v>119</v>
      </c>
      <c r="G13" s="114">
        <v>-5</v>
      </c>
      <c r="H13" s="118">
        <v>49</v>
      </c>
      <c r="I13" s="118">
        <v>68</v>
      </c>
      <c r="J13" s="138">
        <v>-19</v>
      </c>
      <c r="K13" s="118">
        <v>108</v>
      </c>
      <c r="L13" s="118">
        <v>125</v>
      </c>
      <c r="M13" s="113">
        <v>-17</v>
      </c>
      <c r="N13" s="157">
        <v>8</v>
      </c>
      <c r="O13" s="159">
        <v>10</v>
      </c>
      <c r="P13" s="186">
        <v>-2</v>
      </c>
      <c r="Q13" s="157">
        <v>13</v>
      </c>
      <c r="R13" s="157">
        <v>12</v>
      </c>
      <c r="S13" s="191">
        <v>1</v>
      </c>
      <c r="T13" s="157">
        <v>49</v>
      </c>
      <c r="U13" s="157">
        <v>34</v>
      </c>
      <c r="V13" s="111">
        <v>15</v>
      </c>
      <c r="W13" s="157">
        <v>13</v>
      </c>
      <c r="X13" s="157">
        <v>35</v>
      </c>
      <c r="Y13" s="113">
        <v>-22</v>
      </c>
      <c r="Z13" s="118">
        <v>41</v>
      </c>
      <c r="AA13" s="157">
        <v>25</v>
      </c>
      <c r="AB13" s="111">
        <v>16</v>
      </c>
      <c r="AC13" s="118">
        <v>79</v>
      </c>
      <c r="AD13" s="118">
        <v>75</v>
      </c>
      <c r="AE13" s="111">
        <v>4</v>
      </c>
      <c r="AF13" s="157">
        <v>19</v>
      </c>
      <c r="AG13" s="157">
        <v>12</v>
      </c>
      <c r="AH13" s="136">
        <v>7</v>
      </c>
      <c r="AI13" s="159">
        <v>4</v>
      </c>
      <c r="AJ13" s="159">
        <v>1</v>
      </c>
      <c r="AK13" s="298">
        <v>3</v>
      </c>
      <c r="AL13" s="118">
        <v>35</v>
      </c>
      <c r="AM13" s="118">
        <v>49</v>
      </c>
      <c r="AN13" s="113">
        <v>-14</v>
      </c>
      <c r="AO13" s="157">
        <v>8</v>
      </c>
      <c r="AP13" s="157">
        <v>13</v>
      </c>
      <c r="AQ13" s="140">
        <v>-5</v>
      </c>
      <c r="AR13" s="118">
        <v>40</v>
      </c>
      <c r="AS13" s="118">
        <v>41</v>
      </c>
      <c r="AT13" s="114">
        <v>-1</v>
      </c>
      <c r="AU13" s="110">
        <v>196</v>
      </c>
      <c r="AV13" s="110">
        <v>250</v>
      </c>
      <c r="AW13" s="141">
        <v>-54</v>
      </c>
      <c r="AX13" s="110">
        <v>427</v>
      </c>
      <c r="AY13" s="110">
        <v>354</v>
      </c>
      <c r="AZ13" s="110">
        <v>73</v>
      </c>
      <c r="BA13" s="116">
        <v>672</v>
      </c>
      <c r="BB13" s="116">
        <v>672</v>
      </c>
      <c r="BC13" s="119">
        <v>0</v>
      </c>
    </row>
    <row r="14" spans="1:55" s="3" customFormat="1" ht="12.75" customHeight="1" x14ac:dyDescent="0.2">
      <c r="A14" s="43" t="s">
        <v>7</v>
      </c>
      <c r="B14" s="118">
        <v>47</v>
      </c>
      <c r="C14" s="118">
        <v>39</v>
      </c>
      <c r="D14" s="111">
        <v>8</v>
      </c>
      <c r="E14" s="118">
        <v>82</v>
      </c>
      <c r="F14" s="118">
        <v>83</v>
      </c>
      <c r="G14" s="114">
        <v>-1</v>
      </c>
      <c r="H14" s="118">
        <v>29</v>
      </c>
      <c r="I14" s="118">
        <v>48</v>
      </c>
      <c r="J14" s="138">
        <v>-19</v>
      </c>
      <c r="K14" s="118">
        <v>79</v>
      </c>
      <c r="L14" s="118">
        <v>97</v>
      </c>
      <c r="M14" s="113">
        <v>-18</v>
      </c>
      <c r="N14" s="157">
        <v>0</v>
      </c>
      <c r="O14" s="159">
        <v>7</v>
      </c>
      <c r="P14" s="186">
        <v>-7</v>
      </c>
      <c r="Q14" s="157">
        <v>4</v>
      </c>
      <c r="R14" s="157">
        <v>7</v>
      </c>
      <c r="S14" s="192">
        <v>-3</v>
      </c>
      <c r="T14" s="157">
        <v>23</v>
      </c>
      <c r="U14" s="157">
        <v>25</v>
      </c>
      <c r="V14" s="114">
        <v>-2</v>
      </c>
      <c r="W14" s="157">
        <v>8</v>
      </c>
      <c r="X14" s="157">
        <v>16</v>
      </c>
      <c r="Y14" s="114">
        <v>-8</v>
      </c>
      <c r="Z14" s="118">
        <v>32</v>
      </c>
      <c r="AA14" s="157">
        <v>22</v>
      </c>
      <c r="AB14" s="111">
        <v>10</v>
      </c>
      <c r="AC14" s="118">
        <v>47</v>
      </c>
      <c r="AD14" s="118">
        <v>61</v>
      </c>
      <c r="AE14" s="113">
        <v>-14</v>
      </c>
      <c r="AF14" s="157">
        <v>13</v>
      </c>
      <c r="AG14" s="157">
        <v>11</v>
      </c>
      <c r="AH14" s="136">
        <v>2</v>
      </c>
      <c r="AI14" s="159">
        <v>0</v>
      </c>
      <c r="AJ14" s="159">
        <v>2</v>
      </c>
      <c r="AK14" s="299">
        <v>-2</v>
      </c>
      <c r="AL14" s="118">
        <v>35</v>
      </c>
      <c r="AM14" s="118">
        <v>47</v>
      </c>
      <c r="AN14" s="113">
        <v>-12</v>
      </c>
      <c r="AO14" s="157">
        <v>9</v>
      </c>
      <c r="AP14" s="157">
        <v>14</v>
      </c>
      <c r="AQ14" s="140">
        <v>-5</v>
      </c>
      <c r="AR14" s="118">
        <v>32</v>
      </c>
      <c r="AS14" s="118">
        <v>48</v>
      </c>
      <c r="AT14" s="113">
        <v>-16</v>
      </c>
      <c r="AU14" s="110">
        <v>154</v>
      </c>
      <c r="AV14" s="110">
        <v>208</v>
      </c>
      <c r="AW14" s="141">
        <v>-54</v>
      </c>
      <c r="AX14" s="110">
        <v>257</v>
      </c>
      <c r="AY14" s="110">
        <v>271</v>
      </c>
      <c r="AZ14" s="141">
        <v>-14</v>
      </c>
      <c r="BA14" s="116">
        <v>440</v>
      </c>
      <c r="BB14" s="116">
        <v>527</v>
      </c>
      <c r="BC14" s="190">
        <v>-87</v>
      </c>
    </row>
    <row r="15" spans="1:55" s="3" customFormat="1" ht="24.9" customHeight="1" x14ac:dyDescent="0.2">
      <c r="A15" s="43" t="s">
        <v>193</v>
      </c>
      <c r="B15" s="118">
        <v>43</v>
      </c>
      <c r="C15" s="118">
        <v>44</v>
      </c>
      <c r="D15" s="114">
        <v>-1</v>
      </c>
      <c r="E15" s="118">
        <v>65</v>
      </c>
      <c r="F15" s="118">
        <v>69</v>
      </c>
      <c r="G15" s="114">
        <v>-4</v>
      </c>
      <c r="H15" s="118">
        <v>40</v>
      </c>
      <c r="I15" s="118">
        <v>26</v>
      </c>
      <c r="J15" s="138">
        <v>14</v>
      </c>
      <c r="K15" s="118">
        <v>45</v>
      </c>
      <c r="L15" s="118">
        <v>57</v>
      </c>
      <c r="M15" s="113">
        <v>-12</v>
      </c>
      <c r="N15" s="157">
        <v>5</v>
      </c>
      <c r="O15" s="159">
        <v>0</v>
      </c>
      <c r="P15" s="136">
        <v>5</v>
      </c>
      <c r="Q15" s="157">
        <v>4</v>
      </c>
      <c r="R15" s="157">
        <v>2</v>
      </c>
      <c r="S15" s="191">
        <v>2</v>
      </c>
      <c r="T15" s="157">
        <v>27</v>
      </c>
      <c r="U15" s="157">
        <v>19</v>
      </c>
      <c r="V15" s="111">
        <v>8</v>
      </c>
      <c r="W15" s="157">
        <v>9</v>
      </c>
      <c r="X15" s="157">
        <v>20</v>
      </c>
      <c r="Y15" s="113">
        <v>-11</v>
      </c>
      <c r="Z15" s="118">
        <v>26</v>
      </c>
      <c r="AA15" s="157">
        <v>43</v>
      </c>
      <c r="AB15" s="113">
        <v>-17</v>
      </c>
      <c r="AC15" s="118">
        <v>36</v>
      </c>
      <c r="AD15" s="118">
        <v>65</v>
      </c>
      <c r="AE15" s="113">
        <v>-29</v>
      </c>
      <c r="AF15" s="157">
        <v>6</v>
      </c>
      <c r="AG15" s="157">
        <v>13</v>
      </c>
      <c r="AH15" s="186">
        <v>-7</v>
      </c>
      <c r="AI15" s="159">
        <v>1</v>
      </c>
      <c r="AJ15" s="159">
        <v>0</v>
      </c>
      <c r="AK15" s="298">
        <v>1</v>
      </c>
      <c r="AL15" s="118">
        <v>39</v>
      </c>
      <c r="AM15" s="118">
        <v>30</v>
      </c>
      <c r="AN15" s="111">
        <v>9</v>
      </c>
      <c r="AO15" s="157">
        <v>22</v>
      </c>
      <c r="AP15" s="157">
        <v>12</v>
      </c>
      <c r="AQ15" s="138">
        <v>10</v>
      </c>
      <c r="AR15" s="118">
        <v>19</v>
      </c>
      <c r="AS15" s="118">
        <v>23</v>
      </c>
      <c r="AT15" s="114">
        <v>-4</v>
      </c>
      <c r="AU15" s="110">
        <v>112</v>
      </c>
      <c r="AV15" s="110">
        <v>130</v>
      </c>
      <c r="AW15" s="141">
        <v>-18</v>
      </c>
      <c r="AX15" s="110">
        <v>235</v>
      </c>
      <c r="AY15" s="110">
        <v>267</v>
      </c>
      <c r="AZ15" s="141">
        <v>-32</v>
      </c>
      <c r="BA15" s="116">
        <v>387</v>
      </c>
      <c r="BB15" s="116">
        <v>423</v>
      </c>
      <c r="BC15" s="190">
        <v>-36</v>
      </c>
    </row>
    <row r="16" spans="1:55" s="3" customFormat="1" ht="35.1" customHeight="1" x14ac:dyDescent="0.2">
      <c r="A16" s="22" t="s">
        <v>8</v>
      </c>
      <c r="B16" s="118">
        <v>490</v>
      </c>
      <c r="C16" s="118">
        <v>239</v>
      </c>
      <c r="D16" s="111">
        <v>251</v>
      </c>
      <c r="E16" s="118">
        <v>627</v>
      </c>
      <c r="F16" s="118">
        <v>385</v>
      </c>
      <c r="G16" s="111">
        <v>242</v>
      </c>
      <c r="H16" s="118">
        <v>497</v>
      </c>
      <c r="I16" s="118">
        <v>450</v>
      </c>
      <c r="J16" s="138">
        <v>47</v>
      </c>
      <c r="K16" s="118">
        <v>352</v>
      </c>
      <c r="L16" s="118">
        <v>168</v>
      </c>
      <c r="M16" s="111">
        <v>184</v>
      </c>
      <c r="N16" s="157">
        <v>49</v>
      </c>
      <c r="O16" s="159">
        <v>24</v>
      </c>
      <c r="P16" s="136">
        <v>25</v>
      </c>
      <c r="Q16" s="157">
        <v>134</v>
      </c>
      <c r="R16" s="157">
        <v>103</v>
      </c>
      <c r="S16" s="191">
        <v>31</v>
      </c>
      <c r="T16" s="157">
        <v>408</v>
      </c>
      <c r="U16" s="157">
        <v>195</v>
      </c>
      <c r="V16" s="111">
        <v>213</v>
      </c>
      <c r="W16" s="157">
        <v>213</v>
      </c>
      <c r="X16" s="157">
        <v>92</v>
      </c>
      <c r="Y16" s="111">
        <v>121</v>
      </c>
      <c r="Z16" s="118">
        <v>470</v>
      </c>
      <c r="AA16" s="157">
        <v>258</v>
      </c>
      <c r="AB16" s="111">
        <v>212</v>
      </c>
      <c r="AC16" s="118">
        <v>545</v>
      </c>
      <c r="AD16" s="118">
        <v>366</v>
      </c>
      <c r="AE16" s="111">
        <v>179</v>
      </c>
      <c r="AF16" s="157">
        <v>142</v>
      </c>
      <c r="AG16" s="157">
        <v>97</v>
      </c>
      <c r="AH16" s="136">
        <v>45</v>
      </c>
      <c r="AI16" s="159">
        <v>33</v>
      </c>
      <c r="AJ16" s="159">
        <v>11</v>
      </c>
      <c r="AK16" s="298">
        <v>22</v>
      </c>
      <c r="AL16" s="118">
        <v>1190</v>
      </c>
      <c r="AM16" s="118">
        <v>558</v>
      </c>
      <c r="AN16" s="111">
        <v>632</v>
      </c>
      <c r="AO16" s="157">
        <v>150</v>
      </c>
      <c r="AP16" s="157">
        <v>77</v>
      </c>
      <c r="AQ16" s="138">
        <v>73</v>
      </c>
      <c r="AR16" s="118">
        <v>740</v>
      </c>
      <c r="AS16" s="118">
        <v>295</v>
      </c>
      <c r="AT16" s="111">
        <v>445</v>
      </c>
      <c r="AU16" s="110">
        <v>2495</v>
      </c>
      <c r="AV16" s="110">
        <v>1113</v>
      </c>
      <c r="AW16" s="110">
        <v>1382</v>
      </c>
      <c r="AX16" s="110">
        <v>3048</v>
      </c>
      <c r="AY16" s="110">
        <v>1755</v>
      </c>
      <c r="AZ16" s="110">
        <v>1293</v>
      </c>
      <c r="BA16" s="116">
        <v>6040</v>
      </c>
      <c r="BB16" s="116">
        <v>3318</v>
      </c>
      <c r="BC16" s="119">
        <v>2722</v>
      </c>
    </row>
    <row r="17" spans="1:55" s="3" customFormat="1" ht="30" customHeight="1" x14ac:dyDescent="0.2">
      <c r="A17" s="42" t="s">
        <v>194</v>
      </c>
      <c r="B17" s="118">
        <v>47</v>
      </c>
      <c r="C17" s="118">
        <v>38</v>
      </c>
      <c r="D17" s="111">
        <v>9</v>
      </c>
      <c r="E17" s="118">
        <v>71</v>
      </c>
      <c r="F17" s="118">
        <v>79</v>
      </c>
      <c r="G17" s="114">
        <v>-8</v>
      </c>
      <c r="H17" s="118">
        <v>24</v>
      </c>
      <c r="I17" s="118">
        <v>20</v>
      </c>
      <c r="J17" s="138">
        <v>4</v>
      </c>
      <c r="K17" s="118">
        <v>15</v>
      </c>
      <c r="L17" s="118">
        <v>32</v>
      </c>
      <c r="M17" s="113">
        <v>-17</v>
      </c>
      <c r="N17" s="157">
        <v>3</v>
      </c>
      <c r="O17" s="159">
        <v>2</v>
      </c>
      <c r="P17" s="136">
        <v>1</v>
      </c>
      <c r="Q17" s="157">
        <v>5</v>
      </c>
      <c r="R17" s="157">
        <v>8</v>
      </c>
      <c r="S17" s="192">
        <v>-3</v>
      </c>
      <c r="T17" s="157">
        <v>25</v>
      </c>
      <c r="U17" s="157">
        <v>12</v>
      </c>
      <c r="V17" s="111">
        <v>13</v>
      </c>
      <c r="W17" s="157">
        <v>12</v>
      </c>
      <c r="X17" s="157">
        <v>16</v>
      </c>
      <c r="Y17" s="114">
        <v>-4</v>
      </c>
      <c r="Z17" s="118">
        <v>38</v>
      </c>
      <c r="AA17" s="157">
        <v>43</v>
      </c>
      <c r="AB17" s="114">
        <v>-5</v>
      </c>
      <c r="AC17" s="118">
        <v>35</v>
      </c>
      <c r="AD17" s="118">
        <v>48</v>
      </c>
      <c r="AE17" s="113">
        <v>-13</v>
      </c>
      <c r="AF17" s="157">
        <v>20</v>
      </c>
      <c r="AG17" s="157">
        <v>10</v>
      </c>
      <c r="AH17" s="136">
        <v>10</v>
      </c>
      <c r="AI17" s="159">
        <v>0</v>
      </c>
      <c r="AJ17" s="159">
        <v>3</v>
      </c>
      <c r="AK17" s="299">
        <v>-3</v>
      </c>
      <c r="AL17" s="118">
        <v>115</v>
      </c>
      <c r="AM17" s="118">
        <v>106</v>
      </c>
      <c r="AN17" s="111">
        <v>9</v>
      </c>
      <c r="AO17" s="157">
        <v>18</v>
      </c>
      <c r="AP17" s="157">
        <v>9</v>
      </c>
      <c r="AQ17" s="138">
        <v>9</v>
      </c>
      <c r="AR17" s="118">
        <v>114</v>
      </c>
      <c r="AS17" s="118">
        <v>91</v>
      </c>
      <c r="AT17" s="111">
        <v>23</v>
      </c>
      <c r="AU17" s="110">
        <v>256</v>
      </c>
      <c r="AV17" s="110">
        <v>245</v>
      </c>
      <c r="AW17" s="110">
        <v>11</v>
      </c>
      <c r="AX17" s="110">
        <v>262</v>
      </c>
      <c r="AY17" s="110">
        <v>252</v>
      </c>
      <c r="AZ17" s="110">
        <v>10</v>
      </c>
      <c r="BA17" s="116">
        <v>542</v>
      </c>
      <c r="BB17" s="116">
        <v>517</v>
      </c>
      <c r="BC17" s="119">
        <v>25</v>
      </c>
    </row>
    <row r="18" spans="1:55" s="3" customFormat="1" ht="12.75" customHeight="1" x14ac:dyDescent="0.2">
      <c r="A18" s="42" t="s">
        <v>195</v>
      </c>
      <c r="B18" s="118">
        <v>34</v>
      </c>
      <c r="C18" s="118">
        <v>25</v>
      </c>
      <c r="D18" s="197">
        <v>9</v>
      </c>
      <c r="E18" s="118">
        <v>43</v>
      </c>
      <c r="F18" s="118">
        <v>45</v>
      </c>
      <c r="G18" s="114">
        <v>-2</v>
      </c>
      <c r="H18" s="118">
        <v>22</v>
      </c>
      <c r="I18" s="118">
        <v>26</v>
      </c>
      <c r="J18" s="140">
        <v>-4</v>
      </c>
      <c r="K18" s="118">
        <v>31</v>
      </c>
      <c r="L18" s="118">
        <v>43</v>
      </c>
      <c r="M18" s="113">
        <v>-12</v>
      </c>
      <c r="N18" s="157">
        <v>3</v>
      </c>
      <c r="O18" s="159">
        <v>1</v>
      </c>
      <c r="P18" s="136">
        <v>2</v>
      </c>
      <c r="Q18" s="157">
        <v>1</v>
      </c>
      <c r="R18" s="157">
        <v>12</v>
      </c>
      <c r="S18" s="191">
        <v>-11</v>
      </c>
      <c r="T18" s="157">
        <v>22</v>
      </c>
      <c r="U18" s="157">
        <v>17</v>
      </c>
      <c r="V18" s="111">
        <v>5</v>
      </c>
      <c r="W18" s="157">
        <v>6</v>
      </c>
      <c r="X18" s="157">
        <v>11</v>
      </c>
      <c r="Y18" s="114">
        <v>-5</v>
      </c>
      <c r="Z18" s="118">
        <v>29</v>
      </c>
      <c r="AA18" s="157">
        <v>27</v>
      </c>
      <c r="AB18" s="111">
        <v>2</v>
      </c>
      <c r="AC18" s="118">
        <v>24</v>
      </c>
      <c r="AD18" s="118">
        <v>39</v>
      </c>
      <c r="AE18" s="113">
        <v>-15</v>
      </c>
      <c r="AF18" s="157">
        <v>7</v>
      </c>
      <c r="AG18" s="157">
        <v>12</v>
      </c>
      <c r="AH18" s="186">
        <v>-5</v>
      </c>
      <c r="AI18" s="159">
        <v>1</v>
      </c>
      <c r="AJ18" s="159">
        <v>7</v>
      </c>
      <c r="AK18" s="299">
        <v>-6</v>
      </c>
      <c r="AL18" s="118">
        <v>137</v>
      </c>
      <c r="AM18" s="118">
        <v>198</v>
      </c>
      <c r="AN18" s="113">
        <v>-61</v>
      </c>
      <c r="AO18" s="157">
        <v>3</v>
      </c>
      <c r="AP18" s="157">
        <v>7</v>
      </c>
      <c r="AQ18" s="140">
        <v>-4</v>
      </c>
      <c r="AR18" s="118">
        <v>29</v>
      </c>
      <c r="AS18" s="118">
        <v>43</v>
      </c>
      <c r="AT18" s="113">
        <v>-14</v>
      </c>
      <c r="AU18" s="110">
        <v>203</v>
      </c>
      <c r="AV18" s="110">
        <v>295</v>
      </c>
      <c r="AW18" s="141">
        <v>-92</v>
      </c>
      <c r="AX18" s="110">
        <v>167</v>
      </c>
      <c r="AY18" s="110">
        <v>192</v>
      </c>
      <c r="AZ18" s="141">
        <v>-25</v>
      </c>
      <c r="BA18" s="116">
        <v>392</v>
      </c>
      <c r="BB18" s="116">
        <v>513</v>
      </c>
      <c r="BC18" s="301">
        <v>-121</v>
      </c>
    </row>
    <row r="19" spans="1:55" s="11" customFormat="1" ht="35.1" customHeight="1" x14ac:dyDescent="0.2">
      <c r="A19" s="23" t="s">
        <v>9</v>
      </c>
      <c r="B19" s="156">
        <v>1582</v>
      </c>
      <c r="C19" s="156">
        <v>1100</v>
      </c>
      <c r="D19" s="135">
        <v>482</v>
      </c>
      <c r="E19" s="156">
        <v>2312</v>
      </c>
      <c r="F19" s="156">
        <v>2026</v>
      </c>
      <c r="G19" s="135">
        <v>286</v>
      </c>
      <c r="H19" s="156">
        <v>1211</v>
      </c>
      <c r="I19" s="156">
        <v>1292</v>
      </c>
      <c r="J19" s="139">
        <v>-81</v>
      </c>
      <c r="K19" s="156">
        <v>1436</v>
      </c>
      <c r="L19" s="156">
        <v>1052</v>
      </c>
      <c r="M19" s="135">
        <v>384</v>
      </c>
      <c r="N19" s="158">
        <v>111</v>
      </c>
      <c r="O19" s="160">
        <v>92</v>
      </c>
      <c r="P19" s="137">
        <v>19</v>
      </c>
      <c r="Q19" s="158">
        <v>267</v>
      </c>
      <c r="R19" s="158">
        <v>328</v>
      </c>
      <c r="S19" s="196">
        <v>-61</v>
      </c>
      <c r="T19" s="158">
        <v>989</v>
      </c>
      <c r="U19" s="158">
        <v>709</v>
      </c>
      <c r="V19" s="135">
        <v>280</v>
      </c>
      <c r="W19" s="158">
        <v>517</v>
      </c>
      <c r="X19" s="158">
        <v>453</v>
      </c>
      <c r="Y19" s="135">
        <v>64</v>
      </c>
      <c r="Z19" s="156">
        <v>1129</v>
      </c>
      <c r="AA19" s="158">
        <v>824</v>
      </c>
      <c r="AB19" s="135">
        <v>305</v>
      </c>
      <c r="AC19" s="156">
        <v>1488</v>
      </c>
      <c r="AD19" s="156">
        <v>1314</v>
      </c>
      <c r="AE19" s="135">
        <v>174</v>
      </c>
      <c r="AF19" s="158">
        <v>399</v>
      </c>
      <c r="AG19" s="158">
        <v>326</v>
      </c>
      <c r="AH19" s="137">
        <v>73</v>
      </c>
      <c r="AI19" s="160">
        <v>80</v>
      </c>
      <c r="AJ19" s="160">
        <v>50</v>
      </c>
      <c r="AK19" s="300">
        <v>30</v>
      </c>
      <c r="AL19" s="156">
        <v>2062</v>
      </c>
      <c r="AM19" s="156">
        <v>1551</v>
      </c>
      <c r="AN19" s="135">
        <v>511</v>
      </c>
      <c r="AO19" s="158">
        <v>355</v>
      </c>
      <c r="AP19" s="158">
        <v>298</v>
      </c>
      <c r="AQ19" s="139">
        <v>57</v>
      </c>
      <c r="AR19" s="156">
        <v>2022</v>
      </c>
      <c r="AS19" s="156">
        <v>1318</v>
      </c>
      <c r="AT19" s="135">
        <v>704</v>
      </c>
      <c r="AU19" s="129">
        <v>6037</v>
      </c>
      <c r="AV19" s="129">
        <v>4374</v>
      </c>
      <c r="AW19" s="129">
        <v>1663</v>
      </c>
      <c r="AX19" s="129">
        <v>8712</v>
      </c>
      <c r="AY19" s="129">
        <v>7067</v>
      </c>
      <c r="AZ19" s="129">
        <v>1645</v>
      </c>
      <c r="BA19" s="117">
        <v>15960</v>
      </c>
      <c r="BB19" s="117">
        <v>12733</v>
      </c>
      <c r="BC19" s="120">
        <v>3227</v>
      </c>
    </row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</sheetData>
  <customSheetViews>
    <customSheetView guid="{BFD31622-E0A7-11D0-B793-0060975E71E8}" showPageBreaks="1" showGridLines="0" printArea="1" showRuler="0">
      <selection activeCell="A3" sqref="A3:IV3"/>
      <rowBreaks count="3" manualBreakCount="3">
        <brk id="52" max="65535" man="1"/>
        <brk id="104" max="65535" man="1"/>
        <brk id="158" max="18" man="1"/>
      </rowBreaks>
      <pageMargins left="0.78740157480314965" right="0.78740157480314965" top="0.98425196850393704" bottom="0.59055118110236227" header="0.51181102362204722" footer="0.51181102362204722"/>
      <pageSetup paperSize="9" firstPageNumber="6" pageOrder="overThenDown" orientation="portrait" useFirstPageNumber="1" horizontalDpi="300" verticalDpi="300" r:id="rId1"/>
      <headerFooter alignWithMargins="0">
        <oddHeader>&amp;C&amp;"Helvetica"&amp;P</oddHeader>
      </headerFooter>
    </customSheetView>
  </customSheetViews>
  <mergeCells count="22">
    <mergeCell ref="AC3:AE3"/>
    <mergeCell ref="AU3:AW3"/>
    <mergeCell ref="AX3:AZ3"/>
    <mergeCell ref="BA3:BC3"/>
    <mergeCell ref="AI3:AK3"/>
    <mergeCell ref="AL3:AN3"/>
    <mergeCell ref="AO3:AQ3"/>
    <mergeCell ref="AR3:AT3"/>
    <mergeCell ref="A1:J1"/>
    <mergeCell ref="T1:AB1"/>
    <mergeCell ref="AL1:AT1"/>
    <mergeCell ref="A3:A4"/>
    <mergeCell ref="E3:G3"/>
    <mergeCell ref="H3:J3"/>
    <mergeCell ref="K3:M3"/>
    <mergeCell ref="AF3:AH3"/>
    <mergeCell ref="N3:P3"/>
    <mergeCell ref="B3:D3"/>
    <mergeCell ref="Q3:S3"/>
    <mergeCell ref="T3:V3"/>
    <mergeCell ref="W3:Y3"/>
    <mergeCell ref="Z3:AB3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0" pageOrder="overThenDown" orientation="portrait" useFirstPageNumber="1" verticalDpi="300" r:id="rId2"/>
  <headerFooter alignWithMargins="0">
    <oddFooter>&amp;C&amp;6© Statistisches Landesamt des Freistaates Sachsen - A III 1 - vj 4/15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10"/>
  <sheetViews>
    <sheetView showGridLines="0" zoomScaleNormal="100" workbookViewId="0">
      <selection activeCell="C6" sqref="C6"/>
    </sheetView>
  </sheetViews>
  <sheetFormatPr baseColWidth="10" defaultColWidth="11.44140625" defaultRowHeight="13.2" x14ac:dyDescent="0.25"/>
  <cols>
    <col min="1" max="1" width="17.6640625" style="6" customWidth="1"/>
    <col min="2" max="14" width="9.88671875" style="12" customWidth="1"/>
    <col min="15" max="15" width="9.88671875" style="13" customWidth="1"/>
    <col min="16" max="16384" width="11.44140625" style="6"/>
  </cols>
  <sheetData>
    <row r="1" spans="1:15" ht="25.5" customHeight="1" x14ac:dyDescent="0.25">
      <c r="A1" s="24" t="s">
        <v>162</v>
      </c>
    </row>
    <row r="2" spans="1:15" ht="12.75" customHeight="1" x14ac:dyDescent="0.25">
      <c r="A2" s="3"/>
      <c r="B2" s="25"/>
      <c r="G2" s="25"/>
      <c r="L2" s="25"/>
      <c r="O2" s="18"/>
    </row>
    <row r="3" spans="1:15" ht="21.9" customHeight="1" x14ac:dyDescent="0.25">
      <c r="A3" s="278" t="s">
        <v>230</v>
      </c>
      <c r="B3" s="226" t="s">
        <v>161</v>
      </c>
      <c r="C3" s="226" t="s">
        <v>215</v>
      </c>
      <c r="D3" s="226" t="s">
        <v>216</v>
      </c>
      <c r="E3" s="226" t="s">
        <v>217</v>
      </c>
      <c r="F3" s="226" t="s">
        <v>191</v>
      </c>
      <c r="G3" s="226" t="s">
        <v>163</v>
      </c>
      <c r="H3" s="226" t="s">
        <v>6</v>
      </c>
      <c r="I3" s="229" t="s">
        <v>192</v>
      </c>
      <c r="J3" s="226" t="s">
        <v>7</v>
      </c>
      <c r="K3" s="226" t="s">
        <v>218</v>
      </c>
      <c r="L3" s="226" t="s">
        <v>196</v>
      </c>
      <c r="M3" s="226" t="s">
        <v>194</v>
      </c>
      <c r="N3" s="226" t="s">
        <v>195</v>
      </c>
      <c r="O3" s="302" t="s">
        <v>75</v>
      </c>
    </row>
    <row r="4" spans="1:15" ht="21.9" customHeight="1" x14ac:dyDescent="0.25">
      <c r="A4" s="279"/>
      <c r="B4" s="227"/>
      <c r="C4" s="227"/>
      <c r="D4" s="227"/>
      <c r="E4" s="227"/>
      <c r="F4" s="227"/>
      <c r="G4" s="281"/>
      <c r="H4" s="281"/>
      <c r="I4" s="280"/>
      <c r="J4" s="281"/>
      <c r="K4" s="281"/>
      <c r="L4" s="227"/>
      <c r="M4" s="227"/>
      <c r="N4" s="227"/>
      <c r="O4" s="303"/>
    </row>
    <row r="5" spans="1:15" ht="12.75" customHeight="1" x14ac:dyDescent="0.25">
      <c r="A5" s="20"/>
      <c r="B5" s="15"/>
      <c r="C5" s="15"/>
      <c r="D5" s="15"/>
      <c r="E5" s="15"/>
      <c r="F5" s="26"/>
      <c r="G5" s="15"/>
      <c r="H5" s="15"/>
      <c r="I5" s="15"/>
      <c r="J5" s="15"/>
      <c r="K5" s="15"/>
      <c r="L5" s="15"/>
      <c r="M5" s="15"/>
      <c r="N5" s="15"/>
      <c r="O5" s="304"/>
    </row>
    <row r="6" spans="1:15" ht="12.75" customHeight="1" x14ac:dyDescent="0.25">
      <c r="A6" s="21" t="s">
        <v>3</v>
      </c>
      <c r="B6" s="119" t="s">
        <v>214</v>
      </c>
      <c r="C6" s="118">
        <v>365</v>
      </c>
      <c r="D6" s="118">
        <v>364</v>
      </c>
      <c r="E6" s="118">
        <v>64</v>
      </c>
      <c r="F6" s="118">
        <v>274</v>
      </c>
      <c r="G6" s="157">
        <v>166</v>
      </c>
      <c r="H6" s="159">
        <v>22</v>
      </c>
      <c r="I6" s="159">
        <v>29</v>
      </c>
      <c r="J6" s="157">
        <v>44</v>
      </c>
      <c r="K6" s="188">
        <v>81</v>
      </c>
      <c r="L6" s="157">
        <v>116</v>
      </c>
      <c r="M6" s="159">
        <v>43</v>
      </c>
      <c r="N6" s="159">
        <v>23</v>
      </c>
      <c r="O6" s="120">
        <v>1591</v>
      </c>
    </row>
    <row r="7" spans="1:15" ht="30" customHeight="1" x14ac:dyDescent="0.25">
      <c r="A7" s="42" t="s">
        <v>189</v>
      </c>
      <c r="B7" s="118">
        <v>757</v>
      </c>
      <c r="C7" s="118">
        <v>2327</v>
      </c>
      <c r="D7" s="118">
        <v>130</v>
      </c>
      <c r="E7" s="118">
        <v>55</v>
      </c>
      <c r="F7" s="118">
        <v>154</v>
      </c>
      <c r="G7" s="157">
        <v>257</v>
      </c>
      <c r="H7" s="159">
        <v>35</v>
      </c>
      <c r="I7" s="159">
        <v>8</v>
      </c>
      <c r="J7" s="157">
        <v>81</v>
      </c>
      <c r="K7" s="188">
        <v>110</v>
      </c>
      <c r="L7" s="157">
        <v>102</v>
      </c>
      <c r="M7" s="159">
        <v>11</v>
      </c>
      <c r="N7" s="159">
        <v>7</v>
      </c>
      <c r="O7" s="120">
        <v>4034</v>
      </c>
    </row>
    <row r="8" spans="1:15" ht="12.75" customHeight="1" x14ac:dyDescent="0.25">
      <c r="A8" s="42" t="s">
        <v>190</v>
      </c>
      <c r="B8" s="118">
        <v>883</v>
      </c>
      <c r="C8" s="118">
        <v>150</v>
      </c>
      <c r="D8" s="118">
        <v>1509</v>
      </c>
      <c r="E8" s="118">
        <v>19</v>
      </c>
      <c r="F8" s="118">
        <v>76</v>
      </c>
      <c r="G8" s="157">
        <v>486</v>
      </c>
      <c r="H8" s="159">
        <v>55</v>
      </c>
      <c r="I8" s="159">
        <v>29</v>
      </c>
      <c r="J8" s="157">
        <v>153</v>
      </c>
      <c r="K8" s="188">
        <v>78</v>
      </c>
      <c r="L8" s="157">
        <v>111</v>
      </c>
      <c r="M8" s="159">
        <v>62</v>
      </c>
      <c r="N8" s="159">
        <v>43</v>
      </c>
      <c r="O8" s="120">
        <v>3654</v>
      </c>
    </row>
    <row r="9" spans="1:15" ht="12.75" customHeight="1" x14ac:dyDescent="0.25">
      <c r="A9" s="42" t="s">
        <v>4</v>
      </c>
      <c r="B9" s="118">
        <v>397</v>
      </c>
      <c r="C9" s="118">
        <v>44</v>
      </c>
      <c r="D9" s="118">
        <v>17</v>
      </c>
      <c r="E9" s="118">
        <v>957</v>
      </c>
      <c r="F9" s="118">
        <v>93</v>
      </c>
      <c r="G9" s="157">
        <v>177</v>
      </c>
      <c r="H9" s="159">
        <v>12</v>
      </c>
      <c r="I9" s="159">
        <v>16</v>
      </c>
      <c r="J9" s="157">
        <v>23</v>
      </c>
      <c r="K9" s="188">
        <v>17</v>
      </c>
      <c r="L9" s="157">
        <v>165</v>
      </c>
      <c r="M9" s="159">
        <v>1</v>
      </c>
      <c r="N9" s="159">
        <v>8</v>
      </c>
      <c r="O9" s="120">
        <v>1927</v>
      </c>
    </row>
    <row r="10" spans="1:15" ht="12.75" customHeight="1" x14ac:dyDescent="0.25">
      <c r="A10" s="42" t="s">
        <v>191</v>
      </c>
      <c r="B10" s="118">
        <v>734</v>
      </c>
      <c r="C10" s="118">
        <v>272</v>
      </c>
      <c r="D10" s="118">
        <v>137</v>
      </c>
      <c r="E10" s="118">
        <v>116</v>
      </c>
      <c r="F10" s="118">
        <v>1527</v>
      </c>
      <c r="G10" s="157">
        <v>289</v>
      </c>
      <c r="H10" s="159">
        <v>7</v>
      </c>
      <c r="I10" s="159">
        <v>45</v>
      </c>
      <c r="J10" s="157">
        <v>47</v>
      </c>
      <c r="K10" s="188">
        <v>65</v>
      </c>
      <c r="L10" s="157">
        <v>105</v>
      </c>
      <c r="M10" s="159">
        <v>20</v>
      </c>
      <c r="N10" s="159">
        <v>15</v>
      </c>
      <c r="O10" s="120">
        <v>3379</v>
      </c>
    </row>
    <row r="11" spans="1:15" ht="35.1" customHeight="1" x14ac:dyDescent="0.25">
      <c r="A11" s="21" t="s">
        <v>5</v>
      </c>
      <c r="B11" s="118">
        <v>666</v>
      </c>
      <c r="C11" s="118">
        <v>189</v>
      </c>
      <c r="D11" s="118">
        <v>264</v>
      </c>
      <c r="E11" s="118">
        <v>103</v>
      </c>
      <c r="F11" s="118">
        <v>137</v>
      </c>
      <c r="G11" s="119" t="s">
        <v>214</v>
      </c>
      <c r="H11" s="157">
        <v>582</v>
      </c>
      <c r="I11" s="157">
        <v>308</v>
      </c>
      <c r="J11" s="157">
        <v>469</v>
      </c>
      <c r="K11" s="188">
        <v>834</v>
      </c>
      <c r="L11" s="157">
        <v>314</v>
      </c>
      <c r="M11" s="159">
        <v>61</v>
      </c>
      <c r="N11" s="159">
        <v>66</v>
      </c>
      <c r="O11" s="120">
        <v>3993</v>
      </c>
    </row>
    <row r="12" spans="1:15" ht="30" customHeight="1" x14ac:dyDescent="0.25">
      <c r="A12" s="42" t="s">
        <v>6</v>
      </c>
      <c r="B12" s="118">
        <v>475</v>
      </c>
      <c r="C12" s="118">
        <v>24</v>
      </c>
      <c r="D12" s="118">
        <v>14</v>
      </c>
      <c r="E12" s="118">
        <v>3</v>
      </c>
      <c r="F12" s="118">
        <v>9</v>
      </c>
      <c r="G12" s="118">
        <v>575</v>
      </c>
      <c r="H12" s="118">
        <v>1749</v>
      </c>
      <c r="I12" s="118">
        <v>165</v>
      </c>
      <c r="J12" s="118">
        <v>74</v>
      </c>
      <c r="K12" s="170">
        <v>117</v>
      </c>
      <c r="L12" s="157">
        <v>125</v>
      </c>
      <c r="M12" s="159">
        <v>5</v>
      </c>
      <c r="N12" s="159">
        <v>18</v>
      </c>
      <c r="O12" s="120">
        <v>3353</v>
      </c>
    </row>
    <row r="13" spans="1:15" ht="12.75" customHeight="1" x14ac:dyDescent="0.25">
      <c r="A13" s="42" t="s">
        <v>192</v>
      </c>
      <c r="B13" s="118">
        <v>623</v>
      </c>
      <c r="C13" s="118">
        <v>19</v>
      </c>
      <c r="D13" s="118">
        <v>23</v>
      </c>
      <c r="E13" s="118">
        <v>1</v>
      </c>
      <c r="F13" s="118">
        <v>17</v>
      </c>
      <c r="G13" s="118">
        <v>299</v>
      </c>
      <c r="H13" s="118">
        <v>175</v>
      </c>
      <c r="I13" s="118">
        <v>1905</v>
      </c>
      <c r="J13" s="118">
        <v>46</v>
      </c>
      <c r="K13" s="170">
        <v>87</v>
      </c>
      <c r="L13" s="157">
        <v>73</v>
      </c>
      <c r="M13" s="159">
        <v>7</v>
      </c>
      <c r="N13" s="159">
        <v>13</v>
      </c>
      <c r="O13" s="120">
        <v>3288</v>
      </c>
    </row>
    <row r="14" spans="1:15" ht="12.75" customHeight="1" x14ac:dyDescent="0.25">
      <c r="A14" s="43" t="s">
        <v>7</v>
      </c>
      <c r="B14" s="118">
        <v>682</v>
      </c>
      <c r="C14" s="118">
        <v>22</v>
      </c>
      <c r="D14" s="118">
        <v>73</v>
      </c>
      <c r="E14" s="118">
        <v>16</v>
      </c>
      <c r="F14" s="118">
        <v>15</v>
      </c>
      <c r="G14" s="118">
        <v>556</v>
      </c>
      <c r="H14" s="118">
        <v>54</v>
      </c>
      <c r="I14" s="118">
        <v>21</v>
      </c>
      <c r="J14" s="118">
        <v>1385</v>
      </c>
      <c r="K14" s="170">
        <v>119</v>
      </c>
      <c r="L14" s="157">
        <v>43</v>
      </c>
      <c r="M14" s="159">
        <v>20</v>
      </c>
      <c r="N14" s="159">
        <v>36</v>
      </c>
      <c r="O14" s="120">
        <v>3042</v>
      </c>
    </row>
    <row r="15" spans="1:15" ht="24.9" customHeight="1" x14ac:dyDescent="0.25">
      <c r="A15" s="43" t="s">
        <v>193</v>
      </c>
      <c r="B15" s="118">
        <v>626</v>
      </c>
      <c r="C15" s="118">
        <v>30</v>
      </c>
      <c r="D15" s="118">
        <v>46</v>
      </c>
      <c r="E15" s="118">
        <v>12</v>
      </c>
      <c r="F15" s="118">
        <v>13</v>
      </c>
      <c r="G15" s="118">
        <v>971</v>
      </c>
      <c r="H15" s="118">
        <v>112</v>
      </c>
      <c r="I15" s="118">
        <v>27</v>
      </c>
      <c r="J15" s="118">
        <v>94</v>
      </c>
      <c r="K15" s="170">
        <v>1159</v>
      </c>
      <c r="L15" s="157">
        <v>42</v>
      </c>
      <c r="M15" s="159">
        <v>11</v>
      </c>
      <c r="N15" s="159">
        <v>13</v>
      </c>
      <c r="O15" s="120">
        <v>3156</v>
      </c>
    </row>
    <row r="16" spans="1:15" ht="35.1" customHeight="1" x14ac:dyDescent="0.25">
      <c r="A16" s="21" t="s">
        <v>8</v>
      </c>
      <c r="B16" s="118">
        <v>1460</v>
      </c>
      <c r="C16" s="118">
        <v>110</v>
      </c>
      <c r="D16" s="118">
        <v>153</v>
      </c>
      <c r="E16" s="118">
        <v>90</v>
      </c>
      <c r="F16" s="118">
        <v>152</v>
      </c>
      <c r="G16" s="118">
        <v>525</v>
      </c>
      <c r="H16" s="118">
        <v>111</v>
      </c>
      <c r="I16" s="118">
        <v>72</v>
      </c>
      <c r="J16" s="118">
        <v>141</v>
      </c>
      <c r="K16" s="170">
        <v>85</v>
      </c>
      <c r="L16" s="119" t="s">
        <v>214</v>
      </c>
      <c r="M16" s="157">
        <v>740</v>
      </c>
      <c r="N16" s="157">
        <v>528</v>
      </c>
      <c r="O16" s="120">
        <v>4167</v>
      </c>
    </row>
    <row r="17" spans="1:15" ht="30" customHeight="1" x14ac:dyDescent="0.25">
      <c r="A17" s="42" t="s">
        <v>194</v>
      </c>
      <c r="B17" s="118">
        <v>412</v>
      </c>
      <c r="C17" s="118">
        <v>28</v>
      </c>
      <c r="D17" s="118">
        <v>78</v>
      </c>
      <c r="E17" s="118">
        <v>20</v>
      </c>
      <c r="F17" s="118">
        <v>25</v>
      </c>
      <c r="G17" s="118">
        <v>149</v>
      </c>
      <c r="H17" s="118">
        <v>12</v>
      </c>
      <c r="I17" s="118">
        <v>7</v>
      </c>
      <c r="J17" s="118">
        <v>39</v>
      </c>
      <c r="K17" s="170">
        <v>12</v>
      </c>
      <c r="L17" s="118">
        <v>1180</v>
      </c>
      <c r="M17" s="118">
        <v>1380</v>
      </c>
      <c r="N17" s="118">
        <v>138</v>
      </c>
      <c r="O17" s="117">
        <v>3480</v>
      </c>
    </row>
    <row r="18" spans="1:15" ht="12.75" customHeight="1" x14ac:dyDescent="0.25">
      <c r="A18" s="42" t="s">
        <v>195</v>
      </c>
      <c r="B18" s="118">
        <v>277</v>
      </c>
      <c r="C18" s="118">
        <v>27</v>
      </c>
      <c r="D18" s="118">
        <v>27</v>
      </c>
      <c r="E18" s="118">
        <v>3</v>
      </c>
      <c r="F18" s="118">
        <v>8</v>
      </c>
      <c r="G18" s="118">
        <v>131</v>
      </c>
      <c r="H18" s="118">
        <v>12</v>
      </c>
      <c r="I18" s="118">
        <v>2</v>
      </c>
      <c r="J18" s="118">
        <v>62</v>
      </c>
      <c r="K18" s="170">
        <v>40</v>
      </c>
      <c r="L18" s="118">
        <v>699</v>
      </c>
      <c r="M18" s="118">
        <v>138</v>
      </c>
      <c r="N18" s="118">
        <v>697</v>
      </c>
      <c r="O18" s="117">
        <v>2123</v>
      </c>
    </row>
    <row r="19" spans="1:15" s="18" customFormat="1" ht="35.1" customHeight="1" x14ac:dyDescent="0.25">
      <c r="A19" s="23" t="s">
        <v>9</v>
      </c>
      <c r="B19" s="156">
        <v>7992</v>
      </c>
      <c r="C19" s="156">
        <v>3607</v>
      </c>
      <c r="D19" s="156">
        <v>2835</v>
      </c>
      <c r="E19" s="156">
        <v>1459</v>
      </c>
      <c r="F19" s="156">
        <v>2500</v>
      </c>
      <c r="G19" s="156">
        <v>4581</v>
      </c>
      <c r="H19" s="156">
        <v>2938</v>
      </c>
      <c r="I19" s="156">
        <v>2634</v>
      </c>
      <c r="J19" s="156">
        <v>2658</v>
      </c>
      <c r="K19" s="171">
        <v>2804</v>
      </c>
      <c r="L19" s="156">
        <v>3075</v>
      </c>
      <c r="M19" s="156">
        <v>2499</v>
      </c>
      <c r="N19" s="156">
        <v>1605</v>
      </c>
      <c r="O19" s="117">
        <v>41187</v>
      </c>
    </row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</sheetData>
  <mergeCells count="15">
    <mergeCell ref="O3:O4"/>
    <mergeCell ref="M3:M4"/>
    <mergeCell ref="N3:N4"/>
    <mergeCell ref="L3:L4"/>
    <mergeCell ref="H3:H4"/>
    <mergeCell ref="I3:I4"/>
    <mergeCell ref="J3:J4"/>
    <mergeCell ref="K3:K4"/>
    <mergeCell ref="G3:G4"/>
    <mergeCell ref="A3:A4"/>
    <mergeCell ref="F3:F4"/>
    <mergeCell ref="B3:B4"/>
    <mergeCell ref="D3:D4"/>
    <mergeCell ref="C3:C4"/>
    <mergeCell ref="E3:E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verticalDpi="300" r:id="rId1"/>
  <headerFooter alignWithMargins="0">
    <oddFooter>&amp;C&amp;6© Statistisches Landesamt des Freistaates Sachsen - A III 1 - vj 4/15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O110"/>
  <sheetViews>
    <sheetView showGridLines="0" zoomScaleNormal="100" workbookViewId="0">
      <selection sqref="A1:H1"/>
    </sheetView>
  </sheetViews>
  <sheetFormatPr baseColWidth="10" defaultColWidth="11.44140625" defaultRowHeight="13.2" x14ac:dyDescent="0.25"/>
  <cols>
    <col min="1" max="1" width="17.6640625" style="6" customWidth="1"/>
    <col min="2" max="14" width="9.88671875" style="12" customWidth="1"/>
    <col min="15" max="15" width="9.88671875" style="13" customWidth="1"/>
    <col min="16" max="16384" width="11.44140625" style="6"/>
  </cols>
  <sheetData>
    <row r="1" spans="1:15" ht="27" customHeight="1" x14ac:dyDescent="0.25">
      <c r="A1" s="276" t="s">
        <v>164</v>
      </c>
      <c r="B1" s="276"/>
      <c r="C1" s="276"/>
      <c r="D1" s="276"/>
      <c r="E1" s="276"/>
      <c r="F1" s="276"/>
      <c r="G1" s="276"/>
      <c r="H1" s="276"/>
    </row>
    <row r="2" spans="1:15" ht="12.75" customHeight="1" x14ac:dyDescent="0.25">
      <c r="A2" s="3"/>
      <c r="B2" s="25"/>
      <c r="G2" s="25"/>
      <c r="L2" s="25"/>
      <c r="O2" s="18"/>
    </row>
    <row r="3" spans="1:15" ht="15" customHeight="1" x14ac:dyDescent="0.25">
      <c r="A3" s="217" t="s">
        <v>200</v>
      </c>
      <c r="B3" s="228" t="s">
        <v>143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</row>
    <row r="4" spans="1:15" ht="39.9" customHeight="1" x14ac:dyDescent="0.25">
      <c r="A4" s="219"/>
      <c r="B4" s="172" t="s">
        <v>161</v>
      </c>
      <c r="C4" s="172" t="s">
        <v>215</v>
      </c>
      <c r="D4" s="172" t="s">
        <v>216</v>
      </c>
      <c r="E4" s="172" t="s">
        <v>217</v>
      </c>
      <c r="F4" s="172" t="s">
        <v>191</v>
      </c>
      <c r="G4" s="172" t="s">
        <v>163</v>
      </c>
      <c r="H4" s="203" t="s">
        <v>6</v>
      </c>
      <c r="I4" s="202" t="s">
        <v>192</v>
      </c>
      <c r="J4" s="203" t="s">
        <v>7</v>
      </c>
      <c r="K4" s="203" t="s">
        <v>218</v>
      </c>
      <c r="L4" s="203" t="s">
        <v>219</v>
      </c>
      <c r="M4" s="203" t="s">
        <v>194</v>
      </c>
      <c r="N4" s="203" t="s">
        <v>195</v>
      </c>
      <c r="O4" s="305" t="s">
        <v>75</v>
      </c>
    </row>
    <row r="5" spans="1:15" ht="12.75" customHeight="1" x14ac:dyDescent="0.25">
      <c r="A5" s="20"/>
      <c r="B5" s="15"/>
      <c r="C5" s="15"/>
      <c r="D5" s="15"/>
      <c r="E5" s="15"/>
      <c r="F5" s="26"/>
      <c r="G5" s="15"/>
      <c r="H5" s="15"/>
      <c r="I5" s="15"/>
      <c r="J5" s="15"/>
      <c r="K5" s="15"/>
      <c r="L5" s="15"/>
      <c r="M5" s="15"/>
      <c r="N5" s="15"/>
      <c r="O5" s="304"/>
    </row>
    <row r="6" spans="1:15" ht="12.75" customHeight="1" x14ac:dyDescent="0.25">
      <c r="A6" s="21" t="s">
        <v>3</v>
      </c>
      <c r="B6" s="119" t="s">
        <v>214</v>
      </c>
      <c r="C6" s="161">
        <v>-392</v>
      </c>
      <c r="D6" s="161">
        <v>-519</v>
      </c>
      <c r="E6" s="161">
        <v>-333</v>
      </c>
      <c r="F6" s="161">
        <v>-460</v>
      </c>
      <c r="G6" s="161">
        <v>-500</v>
      </c>
      <c r="H6" s="161">
        <v>-453</v>
      </c>
      <c r="I6" s="306">
        <v>-594</v>
      </c>
      <c r="J6" s="306">
        <v>-638</v>
      </c>
      <c r="K6" s="306">
        <v>-545</v>
      </c>
      <c r="L6" s="307">
        <v>-1344</v>
      </c>
      <c r="M6" s="306">
        <v>-369</v>
      </c>
      <c r="N6" s="306">
        <v>-254</v>
      </c>
      <c r="O6" s="189">
        <v>-6401</v>
      </c>
    </row>
    <row r="7" spans="1:15" ht="30" customHeight="1" x14ac:dyDescent="0.25">
      <c r="A7" s="42" t="s">
        <v>189</v>
      </c>
      <c r="B7" s="118">
        <v>392</v>
      </c>
      <c r="C7" s="119" t="s">
        <v>214</v>
      </c>
      <c r="D7" s="165">
        <v>-20</v>
      </c>
      <c r="E7" s="161">
        <v>11</v>
      </c>
      <c r="F7" s="161">
        <v>-118</v>
      </c>
      <c r="G7" s="161">
        <v>68</v>
      </c>
      <c r="H7" s="161">
        <v>11</v>
      </c>
      <c r="I7" s="308">
        <v>-11</v>
      </c>
      <c r="J7" s="306">
        <v>59</v>
      </c>
      <c r="K7" s="306">
        <v>80</v>
      </c>
      <c r="L7" s="309">
        <v>-8</v>
      </c>
      <c r="M7" s="308">
        <v>-17</v>
      </c>
      <c r="N7" s="308">
        <v>-20</v>
      </c>
      <c r="O7" s="189">
        <v>427</v>
      </c>
    </row>
    <row r="8" spans="1:15" ht="12.75" customHeight="1" x14ac:dyDescent="0.25">
      <c r="A8" s="42" t="s">
        <v>190</v>
      </c>
      <c r="B8" s="118">
        <v>519</v>
      </c>
      <c r="C8" s="161">
        <v>20</v>
      </c>
      <c r="D8" s="119" t="s">
        <v>214</v>
      </c>
      <c r="E8" s="161">
        <v>2</v>
      </c>
      <c r="F8" s="165">
        <v>-61</v>
      </c>
      <c r="G8" s="161">
        <v>222</v>
      </c>
      <c r="H8" s="161">
        <v>41</v>
      </c>
      <c r="I8" s="306">
        <v>6</v>
      </c>
      <c r="J8" s="306">
        <v>80</v>
      </c>
      <c r="K8" s="306">
        <v>32</v>
      </c>
      <c r="L8" s="310">
        <v>-42</v>
      </c>
      <c r="M8" s="308">
        <v>-16</v>
      </c>
      <c r="N8" s="306">
        <v>16</v>
      </c>
      <c r="O8" s="189">
        <v>819</v>
      </c>
    </row>
    <row r="9" spans="1:15" ht="12.75" customHeight="1" x14ac:dyDescent="0.25">
      <c r="A9" s="42" t="s">
        <v>4</v>
      </c>
      <c r="B9" s="118">
        <v>333</v>
      </c>
      <c r="C9" s="165">
        <v>-11</v>
      </c>
      <c r="D9" s="164">
        <v>-2</v>
      </c>
      <c r="E9" s="119" t="s">
        <v>214</v>
      </c>
      <c r="F9" s="165">
        <v>-23</v>
      </c>
      <c r="G9" s="161">
        <v>74</v>
      </c>
      <c r="H9" s="161">
        <v>9</v>
      </c>
      <c r="I9" s="306">
        <v>15</v>
      </c>
      <c r="J9" s="306">
        <v>7</v>
      </c>
      <c r="K9" s="306">
        <v>5</v>
      </c>
      <c r="L9" s="307">
        <v>75</v>
      </c>
      <c r="M9" s="308">
        <v>-19</v>
      </c>
      <c r="N9" s="306">
        <v>5</v>
      </c>
      <c r="O9" s="189">
        <v>468</v>
      </c>
    </row>
    <row r="10" spans="1:15" ht="12.75" customHeight="1" x14ac:dyDescent="0.25">
      <c r="A10" s="42" t="s">
        <v>191</v>
      </c>
      <c r="B10" s="118">
        <v>460</v>
      </c>
      <c r="C10" s="161">
        <v>118</v>
      </c>
      <c r="D10" s="161">
        <v>61</v>
      </c>
      <c r="E10" s="161">
        <v>23</v>
      </c>
      <c r="F10" s="119" t="s">
        <v>214</v>
      </c>
      <c r="G10" s="161">
        <v>152</v>
      </c>
      <c r="H10" s="164">
        <v>-2</v>
      </c>
      <c r="I10" s="306">
        <v>28</v>
      </c>
      <c r="J10" s="306">
        <v>32</v>
      </c>
      <c r="K10" s="306">
        <v>52</v>
      </c>
      <c r="L10" s="310">
        <v>-47</v>
      </c>
      <c r="M10" s="311">
        <v>-5</v>
      </c>
      <c r="N10" s="306">
        <v>7</v>
      </c>
      <c r="O10" s="189">
        <v>879</v>
      </c>
    </row>
    <row r="11" spans="1:15" ht="35.1" customHeight="1" x14ac:dyDescent="0.25">
      <c r="A11" s="21" t="s">
        <v>5</v>
      </c>
      <c r="B11" s="118">
        <v>500</v>
      </c>
      <c r="C11" s="165">
        <v>-68</v>
      </c>
      <c r="D11" s="161">
        <v>-222</v>
      </c>
      <c r="E11" s="165">
        <v>-74</v>
      </c>
      <c r="F11" s="161">
        <v>-152</v>
      </c>
      <c r="G11" s="119" t="s">
        <v>214</v>
      </c>
      <c r="H11" s="161">
        <v>7</v>
      </c>
      <c r="I11" s="306">
        <v>9</v>
      </c>
      <c r="J11" s="308">
        <v>-87</v>
      </c>
      <c r="K11" s="306">
        <v>-137</v>
      </c>
      <c r="L11" s="312">
        <v>-211</v>
      </c>
      <c r="M11" s="308">
        <v>-88</v>
      </c>
      <c r="N11" s="308">
        <v>-65</v>
      </c>
      <c r="O11" s="313">
        <v>-588</v>
      </c>
    </row>
    <row r="12" spans="1:15" ht="30" customHeight="1" x14ac:dyDescent="0.25">
      <c r="A12" s="42" t="s">
        <v>6</v>
      </c>
      <c r="B12" s="118">
        <v>453</v>
      </c>
      <c r="C12" s="165">
        <v>-11</v>
      </c>
      <c r="D12" s="165">
        <v>-41</v>
      </c>
      <c r="E12" s="164">
        <v>-9</v>
      </c>
      <c r="F12" s="161">
        <v>2</v>
      </c>
      <c r="G12" s="164">
        <v>-7</v>
      </c>
      <c r="H12" s="119" t="s">
        <v>214</v>
      </c>
      <c r="I12" s="308">
        <v>-10</v>
      </c>
      <c r="J12" s="306">
        <v>20</v>
      </c>
      <c r="K12" s="306">
        <v>5</v>
      </c>
      <c r="L12" s="307">
        <v>14</v>
      </c>
      <c r="M12" s="311">
        <v>-7</v>
      </c>
      <c r="N12" s="306">
        <v>6</v>
      </c>
      <c r="O12" s="189">
        <v>415</v>
      </c>
    </row>
    <row r="13" spans="1:15" ht="12.75" customHeight="1" x14ac:dyDescent="0.25">
      <c r="A13" s="42" t="s">
        <v>192</v>
      </c>
      <c r="B13" s="118">
        <v>594</v>
      </c>
      <c r="C13" s="161">
        <v>11</v>
      </c>
      <c r="D13" s="164">
        <v>-6</v>
      </c>
      <c r="E13" s="165">
        <v>-15</v>
      </c>
      <c r="F13" s="165">
        <v>-28</v>
      </c>
      <c r="G13" s="164">
        <v>-9</v>
      </c>
      <c r="H13" s="161">
        <v>10</v>
      </c>
      <c r="I13" s="119" t="s">
        <v>214</v>
      </c>
      <c r="J13" s="306">
        <v>25</v>
      </c>
      <c r="K13" s="306">
        <v>60</v>
      </c>
      <c r="L13" s="307">
        <v>1</v>
      </c>
      <c r="M13" s="306">
        <v>0</v>
      </c>
      <c r="N13" s="306">
        <v>11</v>
      </c>
      <c r="O13" s="189">
        <v>654</v>
      </c>
    </row>
    <row r="14" spans="1:15" ht="12.75" customHeight="1" x14ac:dyDescent="0.25">
      <c r="A14" s="43" t="s">
        <v>7</v>
      </c>
      <c r="B14" s="118">
        <v>638</v>
      </c>
      <c r="C14" s="165">
        <v>-59</v>
      </c>
      <c r="D14" s="165">
        <v>-80</v>
      </c>
      <c r="E14" s="164">
        <v>-7</v>
      </c>
      <c r="F14" s="165">
        <v>-32</v>
      </c>
      <c r="G14" s="161">
        <v>87</v>
      </c>
      <c r="H14" s="165">
        <v>-20</v>
      </c>
      <c r="I14" s="308">
        <v>-25</v>
      </c>
      <c r="J14" s="119" t="s">
        <v>214</v>
      </c>
      <c r="K14" s="306">
        <v>25</v>
      </c>
      <c r="L14" s="310">
        <v>-98</v>
      </c>
      <c r="M14" s="308">
        <v>-19</v>
      </c>
      <c r="N14" s="308">
        <v>-26</v>
      </c>
      <c r="O14" s="189">
        <v>384</v>
      </c>
    </row>
    <row r="15" spans="1:15" ht="24.9" customHeight="1" x14ac:dyDescent="0.25">
      <c r="A15" s="43" t="s">
        <v>193</v>
      </c>
      <c r="B15" s="118">
        <v>545</v>
      </c>
      <c r="C15" s="165">
        <v>-80</v>
      </c>
      <c r="D15" s="165">
        <v>-32</v>
      </c>
      <c r="E15" s="164">
        <v>-5</v>
      </c>
      <c r="F15" s="165">
        <v>-52</v>
      </c>
      <c r="G15" s="161">
        <v>137</v>
      </c>
      <c r="H15" s="164">
        <v>-5</v>
      </c>
      <c r="I15" s="308">
        <v>-60</v>
      </c>
      <c r="J15" s="308">
        <v>-25</v>
      </c>
      <c r="K15" s="119" t="s">
        <v>214</v>
      </c>
      <c r="L15" s="310">
        <v>-43</v>
      </c>
      <c r="M15" s="311">
        <v>-1</v>
      </c>
      <c r="N15" s="308">
        <v>-27</v>
      </c>
      <c r="O15" s="189">
        <v>352</v>
      </c>
    </row>
    <row r="16" spans="1:15" ht="35.1" customHeight="1" x14ac:dyDescent="0.25">
      <c r="A16" s="21" t="s">
        <v>8</v>
      </c>
      <c r="B16" s="118">
        <v>1344</v>
      </c>
      <c r="C16" s="161">
        <v>8</v>
      </c>
      <c r="D16" s="161">
        <v>42</v>
      </c>
      <c r="E16" s="165">
        <v>-75</v>
      </c>
      <c r="F16" s="161">
        <v>47</v>
      </c>
      <c r="G16" s="161">
        <v>211</v>
      </c>
      <c r="H16" s="165">
        <v>-14</v>
      </c>
      <c r="I16" s="311">
        <v>-1</v>
      </c>
      <c r="J16" s="306">
        <v>98</v>
      </c>
      <c r="K16" s="306">
        <v>43</v>
      </c>
      <c r="L16" s="119" t="s">
        <v>214</v>
      </c>
      <c r="M16" s="306">
        <v>-440</v>
      </c>
      <c r="N16" s="306">
        <v>-171</v>
      </c>
      <c r="O16" s="189">
        <v>1092</v>
      </c>
    </row>
    <row r="17" spans="1:15" ht="30" customHeight="1" x14ac:dyDescent="0.25">
      <c r="A17" s="42" t="s">
        <v>194</v>
      </c>
      <c r="B17" s="118">
        <v>369</v>
      </c>
      <c r="C17" s="161">
        <v>17</v>
      </c>
      <c r="D17" s="161">
        <v>16</v>
      </c>
      <c r="E17" s="161">
        <v>19</v>
      </c>
      <c r="F17" s="161">
        <v>5</v>
      </c>
      <c r="G17" s="161">
        <v>88</v>
      </c>
      <c r="H17" s="161">
        <v>7</v>
      </c>
      <c r="I17" s="306">
        <v>0</v>
      </c>
      <c r="J17" s="306">
        <v>19</v>
      </c>
      <c r="K17" s="306">
        <v>1</v>
      </c>
      <c r="L17" s="307">
        <v>440</v>
      </c>
      <c r="M17" s="119" t="s">
        <v>214</v>
      </c>
      <c r="N17" s="306">
        <v>0</v>
      </c>
      <c r="O17" s="189">
        <v>981</v>
      </c>
    </row>
    <row r="18" spans="1:15" ht="12.75" customHeight="1" x14ac:dyDescent="0.25">
      <c r="A18" s="42" t="s">
        <v>195</v>
      </c>
      <c r="B18" s="118">
        <v>254</v>
      </c>
      <c r="C18" s="161">
        <v>20</v>
      </c>
      <c r="D18" s="165">
        <v>-16</v>
      </c>
      <c r="E18" s="164">
        <v>-5</v>
      </c>
      <c r="F18" s="164">
        <v>-7</v>
      </c>
      <c r="G18" s="161">
        <v>65</v>
      </c>
      <c r="H18" s="164">
        <v>-6</v>
      </c>
      <c r="I18" s="308">
        <v>-11</v>
      </c>
      <c r="J18" s="306">
        <v>26</v>
      </c>
      <c r="K18" s="306">
        <v>27</v>
      </c>
      <c r="L18" s="307">
        <v>171</v>
      </c>
      <c r="M18" s="306">
        <v>0</v>
      </c>
      <c r="N18" s="119" t="s">
        <v>214</v>
      </c>
      <c r="O18" s="189">
        <v>518</v>
      </c>
    </row>
    <row r="19" spans="1:15" s="18" customFormat="1" ht="35.1" customHeight="1" x14ac:dyDescent="0.25">
      <c r="A19" s="23" t="s">
        <v>9</v>
      </c>
      <c r="B19" s="120">
        <v>6401</v>
      </c>
      <c r="C19" s="163">
        <v>-427</v>
      </c>
      <c r="D19" s="163">
        <v>-819</v>
      </c>
      <c r="E19" s="163">
        <v>-468</v>
      </c>
      <c r="F19" s="163">
        <v>-879</v>
      </c>
      <c r="G19" s="163">
        <v>588</v>
      </c>
      <c r="H19" s="163">
        <v>-415</v>
      </c>
      <c r="I19" s="163">
        <v>-654</v>
      </c>
      <c r="J19" s="163">
        <v>-384</v>
      </c>
      <c r="K19" s="163">
        <v>-352</v>
      </c>
      <c r="L19" s="189">
        <v>-1092</v>
      </c>
      <c r="M19" s="163">
        <v>-981</v>
      </c>
      <c r="N19" s="163">
        <v>-518</v>
      </c>
      <c r="O19" s="120" t="s">
        <v>214</v>
      </c>
    </row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</sheetData>
  <mergeCells count="3">
    <mergeCell ref="A3:A4"/>
    <mergeCell ref="A1:H1"/>
    <mergeCell ref="B3:O3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8" orientation="portrait" useFirstPageNumber="1" verticalDpi="300" r:id="rId1"/>
  <headerFooter alignWithMargins="0">
    <oddFooter>&amp;C&amp;6© Statistisches Landesamt des Freistaates Sachsen - A III 1 - vj 4/15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48"/>
  <sheetViews>
    <sheetView showGridLines="0" tabSelected="1" zoomScaleNormal="100" workbookViewId="0">
      <selection activeCell="B6" sqref="B6"/>
    </sheetView>
  </sheetViews>
  <sheetFormatPr baseColWidth="10" defaultColWidth="10" defaultRowHeight="10.199999999999999" x14ac:dyDescent="0.2"/>
  <cols>
    <col min="1" max="1" width="16.6640625" style="2" customWidth="1"/>
    <col min="2" max="7" width="7.5546875" style="3" customWidth="1"/>
    <col min="8" max="10" width="8.77734375" style="3" customWidth="1"/>
    <col min="11" max="16384" width="10" style="3"/>
  </cols>
  <sheetData>
    <row r="1" spans="1:10" ht="25.5" customHeight="1" x14ac:dyDescent="0.25">
      <c r="A1" s="102" t="s">
        <v>117</v>
      </c>
      <c r="B1" s="1"/>
      <c r="C1" s="1"/>
      <c r="D1" s="1"/>
      <c r="E1" s="1"/>
      <c r="F1" s="1"/>
      <c r="G1" s="2"/>
      <c r="H1" s="2"/>
      <c r="I1" s="2"/>
      <c r="J1" s="2"/>
    </row>
    <row r="2" spans="1:10" ht="12.75" customHeight="1" x14ac:dyDescent="0.25">
      <c r="A2" s="1"/>
      <c r="B2" s="4"/>
      <c r="C2" s="2"/>
      <c r="D2" s="2"/>
      <c r="E2" s="5"/>
      <c r="F2" s="2"/>
      <c r="G2" s="2"/>
      <c r="H2" s="2"/>
      <c r="I2" s="2"/>
      <c r="J2" s="2"/>
    </row>
    <row r="3" spans="1:10" ht="15" customHeight="1" x14ac:dyDescent="0.2">
      <c r="A3" s="210" t="s">
        <v>74</v>
      </c>
      <c r="B3" s="207" t="s">
        <v>1</v>
      </c>
      <c r="C3" s="208"/>
      <c r="D3" s="209"/>
      <c r="E3" s="207" t="s">
        <v>2</v>
      </c>
      <c r="F3" s="208"/>
      <c r="G3" s="209"/>
      <c r="H3" s="207" t="s">
        <v>124</v>
      </c>
      <c r="I3" s="208"/>
      <c r="J3" s="208"/>
    </row>
    <row r="4" spans="1:10" ht="15" customHeight="1" x14ac:dyDescent="0.2">
      <c r="A4" s="211"/>
      <c r="B4" s="7" t="s">
        <v>89</v>
      </c>
      <c r="C4" s="7" t="s">
        <v>90</v>
      </c>
      <c r="D4" s="7" t="s">
        <v>91</v>
      </c>
      <c r="E4" s="7" t="s">
        <v>89</v>
      </c>
      <c r="F4" s="7" t="s">
        <v>90</v>
      </c>
      <c r="G4" s="7" t="s">
        <v>91</v>
      </c>
      <c r="H4" s="7" t="s">
        <v>89</v>
      </c>
      <c r="I4" s="7" t="s">
        <v>90</v>
      </c>
      <c r="J4" s="8" t="s">
        <v>91</v>
      </c>
    </row>
    <row r="5" spans="1:10" ht="24.9" customHeight="1" x14ac:dyDescent="0.2">
      <c r="A5" s="3"/>
      <c r="B5" s="206" t="s">
        <v>0</v>
      </c>
      <c r="C5" s="206"/>
      <c r="D5" s="206"/>
      <c r="E5" s="206"/>
      <c r="F5" s="206"/>
      <c r="G5" s="206"/>
      <c r="H5" s="206"/>
      <c r="I5" s="206"/>
      <c r="J5" s="206"/>
    </row>
    <row r="6" spans="1:10" ht="12" customHeight="1" x14ac:dyDescent="0.2">
      <c r="A6" s="9" t="s">
        <v>11</v>
      </c>
      <c r="B6" s="124">
        <v>1582</v>
      </c>
      <c r="C6" s="110">
        <v>847</v>
      </c>
      <c r="D6" s="110">
        <v>735</v>
      </c>
      <c r="E6" s="124">
        <v>1100</v>
      </c>
      <c r="F6" s="110">
        <v>633</v>
      </c>
      <c r="G6" s="110">
        <v>467</v>
      </c>
      <c r="H6" s="110">
        <v>482</v>
      </c>
      <c r="I6" s="110">
        <v>214</v>
      </c>
      <c r="J6" s="110">
        <v>268</v>
      </c>
    </row>
    <row r="7" spans="1:10" ht="12" customHeight="1" x14ac:dyDescent="0.2">
      <c r="A7" s="9" t="s">
        <v>10</v>
      </c>
      <c r="B7" s="124">
        <v>2312</v>
      </c>
      <c r="C7" s="110">
        <v>1250</v>
      </c>
      <c r="D7" s="110">
        <v>1062</v>
      </c>
      <c r="E7" s="124">
        <v>2026</v>
      </c>
      <c r="F7" s="110">
        <v>1137</v>
      </c>
      <c r="G7" s="110">
        <v>889</v>
      </c>
      <c r="H7" s="110">
        <v>286</v>
      </c>
      <c r="I7" s="110">
        <v>113</v>
      </c>
      <c r="J7" s="110">
        <v>173</v>
      </c>
    </row>
    <row r="8" spans="1:10" ht="12" customHeight="1" x14ac:dyDescent="0.2">
      <c r="A8" s="9" t="s">
        <v>20</v>
      </c>
      <c r="B8" s="124">
        <v>1211</v>
      </c>
      <c r="C8" s="110">
        <v>590</v>
      </c>
      <c r="D8" s="110">
        <v>621</v>
      </c>
      <c r="E8" s="124">
        <v>1292</v>
      </c>
      <c r="F8" s="110">
        <v>639</v>
      </c>
      <c r="G8" s="110">
        <v>653</v>
      </c>
      <c r="H8" s="141">
        <v>-81</v>
      </c>
      <c r="I8" s="141">
        <v>-49</v>
      </c>
      <c r="J8" s="141">
        <v>-32</v>
      </c>
    </row>
    <row r="9" spans="1:10" ht="12" customHeight="1" x14ac:dyDescent="0.2">
      <c r="A9" s="9" t="s">
        <v>21</v>
      </c>
      <c r="B9" s="124">
        <v>1436</v>
      </c>
      <c r="C9" s="110">
        <v>767</v>
      </c>
      <c r="D9" s="110">
        <v>669</v>
      </c>
      <c r="E9" s="124">
        <v>1052</v>
      </c>
      <c r="F9" s="110">
        <v>552</v>
      </c>
      <c r="G9" s="110">
        <v>500</v>
      </c>
      <c r="H9" s="110">
        <v>384</v>
      </c>
      <c r="I9" s="110">
        <v>215</v>
      </c>
      <c r="J9" s="110">
        <v>169</v>
      </c>
    </row>
    <row r="10" spans="1:10" ht="12" customHeight="1" x14ac:dyDescent="0.2">
      <c r="A10" s="9" t="s">
        <v>12</v>
      </c>
      <c r="B10" s="124">
        <v>111</v>
      </c>
      <c r="C10" s="110">
        <v>55</v>
      </c>
      <c r="D10" s="110">
        <v>56</v>
      </c>
      <c r="E10" s="124">
        <v>92</v>
      </c>
      <c r="F10" s="110">
        <v>43</v>
      </c>
      <c r="G10" s="110">
        <v>49</v>
      </c>
      <c r="H10" s="110">
        <v>19</v>
      </c>
      <c r="I10" s="110">
        <v>12</v>
      </c>
      <c r="J10" s="110">
        <v>7</v>
      </c>
    </row>
    <row r="11" spans="1:10" ht="12" customHeight="1" x14ac:dyDescent="0.2">
      <c r="A11" s="9" t="s">
        <v>13</v>
      </c>
      <c r="B11" s="124">
        <v>267</v>
      </c>
      <c r="C11" s="110">
        <v>133</v>
      </c>
      <c r="D11" s="110">
        <v>134</v>
      </c>
      <c r="E11" s="124">
        <v>328</v>
      </c>
      <c r="F11" s="110">
        <v>156</v>
      </c>
      <c r="G11" s="110">
        <v>172</v>
      </c>
      <c r="H11" s="141">
        <v>-61</v>
      </c>
      <c r="I11" s="141">
        <v>-23</v>
      </c>
      <c r="J11" s="141">
        <v>-38</v>
      </c>
    </row>
    <row r="12" spans="1:10" ht="12" customHeight="1" x14ac:dyDescent="0.2">
      <c r="A12" s="9" t="s">
        <v>14</v>
      </c>
      <c r="B12" s="124">
        <v>989</v>
      </c>
      <c r="C12" s="110">
        <v>495</v>
      </c>
      <c r="D12" s="110">
        <v>494</v>
      </c>
      <c r="E12" s="124">
        <v>709</v>
      </c>
      <c r="F12" s="110">
        <v>381</v>
      </c>
      <c r="G12" s="110">
        <v>328</v>
      </c>
      <c r="H12" s="110">
        <v>280</v>
      </c>
      <c r="I12" s="110">
        <v>114</v>
      </c>
      <c r="J12" s="110">
        <v>166</v>
      </c>
    </row>
    <row r="13" spans="1:10" ht="22.05" customHeight="1" x14ac:dyDescent="0.2">
      <c r="A13" s="88" t="s">
        <v>231</v>
      </c>
      <c r="B13" s="124">
        <v>517</v>
      </c>
      <c r="C13" s="110">
        <v>273</v>
      </c>
      <c r="D13" s="110">
        <v>244</v>
      </c>
      <c r="E13" s="124">
        <v>453</v>
      </c>
      <c r="F13" s="110">
        <v>222</v>
      </c>
      <c r="G13" s="110">
        <v>231</v>
      </c>
      <c r="H13" s="110">
        <v>64</v>
      </c>
      <c r="I13" s="110">
        <v>51</v>
      </c>
      <c r="J13" s="110">
        <v>13</v>
      </c>
    </row>
    <row r="14" spans="1:10" ht="12" customHeight="1" x14ac:dyDescent="0.2">
      <c r="A14" s="9" t="s">
        <v>15</v>
      </c>
      <c r="B14" s="124">
        <v>1129</v>
      </c>
      <c r="C14" s="110">
        <v>581</v>
      </c>
      <c r="D14" s="110">
        <v>548</v>
      </c>
      <c r="E14" s="124">
        <v>824</v>
      </c>
      <c r="F14" s="110">
        <v>464</v>
      </c>
      <c r="G14" s="110">
        <v>360</v>
      </c>
      <c r="H14" s="110">
        <v>305</v>
      </c>
      <c r="I14" s="110">
        <v>117</v>
      </c>
      <c r="J14" s="110">
        <v>188</v>
      </c>
    </row>
    <row r="15" spans="1:10" ht="12" customHeight="1" x14ac:dyDescent="0.2">
      <c r="A15" s="9" t="s">
        <v>16</v>
      </c>
      <c r="B15" s="124">
        <v>1488</v>
      </c>
      <c r="C15" s="110">
        <v>799</v>
      </c>
      <c r="D15" s="110">
        <v>689</v>
      </c>
      <c r="E15" s="124">
        <v>1314</v>
      </c>
      <c r="F15" s="110">
        <v>775</v>
      </c>
      <c r="G15" s="110">
        <v>539</v>
      </c>
      <c r="H15" s="110">
        <v>174</v>
      </c>
      <c r="I15" s="110">
        <v>24</v>
      </c>
      <c r="J15" s="110">
        <v>150</v>
      </c>
    </row>
    <row r="16" spans="1:10" ht="12" customHeight="1" x14ac:dyDescent="0.2">
      <c r="A16" s="9" t="s">
        <v>17</v>
      </c>
      <c r="B16" s="124">
        <v>399</v>
      </c>
      <c r="C16" s="110">
        <v>218</v>
      </c>
      <c r="D16" s="110">
        <v>181</v>
      </c>
      <c r="E16" s="124">
        <v>326</v>
      </c>
      <c r="F16" s="110">
        <v>176</v>
      </c>
      <c r="G16" s="110">
        <v>150</v>
      </c>
      <c r="H16" s="110">
        <v>73</v>
      </c>
      <c r="I16" s="110">
        <v>42</v>
      </c>
      <c r="J16" s="110">
        <v>31</v>
      </c>
    </row>
    <row r="17" spans="1:10" ht="12" customHeight="1" x14ac:dyDescent="0.2">
      <c r="A17" s="9" t="s">
        <v>18</v>
      </c>
      <c r="B17" s="124">
        <v>80</v>
      </c>
      <c r="C17" s="110">
        <v>45</v>
      </c>
      <c r="D17" s="110">
        <v>35</v>
      </c>
      <c r="E17" s="124">
        <v>50</v>
      </c>
      <c r="F17" s="110">
        <v>25</v>
      </c>
      <c r="G17" s="110">
        <v>25</v>
      </c>
      <c r="H17" s="110">
        <v>30</v>
      </c>
      <c r="I17" s="110">
        <v>20</v>
      </c>
      <c r="J17" s="110">
        <v>10</v>
      </c>
    </row>
    <row r="18" spans="1:10" ht="12" customHeight="1" x14ac:dyDescent="0.2">
      <c r="A18" s="9" t="s">
        <v>23</v>
      </c>
      <c r="B18" s="124">
        <v>2062</v>
      </c>
      <c r="C18" s="110">
        <v>1014</v>
      </c>
      <c r="D18" s="110">
        <v>1048</v>
      </c>
      <c r="E18" s="124">
        <v>1551</v>
      </c>
      <c r="F18" s="110">
        <v>796</v>
      </c>
      <c r="G18" s="110">
        <v>755</v>
      </c>
      <c r="H18" s="110">
        <v>511</v>
      </c>
      <c r="I18" s="110">
        <v>218</v>
      </c>
      <c r="J18" s="110">
        <v>293</v>
      </c>
    </row>
    <row r="19" spans="1:10" ht="12" customHeight="1" x14ac:dyDescent="0.2">
      <c r="A19" s="9" t="s">
        <v>19</v>
      </c>
      <c r="B19" s="124">
        <v>355</v>
      </c>
      <c r="C19" s="110">
        <v>172</v>
      </c>
      <c r="D19" s="110">
        <v>183</v>
      </c>
      <c r="E19" s="124">
        <v>298</v>
      </c>
      <c r="F19" s="110">
        <v>143</v>
      </c>
      <c r="G19" s="110">
        <v>155</v>
      </c>
      <c r="H19" s="110">
        <v>57</v>
      </c>
      <c r="I19" s="110">
        <v>29</v>
      </c>
      <c r="J19" s="110">
        <v>28</v>
      </c>
    </row>
    <row r="20" spans="1:10" ht="12" customHeight="1" x14ac:dyDescent="0.2">
      <c r="A20" s="9" t="s">
        <v>24</v>
      </c>
      <c r="B20" s="124">
        <v>2022</v>
      </c>
      <c r="C20" s="110">
        <v>1027</v>
      </c>
      <c r="D20" s="110">
        <v>995</v>
      </c>
      <c r="E20" s="124">
        <v>1318</v>
      </c>
      <c r="F20" s="110">
        <v>674</v>
      </c>
      <c r="G20" s="110">
        <v>644</v>
      </c>
      <c r="H20" s="110">
        <v>704</v>
      </c>
      <c r="I20" s="110">
        <v>353</v>
      </c>
      <c r="J20" s="110">
        <v>351</v>
      </c>
    </row>
    <row r="21" spans="1:10" ht="18.899999999999999" customHeight="1" x14ac:dyDescent="0.2">
      <c r="A21" s="9" t="s">
        <v>25</v>
      </c>
      <c r="B21" s="116">
        <v>15960</v>
      </c>
      <c r="C21" s="119">
        <v>8266</v>
      </c>
      <c r="D21" s="119">
        <v>7694</v>
      </c>
      <c r="E21" s="116">
        <v>12733</v>
      </c>
      <c r="F21" s="119">
        <v>6816</v>
      </c>
      <c r="G21" s="119">
        <v>5917</v>
      </c>
      <c r="H21" s="119">
        <v>3227</v>
      </c>
      <c r="I21" s="119">
        <v>1450</v>
      </c>
      <c r="J21" s="119">
        <v>1777</v>
      </c>
    </row>
    <row r="22" spans="1:10" ht="12" customHeight="1" x14ac:dyDescent="0.2">
      <c r="A22" s="9" t="s">
        <v>158</v>
      </c>
      <c r="B22" s="116"/>
      <c r="C22" s="116"/>
      <c r="D22" s="119"/>
      <c r="E22" s="116"/>
      <c r="F22" s="119"/>
      <c r="G22" s="119"/>
      <c r="H22" s="119"/>
      <c r="I22" s="119"/>
      <c r="J22" s="119"/>
    </row>
    <row r="23" spans="1:10" ht="24" customHeight="1" x14ac:dyDescent="0.2">
      <c r="A23" s="88" t="s">
        <v>151</v>
      </c>
      <c r="B23" s="116">
        <v>6037</v>
      </c>
      <c r="C23" s="116">
        <v>3081</v>
      </c>
      <c r="D23" s="116">
        <v>2956</v>
      </c>
      <c r="E23" s="116">
        <v>4374</v>
      </c>
      <c r="F23" s="116">
        <v>2244</v>
      </c>
      <c r="G23" s="119">
        <v>2130</v>
      </c>
      <c r="H23" s="116">
        <v>1663</v>
      </c>
      <c r="I23" s="116">
        <v>837</v>
      </c>
      <c r="J23" s="119">
        <v>826</v>
      </c>
    </row>
    <row r="24" spans="1:10" ht="24" customHeight="1" x14ac:dyDescent="0.2">
      <c r="A24" s="88" t="s">
        <v>152</v>
      </c>
      <c r="B24" s="116">
        <v>8712</v>
      </c>
      <c r="C24" s="116">
        <v>4595</v>
      </c>
      <c r="D24" s="116">
        <v>4117</v>
      </c>
      <c r="E24" s="116">
        <v>7067</v>
      </c>
      <c r="F24" s="116">
        <v>3933</v>
      </c>
      <c r="G24" s="119">
        <v>3134</v>
      </c>
      <c r="H24" s="116">
        <v>1645</v>
      </c>
      <c r="I24" s="116">
        <v>662</v>
      </c>
      <c r="J24" s="119">
        <v>983</v>
      </c>
    </row>
    <row r="25" spans="1:10" ht="18.899999999999999" customHeight="1" x14ac:dyDescent="0.2">
      <c r="A25" s="9" t="s">
        <v>26</v>
      </c>
      <c r="B25" s="115">
        <v>25120</v>
      </c>
      <c r="C25" s="115">
        <v>16970</v>
      </c>
      <c r="D25" s="115">
        <v>8150</v>
      </c>
      <c r="E25" s="115">
        <v>5551</v>
      </c>
      <c r="F25" s="115">
        <v>3748</v>
      </c>
      <c r="G25" s="118">
        <v>1803</v>
      </c>
      <c r="H25" s="116">
        <v>19569</v>
      </c>
      <c r="I25" s="116">
        <v>13222</v>
      </c>
      <c r="J25" s="119">
        <v>6347</v>
      </c>
    </row>
    <row r="26" spans="1:10" s="11" customFormat="1" ht="18.899999999999999" customHeight="1" x14ac:dyDescent="0.2">
      <c r="A26" s="10" t="s">
        <v>0</v>
      </c>
      <c r="B26" s="117">
        <v>41080</v>
      </c>
      <c r="C26" s="117">
        <v>25236</v>
      </c>
      <c r="D26" s="117">
        <v>15844</v>
      </c>
      <c r="E26" s="117">
        <v>18284</v>
      </c>
      <c r="F26" s="117">
        <v>10564</v>
      </c>
      <c r="G26" s="120">
        <v>7720</v>
      </c>
      <c r="H26" s="117">
        <v>22796</v>
      </c>
      <c r="I26" s="117">
        <v>14672</v>
      </c>
      <c r="J26" s="120">
        <v>8124</v>
      </c>
    </row>
    <row r="27" spans="1:10" ht="24.9" customHeight="1" x14ac:dyDescent="0.2">
      <c r="A27" s="89"/>
      <c r="B27" s="206" t="s">
        <v>139</v>
      </c>
      <c r="C27" s="206"/>
      <c r="D27" s="206"/>
      <c r="E27" s="206"/>
      <c r="F27" s="206"/>
      <c r="G27" s="206"/>
      <c r="H27" s="206"/>
      <c r="I27" s="206"/>
      <c r="J27" s="206"/>
    </row>
    <row r="28" spans="1:10" ht="12" customHeight="1" x14ac:dyDescent="0.2">
      <c r="A28" s="9" t="s">
        <v>11</v>
      </c>
      <c r="B28" s="118">
        <v>212</v>
      </c>
      <c r="C28" s="118">
        <v>132</v>
      </c>
      <c r="D28" s="157">
        <v>80</v>
      </c>
      <c r="E28" s="118">
        <v>232</v>
      </c>
      <c r="F28" s="118">
        <v>167</v>
      </c>
      <c r="G28" s="157">
        <v>65</v>
      </c>
      <c r="H28" s="181">
        <v>-20</v>
      </c>
      <c r="I28" s="181">
        <v>-35</v>
      </c>
      <c r="J28" s="191">
        <v>15</v>
      </c>
    </row>
    <row r="29" spans="1:10" ht="12" customHeight="1" x14ac:dyDescent="0.2">
      <c r="A29" s="9" t="s">
        <v>10</v>
      </c>
      <c r="B29" s="118">
        <v>287</v>
      </c>
      <c r="C29" s="118">
        <v>200</v>
      </c>
      <c r="D29" s="157">
        <v>87</v>
      </c>
      <c r="E29" s="118">
        <v>375</v>
      </c>
      <c r="F29" s="118">
        <v>251</v>
      </c>
      <c r="G29" s="157">
        <v>124</v>
      </c>
      <c r="H29" s="181">
        <v>-88</v>
      </c>
      <c r="I29" s="181">
        <v>-51</v>
      </c>
      <c r="J29" s="191">
        <v>-37</v>
      </c>
    </row>
    <row r="30" spans="1:10" ht="12" customHeight="1" x14ac:dyDescent="0.2">
      <c r="A30" s="9" t="s">
        <v>20</v>
      </c>
      <c r="B30" s="118">
        <v>235</v>
      </c>
      <c r="C30" s="118">
        <v>143</v>
      </c>
      <c r="D30" s="157">
        <v>92</v>
      </c>
      <c r="E30" s="118">
        <v>305</v>
      </c>
      <c r="F30" s="118">
        <v>176</v>
      </c>
      <c r="G30" s="157">
        <v>129</v>
      </c>
      <c r="H30" s="181">
        <v>-70</v>
      </c>
      <c r="I30" s="181">
        <v>-33</v>
      </c>
      <c r="J30" s="191">
        <v>-37</v>
      </c>
    </row>
    <row r="31" spans="1:10" ht="12" customHeight="1" x14ac:dyDescent="0.2">
      <c r="A31" s="9" t="s">
        <v>21</v>
      </c>
      <c r="B31" s="118">
        <v>95</v>
      </c>
      <c r="C31" s="118">
        <v>61</v>
      </c>
      <c r="D31" s="157">
        <v>34</v>
      </c>
      <c r="E31" s="118">
        <v>68</v>
      </c>
      <c r="F31" s="118">
        <v>40</v>
      </c>
      <c r="G31" s="157">
        <v>28</v>
      </c>
      <c r="H31" s="162">
        <v>27</v>
      </c>
      <c r="I31" s="162">
        <v>21</v>
      </c>
      <c r="J31" s="191">
        <v>6</v>
      </c>
    </row>
    <row r="32" spans="1:10" ht="12" customHeight="1" x14ac:dyDescent="0.2">
      <c r="A32" s="9" t="s">
        <v>12</v>
      </c>
      <c r="B32" s="118">
        <v>17</v>
      </c>
      <c r="C32" s="118">
        <v>9</v>
      </c>
      <c r="D32" s="157">
        <v>8</v>
      </c>
      <c r="E32" s="118">
        <v>28</v>
      </c>
      <c r="F32" s="118">
        <v>18</v>
      </c>
      <c r="G32" s="157">
        <v>10</v>
      </c>
      <c r="H32" s="181">
        <v>-11</v>
      </c>
      <c r="I32" s="182">
        <v>-9</v>
      </c>
      <c r="J32" s="192">
        <v>-2</v>
      </c>
    </row>
    <row r="33" spans="1:10" ht="12" customHeight="1" x14ac:dyDescent="0.2">
      <c r="A33" s="9" t="s">
        <v>13</v>
      </c>
      <c r="B33" s="118">
        <v>35</v>
      </c>
      <c r="C33" s="118">
        <v>23</v>
      </c>
      <c r="D33" s="157">
        <v>12</v>
      </c>
      <c r="E33" s="118">
        <v>60</v>
      </c>
      <c r="F33" s="118">
        <v>39</v>
      </c>
      <c r="G33" s="157">
        <v>21</v>
      </c>
      <c r="H33" s="181">
        <v>-25</v>
      </c>
      <c r="I33" s="181">
        <v>-16</v>
      </c>
      <c r="J33" s="192">
        <v>-9</v>
      </c>
    </row>
    <row r="34" spans="1:10" ht="12" customHeight="1" x14ac:dyDescent="0.2">
      <c r="A34" s="9" t="s">
        <v>14</v>
      </c>
      <c r="B34" s="118">
        <v>183</v>
      </c>
      <c r="C34" s="118">
        <v>124</v>
      </c>
      <c r="D34" s="157">
        <v>59</v>
      </c>
      <c r="E34" s="118">
        <v>159</v>
      </c>
      <c r="F34" s="118">
        <v>106</v>
      </c>
      <c r="G34" s="157">
        <v>53</v>
      </c>
      <c r="H34" s="162">
        <v>24</v>
      </c>
      <c r="I34" s="162">
        <v>18</v>
      </c>
      <c r="J34" s="191">
        <v>6</v>
      </c>
    </row>
    <row r="35" spans="1:10" ht="22.05" customHeight="1" x14ac:dyDescent="0.2">
      <c r="A35" s="88" t="s">
        <v>231</v>
      </c>
      <c r="B35" s="118">
        <v>49</v>
      </c>
      <c r="C35" s="118">
        <v>34</v>
      </c>
      <c r="D35" s="157">
        <v>15</v>
      </c>
      <c r="E35" s="118">
        <v>35</v>
      </c>
      <c r="F35" s="118">
        <v>27</v>
      </c>
      <c r="G35" s="157">
        <v>8</v>
      </c>
      <c r="H35" s="162">
        <v>14</v>
      </c>
      <c r="I35" s="162">
        <v>7</v>
      </c>
      <c r="J35" s="191">
        <v>7</v>
      </c>
    </row>
    <row r="36" spans="1:10" ht="12" customHeight="1" x14ac:dyDescent="0.2">
      <c r="A36" s="9" t="s">
        <v>15</v>
      </c>
      <c r="B36" s="118">
        <v>158</v>
      </c>
      <c r="C36" s="118">
        <v>92</v>
      </c>
      <c r="D36" s="157">
        <v>66</v>
      </c>
      <c r="E36" s="118">
        <v>201</v>
      </c>
      <c r="F36" s="118">
        <v>143</v>
      </c>
      <c r="G36" s="157">
        <v>58</v>
      </c>
      <c r="H36" s="181">
        <v>-43</v>
      </c>
      <c r="I36" s="181">
        <v>-51</v>
      </c>
      <c r="J36" s="191">
        <v>8</v>
      </c>
    </row>
    <row r="37" spans="1:10" ht="12" customHeight="1" x14ac:dyDescent="0.2">
      <c r="A37" s="9" t="s">
        <v>16</v>
      </c>
      <c r="B37" s="118">
        <v>364</v>
      </c>
      <c r="C37" s="118">
        <v>246</v>
      </c>
      <c r="D37" s="157">
        <v>118</v>
      </c>
      <c r="E37" s="118">
        <v>517</v>
      </c>
      <c r="F37" s="118">
        <v>360</v>
      </c>
      <c r="G37" s="157">
        <v>157</v>
      </c>
      <c r="H37" s="162">
        <v>-153</v>
      </c>
      <c r="I37" s="162">
        <v>-114</v>
      </c>
      <c r="J37" s="191">
        <v>-39</v>
      </c>
    </row>
    <row r="38" spans="1:10" ht="12" customHeight="1" x14ac:dyDescent="0.2">
      <c r="A38" s="9" t="s">
        <v>17</v>
      </c>
      <c r="B38" s="118">
        <v>55</v>
      </c>
      <c r="C38" s="118">
        <v>40</v>
      </c>
      <c r="D38" s="157">
        <v>15</v>
      </c>
      <c r="E38" s="118">
        <v>83</v>
      </c>
      <c r="F38" s="118">
        <v>56</v>
      </c>
      <c r="G38" s="157">
        <v>27</v>
      </c>
      <c r="H38" s="181">
        <v>-28</v>
      </c>
      <c r="I38" s="181">
        <v>-16</v>
      </c>
      <c r="J38" s="191">
        <v>-12</v>
      </c>
    </row>
    <row r="39" spans="1:10" ht="12" customHeight="1" x14ac:dyDescent="0.2">
      <c r="A39" s="9" t="s">
        <v>18</v>
      </c>
      <c r="B39" s="118">
        <v>21</v>
      </c>
      <c r="C39" s="118">
        <v>14</v>
      </c>
      <c r="D39" s="157">
        <v>7</v>
      </c>
      <c r="E39" s="118">
        <v>17</v>
      </c>
      <c r="F39" s="118">
        <v>9</v>
      </c>
      <c r="G39" s="157">
        <v>8</v>
      </c>
      <c r="H39" s="162">
        <v>4</v>
      </c>
      <c r="I39" s="162">
        <v>5</v>
      </c>
      <c r="J39" s="192">
        <v>-1</v>
      </c>
    </row>
    <row r="40" spans="1:10" ht="12" customHeight="1" x14ac:dyDescent="0.2">
      <c r="A40" s="9" t="s">
        <v>23</v>
      </c>
      <c r="B40" s="118">
        <v>176</v>
      </c>
      <c r="C40" s="118">
        <v>114</v>
      </c>
      <c r="D40" s="157">
        <v>62</v>
      </c>
      <c r="E40" s="118">
        <v>177</v>
      </c>
      <c r="F40" s="118">
        <v>122</v>
      </c>
      <c r="G40" s="157">
        <v>55</v>
      </c>
      <c r="H40" s="182">
        <v>-1</v>
      </c>
      <c r="I40" s="182">
        <v>-8</v>
      </c>
      <c r="J40" s="191">
        <v>7</v>
      </c>
    </row>
    <row r="41" spans="1:10" ht="12" customHeight="1" x14ac:dyDescent="0.2">
      <c r="A41" s="9" t="s">
        <v>19</v>
      </c>
      <c r="B41" s="118">
        <v>43</v>
      </c>
      <c r="C41" s="118">
        <v>31</v>
      </c>
      <c r="D41" s="157">
        <v>12</v>
      </c>
      <c r="E41" s="118">
        <v>49</v>
      </c>
      <c r="F41" s="118">
        <v>31</v>
      </c>
      <c r="G41" s="157">
        <v>18</v>
      </c>
      <c r="H41" s="182">
        <v>-6</v>
      </c>
      <c r="I41" s="162">
        <v>0</v>
      </c>
      <c r="J41" s="192">
        <v>-6</v>
      </c>
    </row>
    <row r="42" spans="1:10" ht="12" customHeight="1" x14ac:dyDescent="0.2">
      <c r="A42" s="9" t="s">
        <v>24</v>
      </c>
      <c r="B42" s="118">
        <v>178</v>
      </c>
      <c r="C42" s="118">
        <v>105</v>
      </c>
      <c r="D42" s="157">
        <v>73</v>
      </c>
      <c r="E42" s="118">
        <v>118</v>
      </c>
      <c r="F42" s="118">
        <v>72</v>
      </c>
      <c r="G42" s="157">
        <v>46</v>
      </c>
      <c r="H42" s="162">
        <v>60</v>
      </c>
      <c r="I42" s="162">
        <v>33</v>
      </c>
      <c r="J42" s="191">
        <v>27</v>
      </c>
    </row>
    <row r="43" spans="1:10" ht="18.899999999999999" customHeight="1" x14ac:dyDescent="0.2">
      <c r="A43" s="9" t="s">
        <v>25</v>
      </c>
      <c r="B43" s="119">
        <v>2108</v>
      </c>
      <c r="C43" s="119">
        <v>1368</v>
      </c>
      <c r="D43" s="180">
        <v>740</v>
      </c>
      <c r="E43" s="119">
        <v>2424</v>
      </c>
      <c r="F43" s="119">
        <v>1617</v>
      </c>
      <c r="G43" s="180">
        <v>807</v>
      </c>
      <c r="H43" s="162">
        <v>-316</v>
      </c>
      <c r="I43" s="162">
        <v>-249</v>
      </c>
      <c r="J43" s="191">
        <v>-67</v>
      </c>
    </row>
    <row r="44" spans="1:10" ht="12" customHeight="1" x14ac:dyDescent="0.2">
      <c r="A44" s="9" t="s">
        <v>158</v>
      </c>
      <c r="B44" s="116"/>
      <c r="C44" s="119"/>
      <c r="D44" s="119"/>
      <c r="E44" s="119"/>
      <c r="F44" s="119"/>
      <c r="G44" s="119"/>
      <c r="H44" s="119"/>
      <c r="I44" s="119"/>
      <c r="J44" s="119"/>
    </row>
    <row r="45" spans="1:10" ht="24" customHeight="1" x14ac:dyDescent="0.2">
      <c r="A45" s="88" t="s">
        <v>151</v>
      </c>
      <c r="B45" s="116">
        <v>498</v>
      </c>
      <c r="C45" s="116">
        <v>314</v>
      </c>
      <c r="D45" s="119">
        <v>184</v>
      </c>
      <c r="E45" s="119">
        <v>398</v>
      </c>
      <c r="F45" s="119">
        <v>261</v>
      </c>
      <c r="G45" s="119">
        <v>137</v>
      </c>
      <c r="H45" s="116">
        <v>100</v>
      </c>
      <c r="I45" s="116">
        <v>53</v>
      </c>
      <c r="J45" s="119">
        <v>47</v>
      </c>
    </row>
    <row r="46" spans="1:10" ht="24" customHeight="1" x14ac:dyDescent="0.2">
      <c r="A46" s="88" t="s">
        <v>152</v>
      </c>
      <c r="B46" s="116">
        <v>1375</v>
      </c>
      <c r="C46" s="116">
        <v>911</v>
      </c>
      <c r="D46" s="119">
        <v>464</v>
      </c>
      <c r="E46" s="119">
        <v>1721</v>
      </c>
      <c r="F46" s="119">
        <v>1180</v>
      </c>
      <c r="G46" s="119">
        <v>541</v>
      </c>
      <c r="H46" s="183">
        <v>-346</v>
      </c>
      <c r="I46" s="183">
        <v>-269</v>
      </c>
      <c r="J46" s="190">
        <v>-77</v>
      </c>
    </row>
    <row r="47" spans="1:10" ht="18.899999999999999" customHeight="1" x14ac:dyDescent="0.2">
      <c r="A47" s="9" t="s">
        <v>26</v>
      </c>
      <c r="B47" s="115">
        <v>24285</v>
      </c>
      <c r="C47" s="115">
        <v>16501</v>
      </c>
      <c r="D47" s="118">
        <v>7784</v>
      </c>
      <c r="E47" s="118">
        <v>4614</v>
      </c>
      <c r="F47" s="118">
        <v>3244</v>
      </c>
      <c r="G47" s="118">
        <v>1370</v>
      </c>
      <c r="H47" s="116">
        <v>19671</v>
      </c>
      <c r="I47" s="116">
        <v>13257</v>
      </c>
      <c r="J47" s="119">
        <v>6414</v>
      </c>
    </row>
    <row r="48" spans="1:10" ht="18.899999999999999" customHeight="1" x14ac:dyDescent="0.2">
      <c r="A48" s="10" t="s">
        <v>133</v>
      </c>
      <c r="B48" s="117">
        <v>26393</v>
      </c>
      <c r="C48" s="117">
        <v>17869</v>
      </c>
      <c r="D48" s="120">
        <v>8524</v>
      </c>
      <c r="E48" s="120">
        <v>7038</v>
      </c>
      <c r="F48" s="120">
        <v>4861</v>
      </c>
      <c r="G48" s="120">
        <v>2177</v>
      </c>
      <c r="H48" s="117">
        <v>19355</v>
      </c>
      <c r="I48" s="117">
        <v>13008</v>
      </c>
      <c r="J48" s="120">
        <v>6347</v>
      </c>
    </row>
  </sheetData>
  <mergeCells count="6">
    <mergeCell ref="B27:J27"/>
    <mergeCell ref="B3:D3"/>
    <mergeCell ref="A3:A4"/>
    <mergeCell ref="E3:G3"/>
    <mergeCell ref="H3:J3"/>
    <mergeCell ref="B5:J5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300" r:id="rId1"/>
  <headerFooter alignWithMargins="0">
    <oddFooter>&amp;C&amp;6© Statistisches Landesamt des Freistaates Sachsen - A III 1 - vj 4/15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1"/>
  <dimension ref="A1:J53"/>
  <sheetViews>
    <sheetView showGridLines="0" zoomScaleNormal="100" workbookViewId="0"/>
  </sheetViews>
  <sheetFormatPr baseColWidth="10" defaultColWidth="11.44140625" defaultRowHeight="10.199999999999999" x14ac:dyDescent="0.2"/>
  <cols>
    <col min="1" max="1" width="16.6640625" style="3" customWidth="1"/>
    <col min="2" max="7" width="7.5546875" style="3" customWidth="1"/>
    <col min="8" max="10" width="8.77734375" style="3" customWidth="1"/>
    <col min="11" max="16384" width="11.44140625" style="3"/>
  </cols>
  <sheetData>
    <row r="1" spans="1:10" ht="25.5" customHeight="1" x14ac:dyDescent="0.25">
      <c r="A1" s="101" t="s">
        <v>118</v>
      </c>
    </row>
    <row r="2" spans="1:10" ht="12.75" customHeight="1" x14ac:dyDescent="0.2"/>
    <row r="3" spans="1:10" s="68" customFormat="1" ht="15" customHeight="1" x14ac:dyDescent="0.25">
      <c r="A3" s="212" t="s">
        <v>153</v>
      </c>
      <c r="B3" s="207" t="s">
        <v>1</v>
      </c>
      <c r="C3" s="215"/>
      <c r="D3" s="216"/>
      <c r="E3" s="207" t="s">
        <v>2</v>
      </c>
      <c r="F3" s="215"/>
      <c r="G3" s="216"/>
      <c r="H3" s="207" t="s">
        <v>124</v>
      </c>
      <c r="I3" s="215"/>
      <c r="J3" s="215"/>
    </row>
    <row r="4" spans="1:10" s="68" customFormat="1" ht="15" customHeight="1" x14ac:dyDescent="0.25">
      <c r="A4" s="213"/>
      <c r="B4" s="87" t="s">
        <v>89</v>
      </c>
      <c r="C4" s="8" t="s">
        <v>90</v>
      </c>
      <c r="D4" s="8" t="s">
        <v>91</v>
      </c>
      <c r="E4" s="8" t="s">
        <v>89</v>
      </c>
      <c r="F4" s="8" t="s">
        <v>90</v>
      </c>
      <c r="G4" s="8" t="s">
        <v>91</v>
      </c>
      <c r="H4" s="8" t="s">
        <v>89</v>
      </c>
      <c r="I4" s="8" t="s">
        <v>90</v>
      </c>
      <c r="J4" s="8" t="s">
        <v>91</v>
      </c>
    </row>
    <row r="5" spans="1:10" ht="24.9" customHeight="1" x14ac:dyDescent="0.2">
      <c r="A5" s="83"/>
      <c r="B5" s="214" t="s">
        <v>0</v>
      </c>
      <c r="C5" s="214"/>
      <c r="D5" s="214"/>
      <c r="E5" s="214"/>
      <c r="F5" s="214"/>
      <c r="G5" s="214"/>
      <c r="H5" s="214"/>
      <c r="I5" s="214"/>
      <c r="J5" s="214"/>
    </row>
    <row r="6" spans="1:10" ht="11.25" customHeight="1" x14ac:dyDescent="0.2">
      <c r="A6" s="22" t="s">
        <v>92</v>
      </c>
      <c r="B6" s="115">
        <v>2667</v>
      </c>
      <c r="C6" s="115">
        <v>1441</v>
      </c>
      <c r="D6" s="115">
        <v>1226</v>
      </c>
      <c r="E6" s="115">
        <v>686</v>
      </c>
      <c r="F6" s="115">
        <v>351</v>
      </c>
      <c r="G6" s="118">
        <v>335</v>
      </c>
      <c r="H6" s="116">
        <v>1981</v>
      </c>
      <c r="I6" s="116">
        <v>1090</v>
      </c>
      <c r="J6" s="119">
        <v>891</v>
      </c>
    </row>
    <row r="7" spans="1:10" ht="11.25" customHeight="1" x14ac:dyDescent="0.2">
      <c r="A7" s="80" t="s">
        <v>116</v>
      </c>
      <c r="B7" s="115">
        <v>2082</v>
      </c>
      <c r="C7" s="115">
        <v>1168</v>
      </c>
      <c r="D7" s="115">
        <v>914</v>
      </c>
      <c r="E7" s="115">
        <v>458</v>
      </c>
      <c r="F7" s="115">
        <v>232</v>
      </c>
      <c r="G7" s="118">
        <v>226</v>
      </c>
      <c r="H7" s="116">
        <v>1624</v>
      </c>
      <c r="I7" s="116">
        <v>936</v>
      </c>
      <c r="J7" s="119">
        <v>688</v>
      </c>
    </row>
    <row r="8" spans="1:10" ht="11.25" customHeight="1" x14ac:dyDescent="0.2">
      <c r="A8" s="81" t="s">
        <v>93</v>
      </c>
      <c r="B8" s="115">
        <v>1490</v>
      </c>
      <c r="C8" s="115">
        <v>907</v>
      </c>
      <c r="D8" s="115">
        <v>583</v>
      </c>
      <c r="E8" s="115">
        <v>305</v>
      </c>
      <c r="F8" s="115">
        <v>162</v>
      </c>
      <c r="G8" s="118">
        <v>143</v>
      </c>
      <c r="H8" s="116">
        <v>1185</v>
      </c>
      <c r="I8" s="116">
        <v>745</v>
      </c>
      <c r="J8" s="119">
        <v>440</v>
      </c>
    </row>
    <row r="9" spans="1:10" s="85" customFormat="1" ht="18" customHeight="1" x14ac:dyDescent="0.25">
      <c r="A9" s="84" t="s">
        <v>94</v>
      </c>
      <c r="B9" s="122">
        <v>6239</v>
      </c>
      <c r="C9" s="122">
        <v>3516</v>
      </c>
      <c r="D9" s="122">
        <v>2723</v>
      </c>
      <c r="E9" s="122">
        <v>1449</v>
      </c>
      <c r="F9" s="122">
        <v>745</v>
      </c>
      <c r="G9" s="123">
        <v>704</v>
      </c>
      <c r="H9" s="122">
        <v>4790</v>
      </c>
      <c r="I9" s="122">
        <v>2771</v>
      </c>
      <c r="J9" s="123">
        <v>2019</v>
      </c>
    </row>
    <row r="10" spans="1:10" ht="11.25" customHeight="1" x14ac:dyDescent="0.2">
      <c r="A10" s="22" t="s">
        <v>95</v>
      </c>
      <c r="B10" s="115">
        <v>5105</v>
      </c>
      <c r="C10" s="115">
        <v>3219</v>
      </c>
      <c r="D10" s="115">
        <v>1886</v>
      </c>
      <c r="E10" s="115">
        <v>1423</v>
      </c>
      <c r="F10" s="115">
        <v>645</v>
      </c>
      <c r="G10" s="118">
        <v>778</v>
      </c>
      <c r="H10" s="116">
        <v>3682</v>
      </c>
      <c r="I10" s="116">
        <v>2574</v>
      </c>
      <c r="J10" s="119">
        <v>1108</v>
      </c>
    </row>
    <row r="11" spans="1:10" ht="11.25" customHeight="1" x14ac:dyDescent="0.2">
      <c r="A11" s="22" t="s">
        <v>96</v>
      </c>
      <c r="B11" s="115">
        <v>9396</v>
      </c>
      <c r="C11" s="115">
        <v>5651</v>
      </c>
      <c r="D11" s="115">
        <v>3745</v>
      </c>
      <c r="E11" s="115">
        <v>3574</v>
      </c>
      <c r="F11" s="115">
        <v>1955</v>
      </c>
      <c r="G11" s="118">
        <v>1619</v>
      </c>
      <c r="H11" s="116">
        <v>5822</v>
      </c>
      <c r="I11" s="116">
        <v>3696</v>
      </c>
      <c r="J11" s="123">
        <v>2126</v>
      </c>
    </row>
    <row r="12" spans="1:10" ht="11.25" customHeight="1" x14ac:dyDescent="0.2">
      <c r="A12" s="22" t="s">
        <v>97</v>
      </c>
      <c r="B12" s="115">
        <v>7566</v>
      </c>
      <c r="C12" s="115">
        <v>4765</v>
      </c>
      <c r="D12" s="115">
        <v>2801</v>
      </c>
      <c r="E12" s="115">
        <v>4339</v>
      </c>
      <c r="F12" s="115">
        <v>2527</v>
      </c>
      <c r="G12" s="118">
        <v>1812</v>
      </c>
      <c r="H12" s="116">
        <v>3227</v>
      </c>
      <c r="I12" s="116">
        <v>2238</v>
      </c>
      <c r="J12" s="119">
        <v>989</v>
      </c>
    </row>
    <row r="13" spans="1:10" ht="11.25" customHeight="1" x14ac:dyDescent="0.2">
      <c r="A13" s="22" t="s">
        <v>98</v>
      </c>
      <c r="B13" s="115">
        <v>4104</v>
      </c>
      <c r="C13" s="115">
        <v>2706</v>
      </c>
      <c r="D13" s="115">
        <v>1398</v>
      </c>
      <c r="E13" s="115">
        <v>2388</v>
      </c>
      <c r="F13" s="115">
        <v>1530</v>
      </c>
      <c r="G13" s="118">
        <v>858</v>
      </c>
      <c r="H13" s="116">
        <v>1716</v>
      </c>
      <c r="I13" s="116">
        <v>1176</v>
      </c>
      <c r="J13" s="119">
        <v>540</v>
      </c>
    </row>
    <row r="14" spans="1:10" ht="11.25" customHeight="1" x14ac:dyDescent="0.2">
      <c r="A14" s="22" t="s">
        <v>99</v>
      </c>
      <c r="B14" s="115">
        <v>2530</v>
      </c>
      <c r="C14" s="115">
        <v>1665</v>
      </c>
      <c r="D14" s="115">
        <v>865</v>
      </c>
      <c r="E14" s="115">
        <v>1412</v>
      </c>
      <c r="F14" s="115">
        <v>966</v>
      </c>
      <c r="G14" s="118">
        <v>446</v>
      </c>
      <c r="H14" s="116">
        <v>1118</v>
      </c>
      <c r="I14" s="116">
        <v>699</v>
      </c>
      <c r="J14" s="119">
        <v>419</v>
      </c>
    </row>
    <row r="15" spans="1:10" ht="11.25" customHeight="1" x14ac:dyDescent="0.2">
      <c r="A15" s="22" t="s">
        <v>100</v>
      </c>
      <c r="B15" s="115">
        <v>1770</v>
      </c>
      <c r="C15" s="115">
        <v>1185</v>
      </c>
      <c r="D15" s="115">
        <v>585</v>
      </c>
      <c r="E15" s="115">
        <v>865</v>
      </c>
      <c r="F15" s="115">
        <v>595</v>
      </c>
      <c r="G15" s="118">
        <v>270</v>
      </c>
      <c r="H15" s="116">
        <v>905</v>
      </c>
      <c r="I15" s="116">
        <v>590</v>
      </c>
      <c r="J15" s="119">
        <v>315</v>
      </c>
    </row>
    <row r="16" spans="1:10" ht="11.25" customHeight="1" x14ac:dyDescent="0.2">
      <c r="A16" s="22" t="s">
        <v>101</v>
      </c>
      <c r="B16" s="115">
        <v>1351</v>
      </c>
      <c r="C16" s="115">
        <v>882</v>
      </c>
      <c r="D16" s="115">
        <v>469</v>
      </c>
      <c r="E16" s="115">
        <v>758</v>
      </c>
      <c r="F16" s="115">
        <v>511</v>
      </c>
      <c r="G16" s="118">
        <v>247</v>
      </c>
      <c r="H16" s="116">
        <v>593</v>
      </c>
      <c r="I16" s="116">
        <v>371</v>
      </c>
      <c r="J16" s="119">
        <v>222</v>
      </c>
    </row>
    <row r="17" spans="1:10" ht="11.25" customHeight="1" x14ac:dyDescent="0.2">
      <c r="A17" s="22" t="s">
        <v>102</v>
      </c>
      <c r="B17" s="115">
        <v>891</v>
      </c>
      <c r="C17" s="115">
        <v>548</v>
      </c>
      <c r="D17" s="115">
        <v>343</v>
      </c>
      <c r="E17" s="115">
        <v>603</v>
      </c>
      <c r="F17" s="115">
        <v>375</v>
      </c>
      <c r="G17" s="118">
        <v>228</v>
      </c>
      <c r="H17" s="116">
        <v>288</v>
      </c>
      <c r="I17" s="116">
        <v>173</v>
      </c>
      <c r="J17" s="119">
        <v>115</v>
      </c>
    </row>
    <row r="18" spans="1:10" ht="11.25" customHeight="1" x14ac:dyDescent="0.2">
      <c r="A18" s="22" t="s">
        <v>103</v>
      </c>
      <c r="B18" s="115">
        <v>601</v>
      </c>
      <c r="C18" s="115">
        <v>367</v>
      </c>
      <c r="D18" s="115">
        <v>234</v>
      </c>
      <c r="E18" s="115">
        <v>382</v>
      </c>
      <c r="F18" s="115">
        <v>239</v>
      </c>
      <c r="G18" s="118">
        <v>143</v>
      </c>
      <c r="H18" s="116">
        <v>219</v>
      </c>
      <c r="I18" s="116">
        <v>128</v>
      </c>
      <c r="J18" s="119">
        <v>91</v>
      </c>
    </row>
    <row r="19" spans="1:10" ht="11.25" customHeight="1" x14ac:dyDescent="0.2">
      <c r="A19" s="22" t="s">
        <v>104</v>
      </c>
      <c r="B19" s="115">
        <v>495</v>
      </c>
      <c r="C19" s="115">
        <v>270</v>
      </c>
      <c r="D19" s="115">
        <v>225</v>
      </c>
      <c r="E19" s="115">
        <v>293</v>
      </c>
      <c r="F19" s="115">
        <v>158</v>
      </c>
      <c r="G19" s="118">
        <v>135</v>
      </c>
      <c r="H19" s="116">
        <v>202</v>
      </c>
      <c r="I19" s="116">
        <v>112</v>
      </c>
      <c r="J19" s="119">
        <v>90</v>
      </c>
    </row>
    <row r="20" spans="1:10" s="85" customFormat="1" ht="18" customHeight="1" x14ac:dyDescent="0.25">
      <c r="A20" s="86" t="s">
        <v>94</v>
      </c>
      <c r="B20" s="122">
        <v>33809</v>
      </c>
      <c r="C20" s="122">
        <v>21258</v>
      </c>
      <c r="D20" s="122">
        <v>12551</v>
      </c>
      <c r="E20" s="122">
        <v>16037</v>
      </c>
      <c r="F20" s="122">
        <v>9501</v>
      </c>
      <c r="G20" s="123">
        <v>6536</v>
      </c>
      <c r="H20" s="122">
        <v>17772</v>
      </c>
      <c r="I20" s="122">
        <v>11757</v>
      </c>
      <c r="J20" s="123">
        <v>6015</v>
      </c>
    </row>
    <row r="21" spans="1:10" ht="11.25" customHeight="1" x14ac:dyDescent="0.2">
      <c r="A21" s="22" t="s">
        <v>105</v>
      </c>
      <c r="B21" s="115">
        <v>330</v>
      </c>
      <c r="C21" s="115">
        <v>177</v>
      </c>
      <c r="D21" s="115">
        <v>153</v>
      </c>
      <c r="E21" s="115">
        <v>182</v>
      </c>
      <c r="F21" s="115">
        <v>84</v>
      </c>
      <c r="G21" s="118">
        <v>98</v>
      </c>
      <c r="H21" s="116">
        <v>148</v>
      </c>
      <c r="I21" s="116">
        <v>93</v>
      </c>
      <c r="J21" s="119">
        <v>55</v>
      </c>
    </row>
    <row r="22" spans="1:10" ht="11.25" customHeight="1" x14ac:dyDescent="0.2">
      <c r="A22" s="22" t="s">
        <v>106</v>
      </c>
      <c r="B22" s="115">
        <v>210</v>
      </c>
      <c r="C22" s="115">
        <v>107</v>
      </c>
      <c r="D22" s="115">
        <v>103</v>
      </c>
      <c r="E22" s="115">
        <v>191</v>
      </c>
      <c r="F22" s="115">
        <v>92</v>
      </c>
      <c r="G22" s="118">
        <v>99</v>
      </c>
      <c r="H22" s="116">
        <v>19</v>
      </c>
      <c r="I22" s="116">
        <v>15</v>
      </c>
      <c r="J22" s="119">
        <v>4</v>
      </c>
    </row>
    <row r="23" spans="1:10" ht="11.25" customHeight="1" x14ac:dyDescent="0.2">
      <c r="A23" s="22" t="s">
        <v>107</v>
      </c>
      <c r="B23" s="115">
        <v>164</v>
      </c>
      <c r="C23" s="115">
        <v>62</v>
      </c>
      <c r="D23" s="115">
        <v>102</v>
      </c>
      <c r="E23" s="115">
        <v>157</v>
      </c>
      <c r="F23" s="115">
        <v>58</v>
      </c>
      <c r="G23" s="118">
        <v>99</v>
      </c>
      <c r="H23" s="116">
        <v>7</v>
      </c>
      <c r="I23" s="116">
        <v>4</v>
      </c>
      <c r="J23" s="119">
        <v>3</v>
      </c>
    </row>
    <row r="24" spans="1:10" ht="11.25" customHeight="1" x14ac:dyDescent="0.2">
      <c r="A24" s="22" t="s">
        <v>108</v>
      </c>
      <c r="B24" s="115">
        <v>154</v>
      </c>
      <c r="C24" s="115">
        <v>60</v>
      </c>
      <c r="D24" s="115">
        <v>94</v>
      </c>
      <c r="E24" s="115">
        <v>120</v>
      </c>
      <c r="F24" s="115">
        <v>41</v>
      </c>
      <c r="G24" s="118">
        <v>79</v>
      </c>
      <c r="H24" s="116">
        <v>34</v>
      </c>
      <c r="I24" s="116">
        <v>19</v>
      </c>
      <c r="J24" s="119">
        <v>15</v>
      </c>
    </row>
    <row r="25" spans="1:10" ht="11.25" customHeight="1" x14ac:dyDescent="0.2">
      <c r="A25" s="22" t="s">
        <v>109</v>
      </c>
      <c r="B25" s="115">
        <v>112</v>
      </c>
      <c r="C25" s="115">
        <v>38</v>
      </c>
      <c r="D25" s="115">
        <v>74</v>
      </c>
      <c r="E25" s="115">
        <v>102</v>
      </c>
      <c r="F25" s="115">
        <v>34</v>
      </c>
      <c r="G25" s="118">
        <v>68</v>
      </c>
      <c r="H25" s="116">
        <v>10</v>
      </c>
      <c r="I25" s="116">
        <v>4</v>
      </c>
      <c r="J25" s="119">
        <v>6</v>
      </c>
    </row>
    <row r="26" spans="1:10" ht="11.25" customHeight="1" x14ac:dyDescent="0.2">
      <c r="A26" s="22" t="s">
        <v>110</v>
      </c>
      <c r="B26" s="115">
        <v>62</v>
      </c>
      <c r="C26" s="115">
        <v>18</v>
      </c>
      <c r="D26" s="115">
        <v>44</v>
      </c>
      <c r="E26" s="115">
        <v>46</v>
      </c>
      <c r="F26" s="115">
        <v>9</v>
      </c>
      <c r="G26" s="118">
        <v>37</v>
      </c>
      <c r="H26" s="116">
        <v>16</v>
      </c>
      <c r="I26" s="116">
        <v>9</v>
      </c>
      <c r="J26" s="119">
        <v>7</v>
      </c>
    </row>
    <row r="27" spans="1:10" s="85" customFormat="1" ht="18" customHeight="1" x14ac:dyDescent="0.25">
      <c r="A27" s="86" t="s">
        <v>94</v>
      </c>
      <c r="B27" s="122">
        <v>1032</v>
      </c>
      <c r="C27" s="122">
        <v>462</v>
      </c>
      <c r="D27" s="122">
        <v>570</v>
      </c>
      <c r="E27" s="122">
        <v>798</v>
      </c>
      <c r="F27" s="122">
        <v>318</v>
      </c>
      <c r="G27" s="123">
        <v>480</v>
      </c>
      <c r="H27" s="122">
        <v>234</v>
      </c>
      <c r="I27" s="122">
        <v>144</v>
      </c>
      <c r="J27" s="123">
        <v>90</v>
      </c>
    </row>
    <row r="28" spans="1:10" s="11" customFormat="1" ht="10.5" customHeight="1" x14ac:dyDescent="0.2">
      <c r="A28" s="23" t="s">
        <v>111</v>
      </c>
      <c r="B28" s="117">
        <v>41080</v>
      </c>
      <c r="C28" s="117">
        <v>25236</v>
      </c>
      <c r="D28" s="117">
        <v>15844</v>
      </c>
      <c r="E28" s="117">
        <v>18284</v>
      </c>
      <c r="F28" s="117">
        <v>10564</v>
      </c>
      <c r="G28" s="120">
        <v>7720</v>
      </c>
      <c r="H28" s="117">
        <v>22796</v>
      </c>
      <c r="I28" s="117">
        <v>14672</v>
      </c>
      <c r="J28" s="120">
        <v>8124</v>
      </c>
    </row>
    <row r="29" spans="1:10" ht="24.9" customHeight="1" x14ac:dyDescent="0.2">
      <c r="A29" s="82"/>
      <c r="B29" s="206" t="s">
        <v>138</v>
      </c>
      <c r="C29" s="206"/>
      <c r="D29" s="206"/>
      <c r="E29" s="206"/>
      <c r="F29" s="206"/>
      <c r="G29" s="206"/>
      <c r="H29" s="206"/>
      <c r="I29" s="206"/>
      <c r="J29" s="206"/>
    </row>
    <row r="30" spans="1:10" ht="11.25" customHeight="1" x14ac:dyDescent="0.2">
      <c r="A30" s="22" t="s">
        <v>92</v>
      </c>
      <c r="B30" s="115">
        <v>2053</v>
      </c>
      <c r="C30" s="115">
        <v>1122</v>
      </c>
      <c r="D30" s="118">
        <v>931</v>
      </c>
      <c r="E30" s="118">
        <v>236</v>
      </c>
      <c r="F30" s="118">
        <v>117</v>
      </c>
      <c r="G30" s="118">
        <v>119</v>
      </c>
      <c r="H30" s="116">
        <v>1817</v>
      </c>
      <c r="I30" s="116">
        <v>1005</v>
      </c>
      <c r="J30" s="119">
        <v>812</v>
      </c>
    </row>
    <row r="31" spans="1:10" ht="11.25" customHeight="1" x14ac:dyDescent="0.2">
      <c r="A31" s="80" t="s">
        <v>116</v>
      </c>
      <c r="B31" s="115">
        <v>1805</v>
      </c>
      <c r="C31" s="115">
        <v>1027</v>
      </c>
      <c r="D31" s="118">
        <v>778</v>
      </c>
      <c r="E31" s="118">
        <v>205</v>
      </c>
      <c r="F31" s="118">
        <v>105</v>
      </c>
      <c r="G31" s="118">
        <v>100</v>
      </c>
      <c r="H31" s="116">
        <v>1600</v>
      </c>
      <c r="I31" s="116">
        <v>922</v>
      </c>
      <c r="J31" s="119">
        <v>678</v>
      </c>
    </row>
    <row r="32" spans="1:10" ht="11.25" customHeight="1" x14ac:dyDescent="0.2">
      <c r="A32" s="81" t="s">
        <v>93</v>
      </c>
      <c r="B32" s="115">
        <v>1316</v>
      </c>
      <c r="C32" s="115">
        <v>827</v>
      </c>
      <c r="D32" s="118">
        <v>489</v>
      </c>
      <c r="E32" s="118">
        <v>152</v>
      </c>
      <c r="F32" s="118">
        <v>87</v>
      </c>
      <c r="G32" s="118">
        <v>65</v>
      </c>
      <c r="H32" s="116">
        <v>1164</v>
      </c>
      <c r="I32" s="116">
        <v>740</v>
      </c>
      <c r="J32" s="119">
        <v>424</v>
      </c>
    </row>
    <row r="33" spans="1:10" s="85" customFormat="1" ht="18" customHeight="1" x14ac:dyDescent="0.25">
      <c r="A33" s="84" t="s">
        <v>94</v>
      </c>
      <c r="B33" s="122">
        <v>5174</v>
      </c>
      <c r="C33" s="122">
        <v>2976</v>
      </c>
      <c r="D33" s="123">
        <v>2198</v>
      </c>
      <c r="E33" s="123">
        <v>593</v>
      </c>
      <c r="F33" s="123">
        <v>309</v>
      </c>
      <c r="G33" s="123">
        <v>284</v>
      </c>
      <c r="H33" s="122">
        <v>4581</v>
      </c>
      <c r="I33" s="122">
        <v>2667</v>
      </c>
      <c r="J33" s="123">
        <v>1914</v>
      </c>
    </row>
    <row r="34" spans="1:10" ht="11.25" customHeight="1" x14ac:dyDescent="0.2">
      <c r="A34" s="22" t="s">
        <v>95</v>
      </c>
      <c r="B34" s="124">
        <v>3082</v>
      </c>
      <c r="C34" s="124">
        <v>2344</v>
      </c>
      <c r="D34" s="110">
        <v>738</v>
      </c>
      <c r="E34" s="110">
        <v>384</v>
      </c>
      <c r="F34" s="110">
        <v>248</v>
      </c>
      <c r="G34" s="110">
        <v>136</v>
      </c>
      <c r="H34" s="116">
        <v>2698</v>
      </c>
      <c r="I34" s="116">
        <v>2096</v>
      </c>
      <c r="J34" s="119">
        <v>602</v>
      </c>
    </row>
    <row r="35" spans="1:10" ht="11.25" customHeight="1" x14ac:dyDescent="0.2">
      <c r="A35" s="22" t="s">
        <v>96</v>
      </c>
      <c r="B35" s="124">
        <v>5727</v>
      </c>
      <c r="C35" s="124">
        <v>3961</v>
      </c>
      <c r="D35" s="110">
        <v>1766</v>
      </c>
      <c r="E35" s="110">
        <v>1444</v>
      </c>
      <c r="F35" s="110">
        <v>1009</v>
      </c>
      <c r="G35" s="110">
        <v>435</v>
      </c>
      <c r="H35" s="116">
        <v>4283</v>
      </c>
      <c r="I35" s="116">
        <v>2952</v>
      </c>
      <c r="J35" s="119">
        <v>1331</v>
      </c>
    </row>
    <row r="36" spans="1:10" ht="11.25" customHeight="1" x14ac:dyDescent="0.2">
      <c r="A36" s="22" t="s">
        <v>97</v>
      </c>
      <c r="B36" s="124">
        <v>4563</v>
      </c>
      <c r="C36" s="124">
        <v>3190</v>
      </c>
      <c r="D36" s="110">
        <v>1373</v>
      </c>
      <c r="E36" s="110">
        <v>1560</v>
      </c>
      <c r="F36" s="110">
        <v>1082</v>
      </c>
      <c r="G36" s="110">
        <v>478</v>
      </c>
      <c r="H36" s="116">
        <v>3003</v>
      </c>
      <c r="I36" s="116">
        <v>2108</v>
      </c>
      <c r="J36" s="119">
        <v>895</v>
      </c>
    </row>
    <row r="37" spans="1:10" ht="11.25" customHeight="1" x14ac:dyDescent="0.2">
      <c r="A37" s="22" t="s">
        <v>98</v>
      </c>
      <c r="B37" s="124">
        <v>2720</v>
      </c>
      <c r="C37" s="124">
        <v>1910</v>
      </c>
      <c r="D37" s="110">
        <v>810</v>
      </c>
      <c r="E37" s="110">
        <v>1037</v>
      </c>
      <c r="F37" s="110">
        <v>730</v>
      </c>
      <c r="G37" s="110">
        <v>307</v>
      </c>
      <c r="H37" s="116">
        <v>1683</v>
      </c>
      <c r="I37" s="116">
        <v>1180</v>
      </c>
      <c r="J37" s="119">
        <v>503</v>
      </c>
    </row>
    <row r="38" spans="1:10" ht="11.25" customHeight="1" x14ac:dyDescent="0.2">
      <c r="A38" s="22" t="s">
        <v>99</v>
      </c>
      <c r="B38" s="124">
        <v>1810</v>
      </c>
      <c r="C38" s="124">
        <v>1243</v>
      </c>
      <c r="D38" s="110">
        <v>567</v>
      </c>
      <c r="E38" s="110">
        <v>678</v>
      </c>
      <c r="F38" s="110">
        <v>503</v>
      </c>
      <c r="G38" s="110">
        <v>175</v>
      </c>
      <c r="H38" s="116">
        <v>1132</v>
      </c>
      <c r="I38" s="116">
        <v>740</v>
      </c>
      <c r="J38" s="119">
        <v>392</v>
      </c>
    </row>
    <row r="39" spans="1:10" ht="11.25" customHeight="1" x14ac:dyDescent="0.2">
      <c r="A39" s="22" t="s">
        <v>100</v>
      </c>
      <c r="B39" s="124">
        <v>1325</v>
      </c>
      <c r="C39" s="124">
        <v>916</v>
      </c>
      <c r="D39" s="110">
        <v>409</v>
      </c>
      <c r="E39" s="110">
        <v>459</v>
      </c>
      <c r="F39" s="110">
        <v>343</v>
      </c>
      <c r="G39" s="110">
        <v>116</v>
      </c>
      <c r="H39" s="116">
        <v>866</v>
      </c>
      <c r="I39" s="116">
        <v>573</v>
      </c>
      <c r="J39" s="119">
        <v>293</v>
      </c>
    </row>
    <row r="40" spans="1:10" ht="11.25" customHeight="1" x14ac:dyDescent="0.2">
      <c r="A40" s="22" t="s">
        <v>101</v>
      </c>
      <c r="B40" s="124">
        <v>917</v>
      </c>
      <c r="C40" s="124">
        <v>634</v>
      </c>
      <c r="D40" s="110">
        <v>283</v>
      </c>
      <c r="E40" s="110">
        <v>343</v>
      </c>
      <c r="F40" s="110">
        <v>255</v>
      </c>
      <c r="G40" s="110">
        <v>88</v>
      </c>
      <c r="H40" s="116">
        <v>574</v>
      </c>
      <c r="I40" s="116">
        <v>379</v>
      </c>
      <c r="J40" s="119">
        <v>195</v>
      </c>
    </row>
    <row r="41" spans="1:10" ht="11.25" customHeight="1" x14ac:dyDescent="0.2">
      <c r="A41" s="22" t="s">
        <v>102</v>
      </c>
      <c r="B41" s="124">
        <v>482</v>
      </c>
      <c r="C41" s="124">
        <v>319</v>
      </c>
      <c r="D41" s="110">
        <v>163</v>
      </c>
      <c r="E41" s="110">
        <v>257</v>
      </c>
      <c r="F41" s="110">
        <v>187</v>
      </c>
      <c r="G41" s="110">
        <v>70</v>
      </c>
      <c r="H41" s="116">
        <v>225</v>
      </c>
      <c r="I41" s="116">
        <v>132</v>
      </c>
      <c r="J41" s="119">
        <v>93</v>
      </c>
    </row>
    <row r="42" spans="1:10" ht="11.25" customHeight="1" x14ac:dyDescent="0.2">
      <c r="A42" s="22" t="s">
        <v>103</v>
      </c>
      <c r="B42" s="124">
        <v>301</v>
      </c>
      <c r="C42" s="124">
        <v>199</v>
      </c>
      <c r="D42" s="110">
        <v>102</v>
      </c>
      <c r="E42" s="110">
        <v>155</v>
      </c>
      <c r="F42" s="110">
        <v>111</v>
      </c>
      <c r="G42" s="110">
        <v>44</v>
      </c>
      <c r="H42" s="116">
        <v>146</v>
      </c>
      <c r="I42" s="116">
        <v>88</v>
      </c>
      <c r="J42" s="119">
        <v>58</v>
      </c>
    </row>
    <row r="43" spans="1:10" ht="11.25" customHeight="1" x14ac:dyDescent="0.2">
      <c r="A43" s="22" t="s">
        <v>104</v>
      </c>
      <c r="B43" s="124">
        <v>155</v>
      </c>
      <c r="C43" s="124">
        <v>102</v>
      </c>
      <c r="D43" s="110">
        <v>53</v>
      </c>
      <c r="E43" s="110">
        <v>60</v>
      </c>
      <c r="F43" s="110">
        <v>44</v>
      </c>
      <c r="G43" s="110">
        <v>16</v>
      </c>
      <c r="H43" s="116">
        <v>95</v>
      </c>
      <c r="I43" s="116">
        <v>58</v>
      </c>
      <c r="J43" s="119">
        <v>37</v>
      </c>
    </row>
    <row r="44" spans="1:10" s="85" customFormat="1" ht="18" customHeight="1" x14ac:dyDescent="0.25">
      <c r="A44" s="86" t="s">
        <v>94</v>
      </c>
      <c r="B44" s="122">
        <v>21082</v>
      </c>
      <c r="C44" s="122">
        <v>14818</v>
      </c>
      <c r="D44" s="123">
        <v>6264</v>
      </c>
      <c r="E44" s="123">
        <v>6377</v>
      </c>
      <c r="F44" s="123">
        <v>4512</v>
      </c>
      <c r="G44" s="123">
        <v>1865</v>
      </c>
      <c r="H44" s="122">
        <v>14705</v>
      </c>
      <c r="I44" s="122">
        <v>10306</v>
      </c>
      <c r="J44" s="123">
        <v>4399</v>
      </c>
    </row>
    <row r="45" spans="1:10" ht="11.25" customHeight="1" x14ac:dyDescent="0.2">
      <c r="A45" s="22" t="s">
        <v>105</v>
      </c>
      <c r="B45" s="124">
        <v>69</v>
      </c>
      <c r="C45" s="124">
        <v>41</v>
      </c>
      <c r="D45" s="110">
        <v>28</v>
      </c>
      <c r="E45" s="110">
        <v>32</v>
      </c>
      <c r="F45" s="110">
        <v>19</v>
      </c>
      <c r="G45" s="110">
        <v>13</v>
      </c>
      <c r="H45" s="116">
        <v>37</v>
      </c>
      <c r="I45" s="116">
        <v>22</v>
      </c>
      <c r="J45" s="119">
        <v>15</v>
      </c>
    </row>
    <row r="46" spans="1:10" ht="11.25" customHeight="1" x14ac:dyDescent="0.2">
      <c r="A46" s="22" t="s">
        <v>106</v>
      </c>
      <c r="B46" s="124">
        <v>36</v>
      </c>
      <c r="C46" s="124">
        <v>19</v>
      </c>
      <c r="D46" s="110">
        <v>17</v>
      </c>
      <c r="E46" s="110">
        <v>22</v>
      </c>
      <c r="F46" s="110">
        <v>13</v>
      </c>
      <c r="G46" s="110">
        <v>9</v>
      </c>
      <c r="H46" s="116">
        <v>14</v>
      </c>
      <c r="I46" s="116">
        <v>6</v>
      </c>
      <c r="J46" s="119">
        <v>8</v>
      </c>
    </row>
    <row r="47" spans="1:10" ht="11.25" customHeight="1" x14ac:dyDescent="0.2">
      <c r="A47" s="22" t="s">
        <v>107</v>
      </c>
      <c r="B47" s="124">
        <v>18</v>
      </c>
      <c r="C47" s="124">
        <v>9</v>
      </c>
      <c r="D47" s="110">
        <v>9</v>
      </c>
      <c r="E47" s="110">
        <v>5</v>
      </c>
      <c r="F47" s="110">
        <v>2</v>
      </c>
      <c r="G47" s="110">
        <v>3</v>
      </c>
      <c r="H47" s="116">
        <v>13</v>
      </c>
      <c r="I47" s="116">
        <v>7</v>
      </c>
      <c r="J47" s="119">
        <v>6</v>
      </c>
    </row>
    <row r="48" spans="1:10" ht="11.25" customHeight="1" x14ac:dyDescent="0.2">
      <c r="A48" s="22" t="s">
        <v>108</v>
      </c>
      <c r="B48" s="124">
        <v>8</v>
      </c>
      <c r="C48" s="124">
        <v>4</v>
      </c>
      <c r="D48" s="110">
        <v>4</v>
      </c>
      <c r="E48" s="110">
        <v>6</v>
      </c>
      <c r="F48" s="110">
        <v>5</v>
      </c>
      <c r="G48" s="110">
        <v>1</v>
      </c>
      <c r="H48" s="116">
        <v>2</v>
      </c>
      <c r="I48" s="184">
        <v>-1</v>
      </c>
      <c r="J48" s="119">
        <v>3</v>
      </c>
    </row>
    <row r="49" spans="1:10" ht="11.25" customHeight="1" x14ac:dyDescent="0.2">
      <c r="A49" s="22" t="s">
        <v>109</v>
      </c>
      <c r="B49" s="124">
        <v>6</v>
      </c>
      <c r="C49" s="124">
        <v>2</v>
      </c>
      <c r="D49" s="110">
        <v>4</v>
      </c>
      <c r="E49" s="110">
        <v>2</v>
      </c>
      <c r="F49" s="110">
        <v>1</v>
      </c>
      <c r="G49" s="110">
        <v>1</v>
      </c>
      <c r="H49" s="116">
        <v>4</v>
      </c>
      <c r="I49" s="116">
        <v>1</v>
      </c>
      <c r="J49" s="119">
        <v>3</v>
      </c>
    </row>
    <row r="50" spans="1:10" ht="11.25" customHeight="1" x14ac:dyDescent="0.2">
      <c r="A50" s="22" t="s">
        <v>110</v>
      </c>
      <c r="B50" s="124">
        <v>0</v>
      </c>
      <c r="C50" s="124">
        <v>0</v>
      </c>
      <c r="D50" s="110">
        <v>0</v>
      </c>
      <c r="E50" s="110">
        <v>1</v>
      </c>
      <c r="F50" s="110">
        <v>0</v>
      </c>
      <c r="G50" s="110">
        <v>1</v>
      </c>
      <c r="H50" s="184">
        <v>-1</v>
      </c>
      <c r="I50" s="116">
        <v>0</v>
      </c>
      <c r="J50" s="121">
        <v>-1</v>
      </c>
    </row>
    <row r="51" spans="1:10" s="85" customFormat="1" ht="18" customHeight="1" x14ac:dyDescent="0.25">
      <c r="A51" s="86" t="s">
        <v>94</v>
      </c>
      <c r="B51" s="122">
        <v>137</v>
      </c>
      <c r="C51" s="122">
        <v>75</v>
      </c>
      <c r="D51" s="123">
        <v>62</v>
      </c>
      <c r="E51" s="123">
        <v>68</v>
      </c>
      <c r="F51" s="123">
        <v>40</v>
      </c>
      <c r="G51" s="123">
        <v>28</v>
      </c>
      <c r="H51" s="122">
        <v>69</v>
      </c>
      <c r="I51" s="122">
        <v>35</v>
      </c>
      <c r="J51" s="123">
        <v>34</v>
      </c>
    </row>
    <row r="52" spans="1:10" ht="10.5" customHeight="1" x14ac:dyDescent="0.2">
      <c r="A52" s="23" t="s">
        <v>94</v>
      </c>
      <c r="B52" s="117">
        <v>26393</v>
      </c>
      <c r="C52" s="117">
        <v>17869</v>
      </c>
      <c r="D52" s="120">
        <v>8524</v>
      </c>
      <c r="E52" s="120">
        <v>7038</v>
      </c>
      <c r="F52" s="120">
        <v>4861</v>
      </c>
      <c r="G52" s="120">
        <v>2177</v>
      </c>
      <c r="H52" s="117">
        <v>19355</v>
      </c>
      <c r="I52" s="117">
        <v>13008</v>
      </c>
      <c r="J52" s="120">
        <v>6347</v>
      </c>
    </row>
    <row r="53" spans="1:10" x14ac:dyDescent="0.2">
      <c r="A53" s="79"/>
    </row>
  </sheetData>
  <mergeCells count="6">
    <mergeCell ref="A3:A4"/>
    <mergeCell ref="B29:J29"/>
    <mergeCell ref="B5:J5"/>
    <mergeCell ref="B3:D3"/>
    <mergeCell ref="E3:G3"/>
    <mergeCell ref="H3:J3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verticalDpi="300" r:id="rId1"/>
  <headerFooter alignWithMargins="0">
    <oddFooter>&amp;C&amp;6© Statistisches Landesamt des Freistaates Sachsen - A III 1 - vj 4/15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11"/>
  <dimension ref="A1:K53"/>
  <sheetViews>
    <sheetView showGridLines="0" zoomScaleNormal="100" workbookViewId="0">
      <selection activeCell="B7" sqref="B7"/>
    </sheetView>
  </sheetViews>
  <sheetFormatPr baseColWidth="10" defaultColWidth="11.44140625" defaultRowHeight="10.199999999999999" x14ac:dyDescent="0.2"/>
  <cols>
    <col min="1" max="1" width="16.6640625" style="3" customWidth="1"/>
    <col min="2" max="5" width="17.44140625" style="3" customWidth="1"/>
    <col min="6" max="11" width="11.5546875" style="3" customWidth="1"/>
    <col min="12" max="16384" width="11.44140625" style="3"/>
  </cols>
  <sheetData>
    <row r="1" spans="1:11" ht="25.5" customHeight="1" x14ac:dyDescent="0.25">
      <c r="A1" s="101" t="s">
        <v>135</v>
      </c>
    </row>
    <row r="2" spans="1:11" ht="12.75" customHeight="1" x14ac:dyDescent="0.2">
      <c r="A2" s="19"/>
    </row>
    <row r="3" spans="1:11" ht="15" customHeight="1" x14ac:dyDescent="0.2">
      <c r="A3" s="217" t="s">
        <v>153</v>
      </c>
      <c r="B3" s="220" t="s">
        <v>0</v>
      </c>
      <c r="C3" s="220"/>
      <c r="D3" s="220"/>
      <c r="E3" s="220" t="s">
        <v>136</v>
      </c>
      <c r="F3" s="220" t="s">
        <v>140</v>
      </c>
      <c r="G3" s="220"/>
      <c r="H3" s="220"/>
      <c r="I3" s="220"/>
      <c r="J3" s="220"/>
      <c r="K3" s="221"/>
    </row>
    <row r="4" spans="1:11" s="68" customFormat="1" ht="15" customHeight="1" x14ac:dyDescent="0.25">
      <c r="A4" s="218"/>
      <c r="B4" s="224"/>
      <c r="C4" s="224"/>
      <c r="D4" s="224"/>
      <c r="E4" s="224"/>
      <c r="F4" s="224" t="s">
        <v>144</v>
      </c>
      <c r="G4" s="224"/>
      <c r="H4" s="224"/>
      <c r="I4" s="224" t="s">
        <v>145</v>
      </c>
      <c r="J4" s="224"/>
      <c r="K4" s="222"/>
    </row>
    <row r="5" spans="1:11" s="68" customFormat="1" ht="39.9" customHeight="1" x14ac:dyDescent="0.25">
      <c r="A5" s="219"/>
      <c r="B5" s="169" t="s">
        <v>119</v>
      </c>
      <c r="C5" s="169" t="s">
        <v>134</v>
      </c>
      <c r="D5" s="169" t="s">
        <v>154</v>
      </c>
      <c r="E5" s="227"/>
      <c r="F5" s="200" t="s">
        <v>119</v>
      </c>
      <c r="G5" s="200" t="s">
        <v>134</v>
      </c>
      <c r="H5" s="200" t="s">
        <v>124</v>
      </c>
      <c r="I5" s="200" t="s">
        <v>119</v>
      </c>
      <c r="J5" s="200" t="s">
        <v>134</v>
      </c>
      <c r="K5" s="198" t="s">
        <v>124</v>
      </c>
    </row>
    <row r="6" spans="1:11" ht="24.9" customHeight="1" x14ac:dyDescent="0.2">
      <c r="A6" s="82"/>
      <c r="B6" s="214" t="s">
        <v>0</v>
      </c>
      <c r="C6" s="214"/>
      <c r="D6" s="214"/>
      <c r="E6" s="214"/>
      <c r="F6" s="214"/>
      <c r="G6" s="214"/>
      <c r="H6" s="214"/>
      <c r="I6" s="214"/>
      <c r="J6" s="214"/>
      <c r="K6" s="214"/>
    </row>
    <row r="7" spans="1:11" ht="11.25" customHeight="1" x14ac:dyDescent="0.2">
      <c r="A7" s="22" t="s">
        <v>92</v>
      </c>
      <c r="B7" s="124">
        <v>5750</v>
      </c>
      <c r="C7" s="124">
        <v>3769</v>
      </c>
      <c r="D7" s="124">
        <v>1981</v>
      </c>
      <c r="E7" s="124">
        <v>3083</v>
      </c>
      <c r="F7" s="124">
        <v>576</v>
      </c>
      <c r="G7" s="124">
        <v>473</v>
      </c>
      <c r="H7" s="110">
        <v>103</v>
      </c>
      <c r="I7" s="124">
        <v>2091</v>
      </c>
      <c r="J7" s="110">
        <v>213</v>
      </c>
      <c r="K7" s="124">
        <v>1878</v>
      </c>
    </row>
    <row r="8" spans="1:11" ht="11.25" customHeight="1" x14ac:dyDescent="0.2">
      <c r="A8" s="80" t="s">
        <v>116</v>
      </c>
      <c r="B8" s="124">
        <v>4475</v>
      </c>
      <c r="C8" s="124">
        <v>2851</v>
      </c>
      <c r="D8" s="124">
        <v>1624</v>
      </c>
      <c r="E8" s="124">
        <v>2393</v>
      </c>
      <c r="F8" s="124">
        <v>283</v>
      </c>
      <c r="G8" s="124">
        <v>270</v>
      </c>
      <c r="H8" s="110">
        <v>13</v>
      </c>
      <c r="I8" s="124">
        <v>1799</v>
      </c>
      <c r="J8" s="110">
        <v>188</v>
      </c>
      <c r="K8" s="124">
        <v>1611</v>
      </c>
    </row>
    <row r="9" spans="1:11" ht="11.25" customHeight="1" x14ac:dyDescent="0.2">
      <c r="A9" s="81" t="s">
        <v>93</v>
      </c>
      <c r="B9" s="124">
        <v>3038</v>
      </c>
      <c r="C9" s="124">
        <v>1853</v>
      </c>
      <c r="D9" s="124">
        <v>1185</v>
      </c>
      <c r="E9" s="124">
        <v>1548</v>
      </c>
      <c r="F9" s="124">
        <v>186</v>
      </c>
      <c r="G9" s="124">
        <v>170</v>
      </c>
      <c r="H9" s="110">
        <v>16</v>
      </c>
      <c r="I9" s="124">
        <v>1304</v>
      </c>
      <c r="J9" s="110">
        <v>135</v>
      </c>
      <c r="K9" s="124">
        <v>1169</v>
      </c>
    </row>
    <row r="10" spans="1:11" s="85" customFormat="1" ht="15.9" customHeight="1" x14ac:dyDescent="0.25">
      <c r="A10" s="84" t="s">
        <v>94</v>
      </c>
      <c r="B10" s="131">
        <v>13263</v>
      </c>
      <c r="C10" s="131">
        <v>8473</v>
      </c>
      <c r="D10" s="131">
        <v>4790</v>
      </c>
      <c r="E10" s="131">
        <v>7024</v>
      </c>
      <c r="F10" s="131">
        <v>1045</v>
      </c>
      <c r="G10" s="131">
        <v>913</v>
      </c>
      <c r="H10" s="132">
        <v>132</v>
      </c>
      <c r="I10" s="131">
        <v>5194</v>
      </c>
      <c r="J10" s="132">
        <v>536</v>
      </c>
      <c r="K10" s="131">
        <v>4658</v>
      </c>
    </row>
    <row r="11" spans="1:11" ht="11.25" customHeight="1" x14ac:dyDescent="0.2">
      <c r="A11" s="22" t="s">
        <v>95</v>
      </c>
      <c r="B11" s="124">
        <v>9223</v>
      </c>
      <c r="C11" s="124">
        <v>5541</v>
      </c>
      <c r="D11" s="124">
        <v>3682</v>
      </c>
      <c r="E11" s="124">
        <v>4118</v>
      </c>
      <c r="F11" s="124">
        <v>2130</v>
      </c>
      <c r="G11" s="124">
        <v>1157</v>
      </c>
      <c r="H11" s="110">
        <v>973</v>
      </c>
      <c r="I11" s="124">
        <v>2975</v>
      </c>
      <c r="J11" s="110">
        <v>266</v>
      </c>
      <c r="K11" s="124">
        <v>2709</v>
      </c>
    </row>
    <row r="12" spans="1:11" ht="11.25" customHeight="1" x14ac:dyDescent="0.2">
      <c r="A12" s="22" t="s">
        <v>96</v>
      </c>
      <c r="B12" s="124">
        <v>15897</v>
      </c>
      <c r="C12" s="124">
        <v>10075</v>
      </c>
      <c r="D12" s="124">
        <v>5822</v>
      </c>
      <c r="E12" s="124">
        <v>6501</v>
      </c>
      <c r="F12" s="124">
        <v>4137</v>
      </c>
      <c r="G12" s="124">
        <v>2604</v>
      </c>
      <c r="H12" s="110">
        <v>1533</v>
      </c>
      <c r="I12" s="124">
        <v>5259</v>
      </c>
      <c r="J12" s="110">
        <v>970</v>
      </c>
      <c r="K12" s="124">
        <v>4289</v>
      </c>
    </row>
    <row r="13" spans="1:11" ht="11.25" customHeight="1" x14ac:dyDescent="0.2">
      <c r="A13" s="22" t="s">
        <v>97</v>
      </c>
      <c r="B13" s="124">
        <v>14698</v>
      </c>
      <c r="C13" s="124">
        <v>11471</v>
      </c>
      <c r="D13" s="124">
        <v>3227</v>
      </c>
      <c r="E13" s="124">
        <v>7132</v>
      </c>
      <c r="F13" s="124">
        <v>3368</v>
      </c>
      <c r="G13" s="124">
        <v>3163</v>
      </c>
      <c r="H13" s="110">
        <v>205</v>
      </c>
      <c r="I13" s="124">
        <v>4198</v>
      </c>
      <c r="J13" s="110">
        <v>1176</v>
      </c>
      <c r="K13" s="124">
        <v>3022</v>
      </c>
    </row>
    <row r="14" spans="1:11" ht="11.25" customHeight="1" x14ac:dyDescent="0.2">
      <c r="A14" s="22" t="s">
        <v>98</v>
      </c>
      <c r="B14" s="124">
        <v>8909</v>
      </c>
      <c r="C14" s="124">
        <v>7193</v>
      </c>
      <c r="D14" s="124">
        <v>1716</v>
      </c>
      <c r="E14" s="124">
        <v>4805</v>
      </c>
      <c r="F14" s="124">
        <v>1527</v>
      </c>
      <c r="G14" s="124">
        <v>1566</v>
      </c>
      <c r="H14" s="141">
        <v>-39</v>
      </c>
      <c r="I14" s="124">
        <v>2577</v>
      </c>
      <c r="J14" s="110">
        <v>822</v>
      </c>
      <c r="K14" s="124">
        <v>1755</v>
      </c>
    </row>
    <row r="15" spans="1:11" ht="11.25" customHeight="1" x14ac:dyDescent="0.2">
      <c r="A15" s="22" t="s">
        <v>99</v>
      </c>
      <c r="B15" s="124">
        <v>5386</v>
      </c>
      <c r="C15" s="124">
        <v>4268</v>
      </c>
      <c r="D15" s="124">
        <v>1118</v>
      </c>
      <c r="E15" s="124">
        <v>2856</v>
      </c>
      <c r="F15" s="124">
        <v>797</v>
      </c>
      <c r="G15" s="124">
        <v>837</v>
      </c>
      <c r="H15" s="141">
        <v>-40</v>
      </c>
      <c r="I15" s="124">
        <v>1733</v>
      </c>
      <c r="J15" s="110">
        <v>575</v>
      </c>
      <c r="K15" s="124">
        <v>1158</v>
      </c>
    </row>
    <row r="16" spans="1:11" ht="11.25" customHeight="1" x14ac:dyDescent="0.2">
      <c r="A16" s="22" t="s">
        <v>100</v>
      </c>
      <c r="B16" s="124">
        <v>3616</v>
      </c>
      <c r="C16" s="124">
        <v>2711</v>
      </c>
      <c r="D16" s="124">
        <v>905</v>
      </c>
      <c r="E16" s="124">
        <v>1846</v>
      </c>
      <c r="F16" s="124">
        <v>529</v>
      </c>
      <c r="G16" s="124">
        <v>466</v>
      </c>
      <c r="H16" s="110">
        <v>63</v>
      </c>
      <c r="I16" s="124">
        <v>1241</v>
      </c>
      <c r="J16" s="110">
        <v>399</v>
      </c>
      <c r="K16" s="124">
        <v>842</v>
      </c>
    </row>
    <row r="17" spans="1:11" ht="11.25" customHeight="1" x14ac:dyDescent="0.2">
      <c r="A17" s="22" t="s">
        <v>101</v>
      </c>
      <c r="B17" s="124">
        <v>2909</v>
      </c>
      <c r="C17" s="124">
        <v>2316</v>
      </c>
      <c r="D17" s="124">
        <v>593</v>
      </c>
      <c r="E17" s="124">
        <v>1558</v>
      </c>
      <c r="F17" s="124">
        <v>478</v>
      </c>
      <c r="G17" s="124">
        <v>454</v>
      </c>
      <c r="H17" s="110">
        <v>24</v>
      </c>
      <c r="I17" s="124">
        <v>873</v>
      </c>
      <c r="J17" s="110">
        <v>304</v>
      </c>
      <c r="K17" s="124">
        <v>569</v>
      </c>
    </row>
    <row r="18" spans="1:11" ht="11.25" customHeight="1" x14ac:dyDescent="0.2">
      <c r="A18" s="22" t="s">
        <v>102</v>
      </c>
      <c r="B18" s="124">
        <v>2096</v>
      </c>
      <c r="C18" s="124">
        <v>1808</v>
      </c>
      <c r="D18" s="124">
        <v>288</v>
      </c>
      <c r="E18" s="124">
        <v>1205</v>
      </c>
      <c r="F18" s="124">
        <v>429</v>
      </c>
      <c r="G18" s="124">
        <v>377</v>
      </c>
      <c r="H18" s="110">
        <v>52</v>
      </c>
      <c r="I18" s="124">
        <v>462</v>
      </c>
      <c r="J18" s="110">
        <v>226</v>
      </c>
      <c r="K18" s="124">
        <v>236</v>
      </c>
    </row>
    <row r="19" spans="1:11" ht="11.25" customHeight="1" x14ac:dyDescent="0.2">
      <c r="A19" s="22" t="s">
        <v>103</v>
      </c>
      <c r="B19" s="124">
        <v>1360</v>
      </c>
      <c r="C19" s="124">
        <v>1141</v>
      </c>
      <c r="D19" s="124">
        <v>219</v>
      </c>
      <c r="E19" s="124">
        <v>759</v>
      </c>
      <c r="F19" s="124">
        <v>308</v>
      </c>
      <c r="G19" s="124">
        <v>252</v>
      </c>
      <c r="H19" s="110">
        <v>56</v>
      </c>
      <c r="I19" s="124">
        <v>293</v>
      </c>
      <c r="J19" s="110">
        <v>130</v>
      </c>
      <c r="K19" s="124">
        <v>163</v>
      </c>
    </row>
    <row r="20" spans="1:11" ht="11.25" customHeight="1" x14ac:dyDescent="0.2">
      <c r="A20" s="22" t="s">
        <v>104</v>
      </c>
      <c r="B20" s="124">
        <v>1111</v>
      </c>
      <c r="C20" s="124">
        <v>909</v>
      </c>
      <c r="D20" s="124">
        <v>202</v>
      </c>
      <c r="E20" s="124">
        <v>616</v>
      </c>
      <c r="F20" s="124">
        <v>335</v>
      </c>
      <c r="G20" s="124">
        <v>217</v>
      </c>
      <c r="H20" s="110">
        <v>118</v>
      </c>
      <c r="I20" s="124">
        <v>160</v>
      </c>
      <c r="J20" s="110">
        <v>76</v>
      </c>
      <c r="K20" s="124">
        <v>84</v>
      </c>
    </row>
    <row r="21" spans="1:11" s="85" customFormat="1" ht="15.9" customHeight="1" x14ac:dyDescent="0.25">
      <c r="A21" s="86" t="s">
        <v>94</v>
      </c>
      <c r="B21" s="131">
        <v>65205</v>
      </c>
      <c r="C21" s="131">
        <v>47433</v>
      </c>
      <c r="D21" s="131">
        <v>17772</v>
      </c>
      <c r="E21" s="131">
        <v>31396</v>
      </c>
      <c r="F21" s="131">
        <v>14038</v>
      </c>
      <c r="G21" s="131">
        <v>11093</v>
      </c>
      <c r="H21" s="132">
        <v>2945</v>
      </c>
      <c r="I21" s="131">
        <v>19771</v>
      </c>
      <c r="J21" s="132">
        <v>4944</v>
      </c>
      <c r="K21" s="131">
        <v>14827</v>
      </c>
    </row>
    <row r="22" spans="1:11" ht="11.25" customHeight="1" x14ac:dyDescent="0.2">
      <c r="A22" s="22" t="s">
        <v>105</v>
      </c>
      <c r="B22" s="124">
        <v>718</v>
      </c>
      <c r="C22" s="124">
        <v>570</v>
      </c>
      <c r="D22" s="124">
        <v>148</v>
      </c>
      <c r="E22" s="124">
        <v>388</v>
      </c>
      <c r="F22" s="124">
        <v>253</v>
      </c>
      <c r="G22" s="124">
        <v>148</v>
      </c>
      <c r="H22" s="110">
        <v>105</v>
      </c>
      <c r="I22" s="124">
        <v>77</v>
      </c>
      <c r="J22" s="110">
        <v>34</v>
      </c>
      <c r="K22" s="124">
        <v>43</v>
      </c>
    </row>
    <row r="23" spans="1:11" ht="11.25" customHeight="1" x14ac:dyDescent="0.2">
      <c r="A23" s="22" t="s">
        <v>106</v>
      </c>
      <c r="B23" s="124">
        <v>607</v>
      </c>
      <c r="C23" s="124">
        <v>588</v>
      </c>
      <c r="D23" s="124">
        <v>19</v>
      </c>
      <c r="E23" s="124">
        <v>397</v>
      </c>
      <c r="F23" s="124">
        <v>172</v>
      </c>
      <c r="G23" s="124">
        <v>170</v>
      </c>
      <c r="H23" s="110">
        <v>2</v>
      </c>
      <c r="I23" s="124">
        <v>38</v>
      </c>
      <c r="J23" s="110">
        <v>21</v>
      </c>
      <c r="K23" s="124">
        <v>17</v>
      </c>
    </row>
    <row r="24" spans="1:11" ht="11.25" customHeight="1" x14ac:dyDescent="0.2">
      <c r="A24" s="22" t="s">
        <v>107</v>
      </c>
      <c r="B24" s="124">
        <v>668</v>
      </c>
      <c r="C24" s="124">
        <v>661</v>
      </c>
      <c r="D24" s="124">
        <v>7</v>
      </c>
      <c r="E24" s="124">
        <v>504</v>
      </c>
      <c r="F24" s="124">
        <v>142</v>
      </c>
      <c r="G24" s="124">
        <v>151</v>
      </c>
      <c r="H24" s="125">
        <v>-9</v>
      </c>
      <c r="I24" s="124">
        <v>22</v>
      </c>
      <c r="J24" s="110">
        <v>6</v>
      </c>
      <c r="K24" s="124">
        <v>16</v>
      </c>
    </row>
    <row r="25" spans="1:11" ht="11.25" customHeight="1" x14ac:dyDescent="0.2">
      <c r="A25" s="22" t="s">
        <v>108</v>
      </c>
      <c r="B25" s="124">
        <v>679</v>
      </c>
      <c r="C25" s="124">
        <v>645</v>
      </c>
      <c r="D25" s="124">
        <v>34</v>
      </c>
      <c r="E25" s="124">
        <v>525</v>
      </c>
      <c r="F25" s="124">
        <v>145</v>
      </c>
      <c r="G25" s="124">
        <v>115</v>
      </c>
      <c r="H25" s="110">
        <v>30</v>
      </c>
      <c r="I25" s="124">
        <v>9</v>
      </c>
      <c r="J25" s="110">
        <v>5</v>
      </c>
      <c r="K25" s="124">
        <v>4</v>
      </c>
    </row>
    <row r="26" spans="1:11" ht="11.25" customHeight="1" x14ac:dyDescent="0.2">
      <c r="A26" s="22" t="s">
        <v>109</v>
      </c>
      <c r="B26" s="124">
        <v>687</v>
      </c>
      <c r="C26" s="124">
        <v>677</v>
      </c>
      <c r="D26" s="124">
        <v>10</v>
      </c>
      <c r="E26" s="124">
        <v>575</v>
      </c>
      <c r="F26" s="124">
        <v>104</v>
      </c>
      <c r="G26" s="124">
        <v>98</v>
      </c>
      <c r="H26" s="110">
        <v>6</v>
      </c>
      <c r="I26" s="124">
        <v>8</v>
      </c>
      <c r="J26" s="110">
        <v>4</v>
      </c>
      <c r="K26" s="124">
        <v>4</v>
      </c>
    </row>
    <row r="27" spans="1:11" ht="11.25" customHeight="1" x14ac:dyDescent="0.2">
      <c r="A27" s="22" t="s">
        <v>110</v>
      </c>
      <c r="B27" s="124">
        <v>440</v>
      </c>
      <c r="C27" s="124">
        <v>424</v>
      </c>
      <c r="D27" s="124">
        <v>16</v>
      </c>
      <c r="E27" s="124">
        <v>378</v>
      </c>
      <c r="F27" s="124">
        <v>61</v>
      </c>
      <c r="G27" s="124">
        <v>45</v>
      </c>
      <c r="H27" s="110">
        <v>16</v>
      </c>
      <c r="I27" s="124">
        <v>1</v>
      </c>
      <c r="J27" s="110">
        <v>1</v>
      </c>
      <c r="K27" s="124">
        <v>0</v>
      </c>
    </row>
    <row r="28" spans="1:11" s="85" customFormat="1" ht="15.9" customHeight="1" x14ac:dyDescent="0.25">
      <c r="A28" s="86" t="s">
        <v>94</v>
      </c>
      <c r="B28" s="131">
        <v>3799</v>
      </c>
      <c r="C28" s="131">
        <v>3565</v>
      </c>
      <c r="D28" s="131">
        <v>234</v>
      </c>
      <c r="E28" s="131">
        <v>2767</v>
      </c>
      <c r="F28" s="131">
        <v>877</v>
      </c>
      <c r="G28" s="131">
        <v>727</v>
      </c>
      <c r="H28" s="132">
        <v>150</v>
      </c>
      <c r="I28" s="131">
        <v>155</v>
      </c>
      <c r="J28" s="132">
        <v>71</v>
      </c>
      <c r="K28" s="131">
        <v>84</v>
      </c>
    </row>
    <row r="29" spans="1:11" s="11" customFormat="1" ht="11.25" customHeight="1" x14ac:dyDescent="0.2">
      <c r="A29" s="23" t="s">
        <v>111</v>
      </c>
      <c r="B29" s="128">
        <v>82267</v>
      </c>
      <c r="C29" s="128">
        <v>59471</v>
      </c>
      <c r="D29" s="128">
        <v>22796</v>
      </c>
      <c r="E29" s="128">
        <v>41187</v>
      </c>
      <c r="F29" s="128">
        <v>15960</v>
      </c>
      <c r="G29" s="128">
        <v>12733</v>
      </c>
      <c r="H29" s="129">
        <v>3227</v>
      </c>
      <c r="I29" s="128">
        <v>25120</v>
      </c>
      <c r="J29" s="129">
        <v>5551</v>
      </c>
      <c r="K29" s="128">
        <v>19569</v>
      </c>
    </row>
    <row r="30" spans="1:11" ht="24.9" customHeight="1" x14ac:dyDescent="0.2">
      <c r="A30" s="82"/>
      <c r="B30" s="206" t="s">
        <v>138</v>
      </c>
      <c r="C30" s="206"/>
      <c r="D30" s="206"/>
      <c r="E30" s="206"/>
      <c r="F30" s="206"/>
      <c r="G30" s="206"/>
      <c r="H30" s="206"/>
      <c r="I30" s="206"/>
      <c r="J30" s="206"/>
      <c r="K30" s="206"/>
    </row>
    <row r="31" spans="1:11" ht="11.25" customHeight="1" x14ac:dyDescent="0.2">
      <c r="A31" s="22" t="s">
        <v>92</v>
      </c>
      <c r="B31" s="124">
        <v>3549</v>
      </c>
      <c r="C31" s="124">
        <v>1732</v>
      </c>
      <c r="D31" s="124">
        <v>1817</v>
      </c>
      <c r="E31" s="124">
        <v>1496</v>
      </c>
      <c r="F31" s="110">
        <v>58</v>
      </c>
      <c r="G31" s="110">
        <v>72</v>
      </c>
      <c r="H31" s="127">
        <v>-14</v>
      </c>
      <c r="I31" s="124">
        <v>1995</v>
      </c>
      <c r="J31" s="110">
        <v>164</v>
      </c>
      <c r="K31" s="124">
        <v>1831</v>
      </c>
    </row>
    <row r="32" spans="1:11" ht="11.25" customHeight="1" x14ac:dyDescent="0.2">
      <c r="A32" s="80" t="s">
        <v>116</v>
      </c>
      <c r="B32" s="124">
        <v>3237</v>
      </c>
      <c r="C32" s="124">
        <v>1637</v>
      </c>
      <c r="D32" s="124">
        <v>1600</v>
      </c>
      <c r="E32" s="124">
        <v>1432</v>
      </c>
      <c r="F32" s="110">
        <v>38</v>
      </c>
      <c r="G32" s="110">
        <v>50</v>
      </c>
      <c r="H32" s="127">
        <v>-12</v>
      </c>
      <c r="I32" s="124">
        <v>1767</v>
      </c>
      <c r="J32" s="110">
        <v>155</v>
      </c>
      <c r="K32" s="124">
        <v>1612</v>
      </c>
    </row>
    <row r="33" spans="1:11" ht="11.25" customHeight="1" x14ac:dyDescent="0.2">
      <c r="A33" s="81" t="s">
        <v>93</v>
      </c>
      <c r="B33" s="124">
        <v>2183</v>
      </c>
      <c r="C33" s="124">
        <v>1019</v>
      </c>
      <c r="D33" s="124">
        <v>1164</v>
      </c>
      <c r="E33" s="124">
        <v>867</v>
      </c>
      <c r="F33" s="110">
        <v>30</v>
      </c>
      <c r="G33" s="110">
        <v>35</v>
      </c>
      <c r="H33" s="126">
        <v>-5</v>
      </c>
      <c r="I33" s="124">
        <v>1286</v>
      </c>
      <c r="J33" s="110">
        <v>117</v>
      </c>
      <c r="K33" s="124">
        <v>1169</v>
      </c>
    </row>
    <row r="34" spans="1:11" s="85" customFormat="1" ht="15.9" customHeight="1" x14ac:dyDescent="0.25">
      <c r="A34" s="84" t="s">
        <v>94</v>
      </c>
      <c r="B34" s="131">
        <v>8969</v>
      </c>
      <c r="C34" s="131">
        <v>4388</v>
      </c>
      <c r="D34" s="131">
        <v>4581</v>
      </c>
      <c r="E34" s="131">
        <v>3795</v>
      </c>
      <c r="F34" s="132">
        <v>126</v>
      </c>
      <c r="G34" s="132">
        <v>157</v>
      </c>
      <c r="H34" s="133">
        <v>-31</v>
      </c>
      <c r="I34" s="131">
        <v>5048</v>
      </c>
      <c r="J34" s="132">
        <v>436</v>
      </c>
      <c r="K34" s="131">
        <v>4612</v>
      </c>
    </row>
    <row r="35" spans="1:11" ht="11.25" customHeight="1" x14ac:dyDescent="0.2">
      <c r="A35" s="22" t="s">
        <v>95</v>
      </c>
      <c r="B35" s="124">
        <v>4877</v>
      </c>
      <c r="C35" s="124">
        <v>2179</v>
      </c>
      <c r="D35" s="124">
        <v>2698</v>
      </c>
      <c r="E35" s="124">
        <v>1795</v>
      </c>
      <c r="F35" s="110">
        <v>145</v>
      </c>
      <c r="G35" s="110">
        <v>139</v>
      </c>
      <c r="H35" s="112">
        <v>6</v>
      </c>
      <c r="I35" s="124">
        <v>2937</v>
      </c>
      <c r="J35" s="110">
        <v>245</v>
      </c>
      <c r="K35" s="124">
        <v>2692</v>
      </c>
    </row>
    <row r="36" spans="1:11" ht="11.25" customHeight="1" x14ac:dyDescent="0.2">
      <c r="A36" s="22" t="s">
        <v>96</v>
      </c>
      <c r="B36" s="124">
        <v>8734</v>
      </c>
      <c r="C36" s="124">
        <v>4451</v>
      </c>
      <c r="D36" s="124">
        <v>4283</v>
      </c>
      <c r="E36" s="124">
        <v>3007</v>
      </c>
      <c r="F36" s="110">
        <v>554</v>
      </c>
      <c r="G36" s="110">
        <v>544</v>
      </c>
      <c r="H36" s="112">
        <v>10</v>
      </c>
      <c r="I36" s="124">
        <v>5173</v>
      </c>
      <c r="J36" s="110">
        <v>900</v>
      </c>
      <c r="K36" s="124">
        <v>4273</v>
      </c>
    </row>
    <row r="37" spans="1:11" ht="11.25" customHeight="1" x14ac:dyDescent="0.2">
      <c r="A37" s="22" t="s">
        <v>97</v>
      </c>
      <c r="B37" s="124">
        <v>7181</v>
      </c>
      <c r="C37" s="124">
        <v>4178</v>
      </c>
      <c r="D37" s="124">
        <v>3003</v>
      </c>
      <c r="E37" s="124">
        <v>2618</v>
      </c>
      <c r="F37" s="110">
        <v>492</v>
      </c>
      <c r="G37" s="110">
        <v>606</v>
      </c>
      <c r="H37" s="112">
        <v>-114</v>
      </c>
      <c r="I37" s="124">
        <v>4071</v>
      </c>
      <c r="J37" s="110">
        <v>954</v>
      </c>
      <c r="K37" s="124">
        <v>3117</v>
      </c>
    </row>
    <row r="38" spans="1:11" ht="11.25" customHeight="1" x14ac:dyDescent="0.2">
      <c r="A38" s="22" t="s">
        <v>98</v>
      </c>
      <c r="B38" s="124">
        <v>4548</v>
      </c>
      <c r="C38" s="124">
        <v>2865</v>
      </c>
      <c r="D38" s="124">
        <v>1683</v>
      </c>
      <c r="E38" s="124">
        <v>1828</v>
      </c>
      <c r="F38" s="110">
        <v>265</v>
      </c>
      <c r="G38" s="110">
        <v>375</v>
      </c>
      <c r="H38" s="112">
        <v>-110</v>
      </c>
      <c r="I38" s="124">
        <v>2455</v>
      </c>
      <c r="J38" s="110">
        <v>662</v>
      </c>
      <c r="K38" s="124">
        <v>1793</v>
      </c>
    </row>
    <row r="39" spans="1:11" ht="11.25" customHeight="1" x14ac:dyDescent="0.2">
      <c r="A39" s="22" t="s">
        <v>99</v>
      </c>
      <c r="B39" s="124">
        <v>2934</v>
      </c>
      <c r="C39" s="124">
        <v>1802</v>
      </c>
      <c r="D39" s="124">
        <v>1132</v>
      </c>
      <c r="E39" s="124">
        <v>1124</v>
      </c>
      <c r="F39" s="110">
        <v>160</v>
      </c>
      <c r="G39" s="110">
        <v>216</v>
      </c>
      <c r="H39" s="127">
        <v>-56</v>
      </c>
      <c r="I39" s="124">
        <v>1650</v>
      </c>
      <c r="J39" s="110">
        <v>462</v>
      </c>
      <c r="K39" s="124">
        <v>1188</v>
      </c>
    </row>
    <row r="40" spans="1:11" ht="11.25" customHeight="1" x14ac:dyDescent="0.2">
      <c r="A40" s="22" t="s">
        <v>100</v>
      </c>
      <c r="B40" s="124">
        <v>2111</v>
      </c>
      <c r="C40" s="124">
        <v>1245</v>
      </c>
      <c r="D40" s="124">
        <v>866</v>
      </c>
      <c r="E40" s="124">
        <v>786</v>
      </c>
      <c r="F40" s="110">
        <v>138</v>
      </c>
      <c r="G40" s="110">
        <v>138</v>
      </c>
      <c r="H40" s="112">
        <v>0</v>
      </c>
      <c r="I40" s="124">
        <v>1187</v>
      </c>
      <c r="J40" s="110">
        <v>321</v>
      </c>
      <c r="K40" s="124">
        <v>866</v>
      </c>
    </row>
    <row r="41" spans="1:11" ht="11.25" customHeight="1" x14ac:dyDescent="0.2">
      <c r="A41" s="22" t="s">
        <v>101</v>
      </c>
      <c r="B41" s="124">
        <v>1420</v>
      </c>
      <c r="C41" s="124">
        <v>846</v>
      </c>
      <c r="D41" s="124">
        <v>574</v>
      </c>
      <c r="E41" s="124">
        <v>503</v>
      </c>
      <c r="F41" s="110">
        <v>95</v>
      </c>
      <c r="G41" s="110">
        <v>95</v>
      </c>
      <c r="H41" s="112">
        <v>0</v>
      </c>
      <c r="I41" s="124">
        <v>822</v>
      </c>
      <c r="J41" s="110">
        <v>248</v>
      </c>
      <c r="K41" s="124">
        <v>574</v>
      </c>
    </row>
    <row r="42" spans="1:11" ht="11.25" customHeight="1" x14ac:dyDescent="0.2">
      <c r="A42" s="22" t="s">
        <v>102</v>
      </c>
      <c r="B42" s="124">
        <v>733</v>
      </c>
      <c r="C42" s="124">
        <v>508</v>
      </c>
      <c r="D42" s="124">
        <v>225</v>
      </c>
      <c r="E42" s="124">
        <v>251</v>
      </c>
      <c r="F42" s="110">
        <v>58</v>
      </c>
      <c r="G42" s="110">
        <v>73</v>
      </c>
      <c r="H42" s="127">
        <v>-15</v>
      </c>
      <c r="I42" s="124">
        <v>424</v>
      </c>
      <c r="J42" s="110">
        <v>184</v>
      </c>
      <c r="K42" s="124">
        <v>240</v>
      </c>
    </row>
    <row r="43" spans="1:11" ht="11.25" customHeight="1" x14ac:dyDescent="0.2">
      <c r="A43" s="22" t="s">
        <v>103</v>
      </c>
      <c r="B43" s="124">
        <v>427</v>
      </c>
      <c r="C43" s="124">
        <v>281</v>
      </c>
      <c r="D43" s="124">
        <v>146</v>
      </c>
      <c r="E43" s="124">
        <v>126</v>
      </c>
      <c r="F43" s="110">
        <v>33</v>
      </c>
      <c r="G43" s="110">
        <v>46</v>
      </c>
      <c r="H43" s="127">
        <v>-13</v>
      </c>
      <c r="I43" s="124">
        <v>268</v>
      </c>
      <c r="J43" s="110">
        <v>109</v>
      </c>
      <c r="K43" s="124">
        <v>159</v>
      </c>
    </row>
    <row r="44" spans="1:11" ht="11.25" customHeight="1" x14ac:dyDescent="0.2">
      <c r="A44" s="22" t="s">
        <v>104</v>
      </c>
      <c r="B44" s="124">
        <v>216</v>
      </c>
      <c r="C44" s="124">
        <v>121</v>
      </c>
      <c r="D44" s="124">
        <v>95</v>
      </c>
      <c r="E44" s="124">
        <v>61</v>
      </c>
      <c r="F44" s="110">
        <v>23</v>
      </c>
      <c r="G44" s="110">
        <v>15</v>
      </c>
      <c r="H44" s="112">
        <v>8</v>
      </c>
      <c r="I44" s="124">
        <v>132</v>
      </c>
      <c r="J44" s="110">
        <v>45</v>
      </c>
      <c r="K44" s="124">
        <v>87</v>
      </c>
    </row>
    <row r="45" spans="1:11" s="85" customFormat="1" ht="15.9" customHeight="1" x14ac:dyDescent="0.25">
      <c r="A45" s="86" t="s">
        <v>94</v>
      </c>
      <c r="B45" s="131">
        <v>33181</v>
      </c>
      <c r="C45" s="131">
        <v>18476</v>
      </c>
      <c r="D45" s="131">
        <v>14705</v>
      </c>
      <c r="E45" s="131">
        <v>12099</v>
      </c>
      <c r="F45" s="132">
        <v>1963</v>
      </c>
      <c r="G45" s="132">
        <v>2247</v>
      </c>
      <c r="H45" s="134">
        <v>-284</v>
      </c>
      <c r="I45" s="131">
        <v>19119</v>
      </c>
      <c r="J45" s="132">
        <v>4130</v>
      </c>
      <c r="K45" s="131">
        <v>14989</v>
      </c>
    </row>
    <row r="46" spans="1:11" ht="11.25" customHeight="1" x14ac:dyDescent="0.2">
      <c r="A46" s="22" t="s">
        <v>105</v>
      </c>
      <c r="B46" s="124">
        <v>99</v>
      </c>
      <c r="C46" s="124">
        <v>62</v>
      </c>
      <c r="D46" s="124">
        <v>37</v>
      </c>
      <c r="E46" s="124">
        <v>30</v>
      </c>
      <c r="F46" s="110">
        <v>11</v>
      </c>
      <c r="G46" s="110">
        <v>8</v>
      </c>
      <c r="H46" s="112">
        <v>3</v>
      </c>
      <c r="I46" s="124">
        <v>58</v>
      </c>
      <c r="J46" s="110">
        <v>24</v>
      </c>
      <c r="K46" s="124">
        <v>34</v>
      </c>
    </row>
    <row r="47" spans="1:11" ht="11.25" customHeight="1" x14ac:dyDescent="0.2">
      <c r="A47" s="22" t="s">
        <v>106</v>
      </c>
      <c r="B47" s="124">
        <v>47</v>
      </c>
      <c r="C47" s="124">
        <v>33</v>
      </c>
      <c r="D47" s="124">
        <v>14</v>
      </c>
      <c r="E47" s="124">
        <v>11</v>
      </c>
      <c r="F47" s="110">
        <v>5</v>
      </c>
      <c r="G47" s="110">
        <v>4</v>
      </c>
      <c r="H47" s="112">
        <v>1</v>
      </c>
      <c r="I47" s="124">
        <v>31</v>
      </c>
      <c r="J47" s="110">
        <v>18</v>
      </c>
      <c r="K47" s="124">
        <v>13</v>
      </c>
    </row>
    <row r="48" spans="1:11" ht="11.25" customHeight="1" x14ac:dyDescent="0.2">
      <c r="A48" s="22" t="s">
        <v>107</v>
      </c>
      <c r="B48" s="124">
        <v>22</v>
      </c>
      <c r="C48" s="124">
        <v>9</v>
      </c>
      <c r="D48" s="124">
        <v>13</v>
      </c>
      <c r="E48" s="124">
        <v>4</v>
      </c>
      <c r="F48" s="110">
        <v>3</v>
      </c>
      <c r="G48" s="110">
        <v>3</v>
      </c>
      <c r="H48" s="112">
        <v>0</v>
      </c>
      <c r="I48" s="124">
        <v>15</v>
      </c>
      <c r="J48" s="110">
        <v>2</v>
      </c>
      <c r="K48" s="124">
        <v>13</v>
      </c>
    </row>
    <row r="49" spans="1:11" ht="11.25" customHeight="1" x14ac:dyDescent="0.2">
      <c r="A49" s="22" t="s">
        <v>108</v>
      </c>
      <c r="B49" s="124">
        <v>10</v>
      </c>
      <c r="C49" s="124">
        <v>8</v>
      </c>
      <c r="D49" s="124">
        <v>2</v>
      </c>
      <c r="E49" s="124">
        <v>2</v>
      </c>
      <c r="F49" s="110">
        <v>0</v>
      </c>
      <c r="G49" s="110">
        <v>4</v>
      </c>
      <c r="H49" s="126">
        <v>-4</v>
      </c>
      <c r="I49" s="124">
        <v>8</v>
      </c>
      <c r="J49" s="110">
        <v>2</v>
      </c>
      <c r="K49" s="124">
        <v>6</v>
      </c>
    </row>
    <row r="50" spans="1:11" ht="11.25" customHeight="1" x14ac:dyDescent="0.2">
      <c r="A50" s="22" t="s">
        <v>109</v>
      </c>
      <c r="B50" s="124">
        <v>8</v>
      </c>
      <c r="C50" s="124">
        <v>4</v>
      </c>
      <c r="D50" s="124">
        <v>4</v>
      </c>
      <c r="E50" s="124">
        <v>2</v>
      </c>
      <c r="F50" s="110">
        <v>0</v>
      </c>
      <c r="G50" s="110">
        <v>1</v>
      </c>
      <c r="H50" s="126">
        <v>-1</v>
      </c>
      <c r="I50" s="124">
        <v>6</v>
      </c>
      <c r="J50" s="110">
        <v>1</v>
      </c>
      <c r="K50" s="124">
        <v>5</v>
      </c>
    </row>
    <row r="51" spans="1:11" ht="11.25" customHeight="1" x14ac:dyDescent="0.2">
      <c r="A51" s="22" t="s">
        <v>110</v>
      </c>
      <c r="B51" s="124">
        <v>1</v>
      </c>
      <c r="C51" s="124">
        <v>2</v>
      </c>
      <c r="D51" s="185">
        <v>-1</v>
      </c>
      <c r="E51" s="124">
        <v>1</v>
      </c>
      <c r="F51" s="110">
        <v>0</v>
      </c>
      <c r="G51" s="110">
        <v>0</v>
      </c>
      <c r="H51" s="112">
        <v>0</v>
      </c>
      <c r="I51" s="124">
        <v>0</v>
      </c>
      <c r="J51" s="110">
        <v>1</v>
      </c>
      <c r="K51" s="185">
        <v>-1</v>
      </c>
    </row>
    <row r="52" spans="1:11" s="85" customFormat="1" ht="15.9" customHeight="1" x14ac:dyDescent="0.25">
      <c r="A52" s="86" t="s">
        <v>94</v>
      </c>
      <c r="B52" s="131">
        <v>187</v>
      </c>
      <c r="C52" s="131">
        <v>118</v>
      </c>
      <c r="D52" s="131">
        <v>69</v>
      </c>
      <c r="E52" s="131">
        <v>50</v>
      </c>
      <c r="F52" s="132">
        <v>19</v>
      </c>
      <c r="G52" s="132">
        <v>20</v>
      </c>
      <c r="H52" s="193">
        <v>-1</v>
      </c>
      <c r="I52" s="131">
        <v>118</v>
      </c>
      <c r="J52" s="132">
        <v>48</v>
      </c>
      <c r="K52" s="131">
        <v>70</v>
      </c>
    </row>
    <row r="53" spans="1:11" s="11" customFormat="1" ht="11.25" customHeight="1" x14ac:dyDescent="0.2">
      <c r="A53" s="23" t="s">
        <v>94</v>
      </c>
      <c r="B53" s="128">
        <v>42337</v>
      </c>
      <c r="C53" s="128">
        <v>22982</v>
      </c>
      <c r="D53" s="128">
        <v>19355</v>
      </c>
      <c r="E53" s="128">
        <v>15944</v>
      </c>
      <c r="F53" s="129">
        <v>2108</v>
      </c>
      <c r="G53" s="129">
        <v>2424</v>
      </c>
      <c r="H53" s="130">
        <v>-316</v>
      </c>
      <c r="I53" s="128">
        <v>24285</v>
      </c>
      <c r="J53" s="129">
        <v>4614</v>
      </c>
      <c r="K53" s="128">
        <v>19671</v>
      </c>
    </row>
  </sheetData>
  <mergeCells count="8">
    <mergeCell ref="B3:D4"/>
    <mergeCell ref="E3:E5"/>
    <mergeCell ref="I4:K4"/>
    <mergeCell ref="F4:H4"/>
    <mergeCell ref="A3:A5"/>
    <mergeCell ref="F3:K3"/>
    <mergeCell ref="B6:K6"/>
    <mergeCell ref="B30:K30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verticalDpi="300" r:id="rId1"/>
  <headerFooter alignWithMargins="0">
    <oddFooter>&amp;C&amp;6© Statistisches Landesamt des Freistaates Sachsen - A III 1 - vj 4/15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Q52"/>
  <sheetViews>
    <sheetView showGridLines="0" zoomScaleNormal="100" workbookViewId="0">
      <selection activeCell="B6" sqref="B6"/>
    </sheetView>
  </sheetViews>
  <sheetFormatPr baseColWidth="10" defaultColWidth="11.44140625" defaultRowHeight="13.2" x14ac:dyDescent="0.25"/>
  <cols>
    <col min="1" max="1" width="10.6640625" style="6" customWidth="1"/>
    <col min="2" max="2" width="9.6640625" style="12" customWidth="1"/>
    <col min="3" max="8" width="9.44140625" style="12" customWidth="1"/>
    <col min="9" max="9" width="10" style="12" customWidth="1"/>
    <col min="10" max="16" width="9.44140625" style="12" customWidth="1"/>
    <col min="17" max="17" width="10.33203125" style="12" customWidth="1"/>
    <col min="18" max="16384" width="11.44140625" style="6"/>
  </cols>
  <sheetData>
    <row r="1" spans="1:17" ht="25.5" customHeight="1" x14ac:dyDescent="0.25">
      <c r="A1" s="24" t="s">
        <v>141</v>
      </c>
    </row>
    <row r="2" spans="1:17" ht="12.75" customHeight="1" x14ac:dyDescent="0.25">
      <c r="A2" s="14"/>
      <c r="B2" s="25"/>
    </row>
    <row r="3" spans="1:17" ht="15" customHeight="1" x14ac:dyDescent="0.25">
      <c r="A3" s="217" t="s">
        <v>153</v>
      </c>
      <c r="B3" s="226" t="s">
        <v>220</v>
      </c>
      <c r="C3" s="226" t="s">
        <v>10</v>
      </c>
      <c r="D3" s="226" t="s">
        <v>20</v>
      </c>
      <c r="E3" s="226" t="s">
        <v>206</v>
      </c>
      <c r="F3" s="226" t="s">
        <v>12</v>
      </c>
      <c r="G3" s="226" t="s">
        <v>13</v>
      </c>
      <c r="H3" s="226" t="s">
        <v>14</v>
      </c>
      <c r="I3" s="226" t="s">
        <v>221</v>
      </c>
      <c r="J3" s="229" t="s">
        <v>222</v>
      </c>
      <c r="K3" s="226" t="s">
        <v>223</v>
      </c>
      <c r="L3" s="226" t="s">
        <v>224</v>
      </c>
      <c r="M3" s="226" t="s">
        <v>18</v>
      </c>
      <c r="N3" s="226" t="s">
        <v>225</v>
      </c>
      <c r="O3" s="226" t="s">
        <v>226</v>
      </c>
      <c r="P3" s="226" t="s">
        <v>24</v>
      </c>
      <c r="Q3" s="283" t="s">
        <v>227</v>
      </c>
    </row>
    <row r="4" spans="1:17" ht="15" customHeight="1" x14ac:dyDescent="0.25">
      <c r="A4" s="219"/>
      <c r="B4" s="227" t="s">
        <v>128</v>
      </c>
      <c r="C4" s="227" t="s">
        <v>127</v>
      </c>
      <c r="D4" s="227"/>
      <c r="E4" s="227" t="s">
        <v>129</v>
      </c>
      <c r="F4" s="227" t="s">
        <v>129</v>
      </c>
      <c r="G4" s="227" t="s">
        <v>127</v>
      </c>
      <c r="H4" s="227" t="s">
        <v>130</v>
      </c>
      <c r="I4" s="227"/>
      <c r="J4" s="219" t="s">
        <v>127</v>
      </c>
      <c r="K4" s="227" t="s">
        <v>127</v>
      </c>
      <c r="L4" s="227"/>
      <c r="M4" s="227" t="s">
        <v>129</v>
      </c>
      <c r="N4" s="227" t="s">
        <v>131</v>
      </c>
      <c r="O4" s="227" t="s">
        <v>131</v>
      </c>
      <c r="P4" s="227" t="s">
        <v>127</v>
      </c>
      <c r="Q4" s="284" t="s">
        <v>132</v>
      </c>
    </row>
    <row r="5" spans="1:17" s="3" customFormat="1" ht="24.9" customHeight="1" x14ac:dyDescent="0.2">
      <c r="A5" s="16"/>
      <c r="B5" s="285" t="s">
        <v>1</v>
      </c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</row>
    <row r="6" spans="1:17" s="3" customFormat="1" ht="12" customHeight="1" x14ac:dyDescent="0.2">
      <c r="A6" s="22" t="s">
        <v>246</v>
      </c>
      <c r="B6" s="110">
        <v>74</v>
      </c>
      <c r="C6" s="110">
        <v>103</v>
      </c>
      <c r="D6" s="110">
        <v>60</v>
      </c>
      <c r="E6" s="110">
        <v>44</v>
      </c>
      <c r="F6" s="111">
        <v>4</v>
      </c>
      <c r="G6" s="111">
        <v>14</v>
      </c>
      <c r="H6" s="111">
        <v>31</v>
      </c>
      <c r="I6" s="111">
        <v>14</v>
      </c>
      <c r="J6" s="110">
        <v>35</v>
      </c>
      <c r="K6" s="110">
        <v>39</v>
      </c>
      <c r="L6" s="111">
        <v>13</v>
      </c>
      <c r="M6" s="136">
        <v>1</v>
      </c>
      <c r="N6" s="110">
        <v>71</v>
      </c>
      <c r="O6" s="111">
        <v>11</v>
      </c>
      <c r="P6" s="110">
        <v>62</v>
      </c>
      <c r="Q6" s="128">
        <v>576</v>
      </c>
    </row>
    <row r="7" spans="1:17" s="3" customFormat="1" ht="12" customHeight="1" x14ac:dyDescent="0.2">
      <c r="A7" s="80" t="s">
        <v>245</v>
      </c>
      <c r="B7" s="110">
        <v>25</v>
      </c>
      <c r="C7" s="110">
        <v>50</v>
      </c>
      <c r="D7" s="110">
        <v>23</v>
      </c>
      <c r="E7" s="110">
        <v>27</v>
      </c>
      <c r="F7" s="111">
        <v>2</v>
      </c>
      <c r="G7" s="111">
        <v>7</v>
      </c>
      <c r="H7" s="111">
        <v>17</v>
      </c>
      <c r="I7" s="111">
        <v>3</v>
      </c>
      <c r="J7" s="110">
        <v>19</v>
      </c>
      <c r="K7" s="110">
        <v>26</v>
      </c>
      <c r="L7" s="111">
        <v>6</v>
      </c>
      <c r="M7" s="136">
        <v>0</v>
      </c>
      <c r="N7" s="110">
        <v>32</v>
      </c>
      <c r="O7" s="111">
        <v>8</v>
      </c>
      <c r="P7" s="110">
        <v>38</v>
      </c>
      <c r="Q7" s="128">
        <v>283</v>
      </c>
    </row>
    <row r="8" spans="1:17" s="3" customFormat="1" ht="12" customHeight="1" x14ac:dyDescent="0.2">
      <c r="A8" s="81" t="s">
        <v>244</v>
      </c>
      <c r="B8" s="110">
        <v>13</v>
      </c>
      <c r="C8" s="110">
        <v>32</v>
      </c>
      <c r="D8" s="110">
        <v>8</v>
      </c>
      <c r="E8" s="110">
        <v>14</v>
      </c>
      <c r="F8" s="111">
        <v>3</v>
      </c>
      <c r="G8" s="111">
        <v>2</v>
      </c>
      <c r="H8" s="111">
        <v>11</v>
      </c>
      <c r="I8" s="111">
        <v>2</v>
      </c>
      <c r="J8" s="110">
        <v>17</v>
      </c>
      <c r="K8" s="110">
        <v>21</v>
      </c>
      <c r="L8" s="111">
        <v>10</v>
      </c>
      <c r="M8" s="136">
        <v>2</v>
      </c>
      <c r="N8" s="110">
        <v>23</v>
      </c>
      <c r="O8" s="111">
        <v>7</v>
      </c>
      <c r="P8" s="110">
        <v>21</v>
      </c>
      <c r="Q8" s="128">
        <v>186</v>
      </c>
    </row>
    <row r="9" spans="1:17" s="3" customFormat="1" ht="12" customHeight="1" x14ac:dyDescent="0.2">
      <c r="A9" s="22" t="s">
        <v>243</v>
      </c>
      <c r="B9" s="110">
        <v>143</v>
      </c>
      <c r="C9" s="110">
        <v>237</v>
      </c>
      <c r="D9" s="110">
        <v>109</v>
      </c>
      <c r="E9" s="110">
        <v>310</v>
      </c>
      <c r="F9" s="111">
        <v>14</v>
      </c>
      <c r="G9" s="111">
        <v>25</v>
      </c>
      <c r="H9" s="111">
        <v>105</v>
      </c>
      <c r="I9" s="111">
        <v>109</v>
      </c>
      <c r="J9" s="110">
        <v>152</v>
      </c>
      <c r="K9" s="110">
        <v>162</v>
      </c>
      <c r="L9" s="111">
        <v>35</v>
      </c>
      <c r="M9" s="136">
        <v>3</v>
      </c>
      <c r="N9" s="110">
        <v>330</v>
      </c>
      <c r="O9" s="111">
        <v>31</v>
      </c>
      <c r="P9" s="110">
        <v>365</v>
      </c>
      <c r="Q9" s="128">
        <v>2130</v>
      </c>
    </row>
    <row r="10" spans="1:17" s="3" customFormat="1" ht="12" customHeight="1" x14ac:dyDescent="0.2">
      <c r="A10" s="22" t="s">
        <v>242</v>
      </c>
      <c r="B10" s="110">
        <v>448</v>
      </c>
      <c r="C10" s="110">
        <v>556</v>
      </c>
      <c r="D10" s="110">
        <v>294</v>
      </c>
      <c r="E10" s="110">
        <v>294</v>
      </c>
      <c r="F10" s="111">
        <v>32</v>
      </c>
      <c r="G10" s="111">
        <v>74</v>
      </c>
      <c r="H10" s="111">
        <v>295</v>
      </c>
      <c r="I10" s="111">
        <v>147</v>
      </c>
      <c r="J10" s="110">
        <v>341</v>
      </c>
      <c r="K10" s="110">
        <v>419</v>
      </c>
      <c r="L10" s="111">
        <v>132</v>
      </c>
      <c r="M10" s="136">
        <v>22</v>
      </c>
      <c r="N10" s="110">
        <v>458</v>
      </c>
      <c r="O10" s="111">
        <v>118</v>
      </c>
      <c r="P10" s="110">
        <v>507</v>
      </c>
      <c r="Q10" s="128">
        <v>4137</v>
      </c>
    </row>
    <row r="11" spans="1:17" s="3" customFormat="1" ht="12" customHeight="1" x14ac:dyDescent="0.2">
      <c r="A11" s="22" t="s">
        <v>241</v>
      </c>
      <c r="B11" s="110">
        <v>307</v>
      </c>
      <c r="C11" s="110">
        <v>442</v>
      </c>
      <c r="D11" s="110">
        <v>284</v>
      </c>
      <c r="E11" s="110">
        <v>264</v>
      </c>
      <c r="F11" s="111">
        <v>31</v>
      </c>
      <c r="G11" s="111">
        <v>64</v>
      </c>
      <c r="H11" s="111">
        <v>238</v>
      </c>
      <c r="I11" s="111">
        <v>92</v>
      </c>
      <c r="J11" s="110">
        <v>227</v>
      </c>
      <c r="K11" s="110">
        <v>316</v>
      </c>
      <c r="L11" s="111">
        <v>68</v>
      </c>
      <c r="M11" s="136">
        <v>20</v>
      </c>
      <c r="N11" s="110">
        <v>526</v>
      </c>
      <c r="O11" s="111">
        <v>57</v>
      </c>
      <c r="P11" s="110">
        <v>432</v>
      </c>
      <c r="Q11" s="128">
        <v>3368</v>
      </c>
    </row>
    <row r="12" spans="1:17" s="3" customFormat="1" ht="12" customHeight="1" x14ac:dyDescent="0.2">
      <c r="A12" s="22" t="s">
        <v>240</v>
      </c>
      <c r="B12" s="110">
        <v>157</v>
      </c>
      <c r="C12" s="110">
        <v>249</v>
      </c>
      <c r="D12" s="110">
        <v>166</v>
      </c>
      <c r="E12" s="110">
        <v>113</v>
      </c>
      <c r="F12" s="111">
        <v>8</v>
      </c>
      <c r="G12" s="111">
        <v>33</v>
      </c>
      <c r="H12" s="111">
        <v>83</v>
      </c>
      <c r="I12" s="111">
        <v>42</v>
      </c>
      <c r="J12" s="110">
        <v>105</v>
      </c>
      <c r="K12" s="110">
        <v>133</v>
      </c>
      <c r="L12" s="111">
        <v>32</v>
      </c>
      <c r="M12" s="136">
        <v>12</v>
      </c>
      <c r="N12" s="110">
        <v>186</v>
      </c>
      <c r="O12" s="111">
        <v>33</v>
      </c>
      <c r="P12" s="110">
        <v>175</v>
      </c>
      <c r="Q12" s="128">
        <v>1527</v>
      </c>
    </row>
    <row r="13" spans="1:17" s="11" customFormat="1" ht="12" customHeight="1" x14ac:dyDescent="0.2">
      <c r="A13" s="22" t="s">
        <v>239</v>
      </c>
      <c r="B13" s="110">
        <v>95</v>
      </c>
      <c r="C13" s="110">
        <v>143</v>
      </c>
      <c r="D13" s="110">
        <v>91</v>
      </c>
      <c r="E13" s="110">
        <v>62</v>
      </c>
      <c r="F13" s="111">
        <v>3</v>
      </c>
      <c r="G13" s="111">
        <v>16</v>
      </c>
      <c r="H13" s="111">
        <v>37</v>
      </c>
      <c r="I13" s="111">
        <v>16</v>
      </c>
      <c r="J13" s="110">
        <v>43</v>
      </c>
      <c r="K13" s="110">
        <v>82</v>
      </c>
      <c r="L13" s="111">
        <v>14</v>
      </c>
      <c r="M13" s="136">
        <v>4</v>
      </c>
      <c r="N13" s="110">
        <v>82</v>
      </c>
      <c r="O13" s="111">
        <v>14</v>
      </c>
      <c r="P13" s="110">
        <v>95</v>
      </c>
      <c r="Q13" s="128">
        <v>797</v>
      </c>
    </row>
    <row r="14" spans="1:17" s="3" customFormat="1" ht="12" customHeight="1" x14ac:dyDescent="0.2">
      <c r="A14" s="22" t="s">
        <v>238</v>
      </c>
      <c r="B14" s="110">
        <v>57</v>
      </c>
      <c r="C14" s="110">
        <v>91</v>
      </c>
      <c r="D14" s="110">
        <v>40</v>
      </c>
      <c r="E14" s="110">
        <v>34</v>
      </c>
      <c r="F14" s="111">
        <v>5</v>
      </c>
      <c r="G14" s="111">
        <v>12</v>
      </c>
      <c r="H14" s="111">
        <v>33</v>
      </c>
      <c r="I14" s="111">
        <v>11</v>
      </c>
      <c r="J14" s="110">
        <v>38</v>
      </c>
      <c r="K14" s="110">
        <v>58</v>
      </c>
      <c r="L14" s="111">
        <v>14</v>
      </c>
      <c r="M14" s="136">
        <v>3</v>
      </c>
      <c r="N14" s="110">
        <v>79</v>
      </c>
      <c r="O14" s="111">
        <v>13</v>
      </c>
      <c r="P14" s="110">
        <v>41</v>
      </c>
      <c r="Q14" s="128">
        <v>529</v>
      </c>
    </row>
    <row r="15" spans="1:17" s="3" customFormat="1" ht="12" customHeight="1" x14ac:dyDescent="0.2">
      <c r="A15" s="22" t="s">
        <v>237</v>
      </c>
      <c r="B15" s="110">
        <v>44</v>
      </c>
      <c r="C15" s="110">
        <v>84</v>
      </c>
      <c r="D15" s="110">
        <v>32</v>
      </c>
      <c r="E15" s="110">
        <v>43</v>
      </c>
      <c r="F15" s="111">
        <v>4</v>
      </c>
      <c r="G15" s="111">
        <v>8</v>
      </c>
      <c r="H15" s="111">
        <v>36</v>
      </c>
      <c r="I15" s="111">
        <v>9</v>
      </c>
      <c r="J15" s="110">
        <v>30</v>
      </c>
      <c r="K15" s="110">
        <v>50</v>
      </c>
      <c r="L15" s="111">
        <v>16</v>
      </c>
      <c r="M15" s="136">
        <v>7</v>
      </c>
      <c r="N15" s="110">
        <v>48</v>
      </c>
      <c r="O15" s="111">
        <v>16</v>
      </c>
      <c r="P15" s="110">
        <v>51</v>
      </c>
      <c r="Q15" s="128">
        <v>478</v>
      </c>
    </row>
    <row r="16" spans="1:17" s="3" customFormat="1" ht="12" customHeight="1" x14ac:dyDescent="0.2">
      <c r="A16" s="22" t="s">
        <v>236</v>
      </c>
      <c r="B16" s="110">
        <v>40</v>
      </c>
      <c r="C16" s="110">
        <v>71</v>
      </c>
      <c r="D16" s="110">
        <v>22</v>
      </c>
      <c r="E16" s="110">
        <v>41</v>
      </c>
      <c r="F16" s="111">
        <v>1</v>
      </c>
      <c r="G16" s="111">
        <v>1</v>
      </c>
      <c r="H16" s="111">
        <v>24</v>
      </c>
      <c r="I16" s="111">
        <v>13</v>
      </c>
      <c r="J16" s="110">
        <v>36</v>
      </c>
      <c r="K16" s="110">
        <v>44</v>
      </c>
      <c r="L16" s="111">
        <v>19</v>
      </c>
      <c r="M16" s="136">
        <v>2</v>
      </c>
      <c r="N16" s="110">
        <v>55</v>
      </c>
      <c r="O16" s="111">
        <v>12</v>
      </c>
      <c r="P16" s="110">
        <v>48</v>
      </c>
      <c r="Q16" s="128">
        <v>429</v>
      </c>
    </row>
    <row r="17" spans="1:17" s="3" customFormat="1" ht="12" customHeight="1" x14ac:dyDescent="0.2">
      <c r="A17" s="22" t="s">
        <v>235</v>
      </c>
      <c r="B17" s="110">
        <v>41</v>
      </c>
      <c r="C17" s="110">
        <v>53</v>
      </c>
      <c r="D17" s="110">
        <v>12</v>
      </c>
      <c r="E17" s="110">
        <v>33</v>
      </c>
      <c r="F17" s="111">
        <v>1</v>
      </c>
      <c r="G17" s="111">
        <v>2</v>
      </c>
      <c r="H17" s="111">
        <v>22</v>
      </c>
      <c r="I17" s="111">
        <v>13</v>
      </c>
      <c r="J17" s="110">
        <v>22</v>
      </c>
      <c r="K17" s="110">
        <v>19</v>
      </c>
      <c r="L17" s="111">
        <v>12</v>
      </c>
      <c r="M17" s="136">
        <v>2</v>
      </c>
      <c r="N17" s="110">
        <v>37</v>
      </c>
      <c r="O17" s="111">
        <v>4</v>
      </c>
      <c r="P17" s="110">
        <v>35</v>
      </c>
      <c r="Q17" s="128">
        <v>308</v>
      </c>
    </row>
    <row r="18" spans="1:17" s="3" customFormat="1" ht="12" customHeight="1" x14ac:dyDescent="0.2">
      <c r="A18" s="22" t="s">
        <v>234</v>
      </c>
      <c r="B18" s="110">
        <v>50</v>
      </c>
      <c r="C18" s="110">
        <v>70</v>
      </c>
      <c r="D18" s="110">
        <v>18</v>
      </c>
      <c r="E18" s="110">
        <v>29</v>
      </c>
      <c r="F18" s="111">
        <v>1</v>
      </c>
      <c r="G18" s="111">
        <v>4</v>
      </c>
      <c r="H18" s="111">
        <v>22</v>
      </c>
      <c r="I18" s="111">
        <v>9</v>
      </c>
      <c r="J18" s="110">
        <v>17</v>
      </c>
      <c r="K18" s="110">
        <v>41</v>
      </c>
      <c r="L18" s="111">
        <v>8</v>
      </c>
      <c r="M18" s="136">
        <v>0</v>
      </c>
      <c r="N18" s="110">
        <v>21</v>
      </c>
      <c r="O18" s="111">
        <v>12</v>
      </c>
      <c r="P18" s="110">
        <v>33</v>
      </c>
      <c r="Q18" s="128">
        <v>335</v>
      </c>
    </row>
    <row r="19" spans="1:17" s="3" customFormat="1" ht="12" customHeight="1" x14ac:dyDescent="0.2">
      <c r="A19" s="22" t="s">
        <v>233</v>
      </c>
      <c r="B19" s="110">
        <v>88</v>
      </c>
      <c r="C19" s="110">
        <v>131</v>
      </c>
      <c r="D19" s="110">
        <v>52</v>
      </c>
      <c r="E19" s="110">
        <v>128</v>
      </c>
      <c r="F19" s="111">
        <v>2</v>
      </c>
      <c r="G19" s="111">
        <v>5</v>
      </c>
      <c r="H19" s="111">
        <v>35</v>
      </c>
      <c r="I19" s="111">
        <v>37</v>
      </c>
      <c r="J19" s="110">
        <v>47</v>
      </c>
      <c r="K19" s="110">
        <v>78</v>
      </c>
      <c r="L19" s="111">
        <v>20</v>
      </c>
      <c r="M19" s="136">
        <v>2</v>
      </c>
      <c r="N19" s="110">
        <v>114</v>
      </c>
      <c r="O19" s="111">
        <v>19</v>
      </c>
      <c r="P19" s="110">
        <v>119</v>
      </c>
      <c r="Q19" s="128">
        <v>877</v>
      </c>
    </row>
    <row r="20" spans="1:17" s="11" customFormat="1" ht="21.9" customHeight="1" x14ac:dyDescent="0.2">
      <c r="A20" s="23" t="s">
        <v>232</v>
      </c>
      <c r="B20" s="129">
        <v>1582</v>
      </c>
      <c r="C20" s="129">
        <v>2312</v>
      </c>
      <c r="D20" s="129">
        <v>1211</v>
      </c>
      <c r="E20" s="129">
        <v>1436</v>
      </c>
      <c r="F20" s="135">
        <v>111</v>
      </c>
      <c r="G20" s="135">
        <v>267</v>
      </c>
      <c r="H20" s="135">
        <v>989</v>
      </c>
      <c r="I20" s="135">
        <v>517</v>
      </c>
      <c r="J20" s="129">
        <v>1129</v>
      </c>
      <c r="K20" s="129">
        <v>1488</v>
      </c>
      <c r="L20" s="135">
        <v>399</v>
      </c>
      <c r="M20" s="137">
        <v>80</v>
      </c>
      <c r="N20" s="129">
        <v>2062</v>
      </c>
      <c r="O20" s="135">
        <v>355</v>
      </c>
      <c r="P20" s="129">
        <v>2022</v>
      </c>
      <c r="Q20" s="128">
        <v>15960</v>
      </c>
    </row>
    <row r="21" spans="1:17" s="3" customFormat="1" ht="24.9" customHeight="1" x14ac:dyDescent="0.2">
      <c r="A21" s="17"/>
      <c r="B21" s="225" t="s">
        <v>2</v>
      </c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</row>
    <row r="22" spans="1:17" s="3" customFormat="1" ht="12" customHeight="1" x14ac:dyDescent="0.2">
      <c r="A22" s="22" t="s">
        <v>246</v>
      </c>
      <c r="B22" s="110">
        <v>36</v>
      </c>
      <c r="C22" s="110">
        <v>69</v>
      </c>
      <c r="D22" s="110">
        <v>39</v>
      </c>
      <c r="E22" s="110">
        <v>59</v>
      </c>
      <c r="F22" s="136">
        <v>3</v>
      </c>
      <c r="G22" s="111">
        <v>9</v>
      </c>
      <c r="H22" s="111">
        <v>22</v>
      </c>
      <c r="I22" s="111">
        <v>16</v>
      </c>
      <c r="J22" s="111">
        <v>30</v>
      </c>
      <c r="K22" s="110">
        <v>52</v>
      </c>
      <c r="L22" s="111">
        <v>20</v>
      </c>
      <c r="M22" s="136">
        <v>2</v>
      </c>
      <c r="N22" s="110">
        <v>59</v>
      </c>
      <c r="O22" s="111">
        <v>6</v>
      </c>
      <c r="P22" s="110">
        <v>51</v>
      </c>
      <c r="Q22" s="128">
        <v>473</v>
      </c>
    </row>
    <row r="23" spans="1:17" s="3" customFormat="1" ht="12" customHeight="1" x14ac:dyDescent="0.2">
      <c r="A23" s="80" t="s">
        <v>245</v>
      </c>
      <c r="B23" s="110">
        <v>16</v>
      </c>
      <c r="C23" s="110">
        <v>41</v>
      </c>
      <c r="D23" s="110">
        <v>11</v>
      </c>
      <c r="E23" s="110">
        <v>37</v>
      </c>
      <c r="F23" s="136">
        <v>1</v>
      </c>
      <c r="G23" s="111">
        <v>3</v>
      </c>
      <c r="H23" s="111">
        <v>10</v>
      </c>
      <c r="I23" s="111">
        <v>12</v>
      </c>
      <c r="J23" s="111">
        <v>19</v>
      </c>
      <c r="K23" s="110">
        <v>36</v>
      </c>
      <c r="L23" s="111">
        <v>4</v>
      </c>
      <c r="M23" s="136">
        <v>3</v>
      </c>
      <c r="N23" s="110">
        <v>33</v>
      </c>
      <c r="O23" s="111">
        <v>6</v>
      </c>
      <c r="P23" s="110">
        <v>38</v>
      </c>
      <c r="Q23" s="128">
        <v>270</v>
      </c>
    </row>
    <row r="24" spans="1:17" s="3" customFormat="1" ht="12" customHeight="1" x14ac:dyDescent="0.2">
      <c r="A24" s="81" t="s">
        <v>244</v>
      </c>
      <c r="B24" s="110">
        <v>6</v>
      </c>
      <c r="C24" s="110">
        <v>25</v>
      </c>
      <c r="D24" s="110">
        <v>6</v>
      </c>
      <c r="E24" s="110">
        <v>25</v>
      </c>
      <c r="F24" s="136">
        <v>1</v>
      </c>
      <c r="G24" s="111">
        <v>4</v>
      </c>
      <c r="H24" s="111">
        <v>8</v>
      </c>
      <c r="I24" s="111">
        <v>5</v>
      </c>
      <c r="J24" s="111">
        <v>13</v>
      </c>
      <c r="K24" s="110">
        <v>28</v>
      </c>
      <c r="L24" s="111">
        <v>5</v>
      </c>
      <c r="M24" s="136">
        <v>1</v>
      </c>
      <c r="N24" s="110">
        <v>23</v>
      </c>
      <c r="O24" s="111">
        <v>8</v>
      </c>
      <c r="P24" s="110">
        <v>12</v>
      </c>
      <c r="Q24" s="128">
        <v>170</v>
      </c>
    </row>
    <row r="25" spans="1:17" s="3" customFormat="1" ht="12" customHeight="1" x14ac:dyDescent="0.2">
      <c r="A25" s="22" t="s">
        <v>243</v>
      </c>
      <c r="B25" s="110">
        <v>68</v>
      </c>
      <c r="C25" s="110">
        <v>168</v>
      </c>
      <c r="D25" s="110">
        <v>100</v>
      </c>
      <c r="E25" s="110">
        <v>75</v>
      </c>
      <c r="F25" s="136">
        <v>10</v>
      </c>
      <c r="G25" s="111">
        <v>23</v>
      </c>
      <c r="H25" s="111">
        <v>47</v>
      </c>
      <c r="I25" s="111">
        <v>66</v>
      </c>
      <c r="J25" s="111">
        <v>59</v>
      </c>
      <c r="K25" s="110">
        <v>87</v>
      </c>
      <c r="L25" s="111">
        <v>31</v>
      </c>
      <c r="M25" s="136">
        <v>5</v>
      </c>
      <c r="N25" s="110">
        <v>236</v>
      </c>
      <c r="O25" s="111">
        <v>22</v>
      </c>
      <c r="P25" s="110">
        <v>160</v>
      </c>
      <c r="Q25" s="128">
        <v>1157</v>
      </c>
    </row>
    <row r="26" spans="1:17" s="3" customFormat="1" ht="12" customHeight="1" x14ac:dyDescent="0.2">
      <c r="A26" s="22" t="s">
        <v>242</v>
      </c>
      <c r="B26" s="110">
        <v>206</v>
      </c>
      <c r="C26" s="110">
        <v>394</v>
      </c>
      <c r="D26" s="110">
        <v>253</v>
      </c>
      <c r="E26" s="110">
        <v>172</v>
      </c>
      <c r="F26" s="136">
        <v>29</v>
      </c>
      <c r="G26" s="111">
        <v>75</v>
      </c>
      <c r="H26" s="111">
        <v>168</v>
      </c>
      <c r="I26" s="111">
        <v>94</v>
      </c>
      <c r="J26" s="111">
        <v>192</v>
      </c>
      <c r="K26" s="110">
        <v>263</v>
      </c>
      <c r="L26" s="111">
        <v>58</v>
      </c>
      <c r="M26" s="136">
        <v>6</v>
      </c>
      <c r="N26" s="110">
        <v>336</v>
      </c>
      <c r="O26" s="111">
        <v>69</v>
      </c>
      <c r="P26" s="110">
        <v>289</v>
      </c>
      <c r="Q26" s="128">
        <v>2604</v>
      </c>
    </row>
    <row r="27" spans="1:17" s="3" customFormat="1" ht="12" customHeight="1" x14ac:dyDescent="0.2">
      <c r="A27" s="22" t="s">
        <v>241</v>
      </c>
      <c r="B27" s="110">
        <v>293</v>
      </c>
      <c r="C27" s="110">
        <v>508</v>
      </c>
      <c r="D27" s="110">
        <v>433</v>
      </c>
      <c r="E27" s="110">
        <v>234</v>
      </c>
      <c r="F27" s="136">
        <v>21</v>
      </c>
      <c r="G27" s="111">
        <v>99</v>
      </c>
      <c r="H27" s="111">
        <v>199</v>
      </c>
      <c r="I27" s="111">
        <v>80</v>
      </c>
      <c r="J27" s="111">
        <v>194</v>
      </c>
      <c r="K27" s="110">
        <v>305</v>
      </c>
      <c r="L27" s="111">
        <v>66</v>
      </c>
      <c r="M27" s="136">
        <v>15</v>
      </c>
      <c r="N27" s="110">
        <v>335</v>
      </c>
      <c r="O27" s="111">
        <v>74</v>
      </c>
      <c r="P27" s="110">
        <v>307</v>
      </c>
      <c r="Q27" s="128">
        <v>3163</v>
      </c>
    </row>
    <row r="28" spans="1:17" s="3" customFormat="1" ht="12" customHeight="1" x14ac:dyDescent="0.2">
      <c r="A28" s="22" t="s">
        <v>240</v>
      </c>
      <c r="B28" s="110">
        <v>143</v>
      </c>
      <c r="C28" s="110">
        <v>257</v>
      </c>
      <c r="D28" s="110">
        <v>185</v>
      </c>
      <c r="E28" s="110">
        <v>125</v>
      </c>
      <c r="F28" s="136">
        <v>7</v>
      </c>
      <c r="G28" s="111">
        <v>65</v>
      </c>
      <c r="H28" s="111">
        <v>88</v>
      </c>
      <c r="I28" s="111">
        <v>43</v>
      </c>
      <c r="J28" s="111">
        <v>99</v>
      </c>
      <c r="K28" s="110">
        <v>178</v>
      </c>
      <c r="L28" s="111">
        <v>40</v>
      </c>
      <c r="M28" s="136">
        <v>2</v>
      </c>
      <c r="N28" s="110">
        <v>163</v>
      </c>
      <c r="O28" s="111">
        <v>31</v>
      </c>
      <c r="P28" s="110">
        <v>140</v>
      </c>
      <c r="Q28" s="128">
        <v>1566</v>
      </c>
    </row>
    <row r="29" spans="1:17" s="3" customFormat="1" ht="12" customHeight="1" x14ac:dyDescent="0.2">
      <c r="A29" s="22" t="s">
        <v>239</v>
      </c>
      <c r="B29" s="110">
        <v>79</v>
      </c>
      <c r="C29" s="110">
        <v>130</v>
      </c>
      <c r="D29" s="110">
        <v>85</v>
      </c>
      <c r="E29" s="110">
        <v>73</v>
      </c>
      <c r="F29" s="136">
        <v>2</v>
      </c>
      <c r="G29" s="111">
        <v>13</v>
      </c>
      <c r="H29" s="111">
        <v>52</v>
      </c>
      <c r="I29" s="111">
        <v>26</v>
      </c>
      <c r="J29" s="111">
        <v>57</v>
      </c>
      <c r="K29" s="110">
        <v>90</v>
      </c>
      <c r="L29" s="111">
        <v>24</v>
      </c>
      <c r="M29" s="136">
        <v>2</v>
      </c>
      <c r="N29" s="110">
        <v>92</v>
      </c>
      <c r="O29" s="111">
        <v>25</v>
      </c>
      <c r="P29" s="110">
        <v>87</v>
      </c>
      <c r="Q29" s="128">
        <v>837</v>
      </c>
    </row>
    <row r="30" spans="1:17" s="3" customFormat="1" ht="12" customHeight="1" x14ac:dyDescent="0.2">
      <c r="A30" s="22" t="s">
        <v>238</v>
      </c>
      <c r="B30" s="110">
        <v>49</v>
      </c>
      <c r="C30" s="110">
        <v>77</v>
      </c>
      <c r="D30" s="110">
        <v>34</v>
      </c>
      <c r="E30" s="110">
        <v>40</v>
      </c>
      <c r="F30" s="136">
        <v>4</v>
      </c>
      <c r="G30" s="111">
        <v>8</v>
      </c>
      <c r="H30" s="111">
        <v>24</v>
      </c>
      <c r="I30" s="111">
        <v>13</v>
      </c>
      <c r="J30" s="111">
        <v>30</v>
      </c>
      <c r="K30" s="110">
        <v>62</v>
      </c>
      <c r="L30" s="111">
        <v>14</v>
      </c>
      <c r="M30" s="136">
        <v>0</v>
      </c>
      <c r="N30" s="110">
        <v>48</v>
      </c>
      <c r="O30" s="111">
        <v>12</v>
      </c>
      <c r="P30" s="110">
        <v>51</v>
      </c>
      <c r="Q30" s="128">
        <v>466</v>
      </c>
    </row>
    <row r="31" spans="1:17" s="3" customFormat="1" ht="12" customHeight="1" x14ac:dyDescent="0.2">
      <c r="A31" s="22" t="s">
        <v>237</v>
      </c>
      <c r="B31" s="110">
        <v>49</v>
      </c>
      <c r="C31" s="110">
        <v>84</v>
      </c>
      <c r="D31" s="110">
        <v>32</v>
      </c>
      <c r="E31" s="110">
        <v>30</v>
      </c>
      <c r="F31" s="136">
        <v>2</v>
      </c>
      <c r="G31" s="111">
        <v>9</v>
      </c>
      <c r="H31" s="111">
        <v>17</v>
      </c>
      <c r="I31" s="111">
        <v>19</v>
      </c>
      <c r="J31" s="111">
        <v>30</v>
      </c>
      <c r="K31" s="110">
        <v>49</v>
      </c>
      <c r="L31" s="111">
        <v>13</v>
      </c>
      <c r="M31" s="136">
        <v>9</v>
      </c>
      <c r="N31" s="110">
        <v>58</v>
      </c>
      <c r="O31" s="111">
        <v>12</v>
      </c>
      <c r="P31" s="110">
        <v>41</v>
      </c>
      <c r="Q31" s="128">
        <v>454</v>
      </c>
    </row>
    <row r="32" spans="1:17" s="3" customFormat="1" ht="12" customHeight="1" x14ac:dyDescent="0.2">
      <c r="A32" s="22" t="s">
        <v>236</v>
      </c>
      <c r="B32" s="110">
        <v>31</v>
      </c>
      <c r="C32" s="110">
        <v>70</v>
      </c>
      <c r="D32" s="110">
        <v>24</v>
      </c>
      <c r="E32" s="110">
        <v>33</v>
      </c>
      <c r="F32" s="136">
        <v>1</v>
      </c>
      <c r="G32" s="111">
        <v>6</v>
      </c>
      <c r="H32" s="111">
        <v>16</v>
      </c>
      <c r="I32" s="111">
        <v>22</v>
      </c>
      <c r="J32" s="111">
        <v>25</v>
      </c>
      <c r="K32" s="110">
        <v>52</v>
      </c>
      <c r="L32" s="111">
        <v>13</v>
      </c>
      <c r="M32" s="136">
        <v>1</v>
      </c>
      <c r="N32" s="110">
        <v>46</v>
      </c>
      <c r="O32" s="111">
        <v>6</v>
      </c>
      <c r="P32" s="110">
        <v>31</v>
      </c>
      <c r="Q32" s="128">
        <v>377</v>
      </c>
    </row>
    <row r="33" spans="1:17" s="3" customFormat="1" ht="12" customHeight="1" x14ac:dyDescent="0.2">
      <c r="A33" s="22" t="s">
        <v>235</v>
      </c>
      <c r="B33" s="110">
        <v>22</v>
      </c>
      <c r="C33" s="110">
        <v>44</v>
      </c>
      <c r="D33" s="110">
        <v>19</v>
      </c>
      <c r="E33" s="110">
        <v>20</v>
      </c>
      <c r="F33" s="136">
        <v>3</v>
      </c>
      <c r="G33" s="111">
        <v>1</v>
      </c>
      <c r="H33" s="111">
        <v>9</v>
      </c>
      <c r="I33" s="111">
        <v>21</v>
      </c>
      <c r="J33" s="111">
        <v>16</v>
      </c>
      <c r="K33" s="110">
        <v>36</v>
      </c>
      <c r="L33" s="111">
        <v>6</v>
      </c>
      <c r="M33" s="136">
        <v>0</v>
      </c>
      <c r="N33" s="110">
        <v>31</v>
      </c>
      <c r="O33" s="111">
        <v>3</v>
      </c>
      <c r="P33" s="110">
        <v>21</v>
      </c>
      <c r="Q33" s="128">
        <v>252</v>
      </c>
    </row>
    <row r="34" spans="1:17" s="11" customFormat="1" ht="12" customHeight="1" x14ac:dyDescent="0.2">
      <c r="A34" s="22" t="s">
        <v>234</v>
      </c>
      <c r="B34" s="110">
        <v>32</v>
      </c>
      <c r="C34" s="110">
        <v>46</v>
      </c>
      <c r="D34" s="110">
        <v>16</v>
      </c>
      <c r="E34" s="110">
        <v>22</v>
      </c>
      <c r="F34" s="136">
        <v>2</v>
      </c>
      <c r="G34" s="111">
        <v>2</v>
      </c>
      <c r="H34" s="111">
        <v>7</v>
      </c>
      <c r="I34" s="111">
        <v>12</v>
      </c>
      <c r="J34" s="111">
        <v>19</v>
      </c>
      <c r="K34" s="110">
        <v>23</v>
      </c>
      <c r="L34" s="111">
        <v>6</v>
      </c>
      <c r="M34" s="136">
        <v>0</v>
      </c>
      <c r="N34" s="110">
        <v>17</v>
      </c>
      <c r="O34" s="111">
        <v>2</v>
      </c>
      <c r="P34" s="110">
        <v>11</v>
      </c>
      <c r="Q34" s="128">
        <v>217</v>
      </c>
    </row>
    <row r="35" spans="1:17" s="11" customFormat="1" ht="12" customHeight="1" x14ac:dyDescent="0.2">
      <c r="A35" s="22" t="s">
        <v>233</v>
      </c>
      <c r="B35" s="110">
        <v>70</v>
      </c>
      <c r="C35" s="110">
        <v>113</v>
      </c>
      <c r="D35" s="110">
        <v>55</v>
      </c>
      <c r="E35" s="110">
        <v>107</v>
      </c>
      <c r="F35" s="136">
        <v>6</v>
      </c>
      <c r="G35" s="111">
        <v>11</v>
      </c>
      <c r="H35" s="111">
        <v>42</v>
      </c>
      <c r="I35" s="111">
        <v>24</v>
      </c>
      <c r="J35" s="111">
        <v>41</v>
      </c>
      <c r="K35" s="110">
        <v>53</v>
      </c>
      <c r="L35" s="111">
        <v>26</v>
      </c>
      <c r="M35" s="136">
        <v>4</v>
      </c>
      <c r="N35" s="110">
        <v>74</v>
      </c>
      <c r="O35" s="111">
        <v>22</v>
      </c>
      <c r="P35" s="110">
        <v>79</v>
      </c>
      <c r="Q35" s="128">
        <v>727</v>
      </c>
    </row>
    <row r="36" spans="1:17" s="11" customFormat="1" ht="21.9" customHeight="1" x14ac:dyDescent="0.2">
      <c r="A36" s="23" t="s">
        <v>232</v>
      </c>
      <c r="B36" s="129">
        <v>1100</v>
      </c>
      <c r="C36" s="129">
        <v>2026</v>
      </c>
      <c r="D36" s="129">
        <v>1292</v>
      </c>
      <c r="E36" s="129">
        <v>1052</v>
      </c>
      <c r="F36" s="137">
        <v>92</v>
      </c>
      <c r="G36" s="135">
        <v>328</v>
      </c>
      <c r="H36" s="135">
        <v>709</v>
      </c>
      <c r="I36" s="135">
        <v>453</v>
      </c>
      <c r="J36" s="135">
        <v>824</v>
      </c>
      <c r="K36" s="129">
        <v>1314</v>
      </c>
      <c r="L36" s="135">
        <v>326</v>
      </c>
      <c r="M36" s="137">
        <v>50</v>
      </c>
      <c r="N36" s="129">
        <v>1551</v>
      </c>
      <c r="O36" s="135">
        <v>298</v>
      </c>
      <c r="P36" s="129">
        <v>1318</v>
      </c>
      <c r="Q36" s="128">
        <v>12733</v>
      </c>
    </row>
    <row r="37" spans="1:17" s="11" customFormat="1" ht="24.9" customHeight="1" x14ac:dyDescent="0.2">
      <c r="A37" s="17"/>
      <c r="B37" s="206" t="s">
        <v>124</v>
      </c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</row>
    <row r="38" spans="1:17" s="11" customFormat="1" ht="12" customHeight="1" x14ac:dyDescent="0.2">
      <c r="A38" s="22" t="s">
        <v>246</v>
      </c>
      <c r="B38" s="111">
        <v>38</v>
      </c>
      <c r="C38" s="111">
        <v>34</v>
      </c>
      <c r="D38" s="112">
        <v>21</v>
      </c>
      <c r="E38" s="113">
        <v>-15</v>
      </c>
      <c r="F38" s="136">
        <v>1</v>
      </c>
      <c r="G38" s="138">
        <v>5</v>
      </c>
      <c r="H38" s="111">
        <v>9</v>
      </c>
      <c r="I38" s="140">
        <v>-2</v>
      </c>
      <c r="J38" s="111">
        <v>5</v>
      </c>
      <c r="K38" s="113">
        <v>-13</v>
      </c>
      <c r="L38" s="140">
        <v>-7</v>
      </c>
      <c r="M38" s="186">
        <v>-1</v>
      </c>
      <c r="N38" s="111">
        <v>12</v>
      </c>
      <c r="O38" s="138">
        <v>5</v>
      </c>
      <c r="P38" s="111">
        <v>11</v>
      </c>
      <c r="Q38" s="129">
        <v>103</v>
      </c>
    </row>
    <row r="39" spans="1:17" s="11" customFormat="1" ht="12" customHeight="1" x14ac:dyDescent="0.2">
      <c r="A39" s="80" t="s">
        <v>245</v>
      </c>
      <c r="B39" s="111">
        <v>9</v>
      </c>
      <c r="C39" s="111">
        <v>9</v>
      </c>
      <c r="D39" s="112">
        <v>12</v>
      </c>
      <c r="E39" s="113">
        <v>-10</v>
      </c>
      <c r="F39" s="136">
        <v>1</v>
      </c>
      <c r="G39" s="138">
        <v>4</v>
      </c>
      <c r="H39" s="111">
        <v>7</v>
      </c>
      <c r="I39" s="140">
        <v>-9</v>
      </c>
      <c r="J39" s="111">
        <v>0</v>
      </c>
      <c r="K39" s="113">
        <v>-10</v>
      </c>
      <c r="L39" s="138">
        <v>2</v>
      </c>
      <c r="M39" s="186">
        <v>-3</v>
      </c>
      <c r="N39" s="114">
        <v>-1</v>
      </c>
      <c r="O39" s="138">
        <v>2</v>
      </c>
      <c r="P39" s="111">
        <v>0</v>
      </c>
      <c r="Q39" s="129">
        <v>13</v>
      </c>
    </row>
    <row r="40" spans="1:17" s="11" customFormat="1" ht="12" customHeight="1" x14ac:dyDescent="0.2">
      <c r="A40" s="81" t="s">
        <v>244</v>
      </c>
      <c r="B40" s="111">
        <v>7</v>
      </c>
      <c r="C40" s="111">
        <v>7</v>
      </c>
      <c r="D40" s="112">
        <v>2</v>
      </c>
      <c r="E40" s="113">
        <v>-11</v>
      </c>
      <c r="F40" s="136">
        <v>2</v>
      </c>
      <c r="G40" s="140">
        <v>-2</v>
      </c>
      <c r="H40" s="111">
        <v>3</v>
      </c>
      <c r="I40" s="140">
        <v>-3</v>
      </c>
      <c r="J40" s="111">
        <v>4</v>
      </c>
      <c r="K40" s="114">
        <v>-7</v>
      </c>
      <c r="L40" s="138">
        <v>5</v>
      </c>
      <c r="M40" s="136">
        <v>1</v>
      </c>
      <c r="N40" s="111">
        <v>0</v>
      </c>
      <c r="O40" s="140">
        <v>-1</v>
      </c>
      <c r="P40" s="111">
        <v>9</v>
      </c>
      <c r="Q40" s="129">
        <v>16</v>
      </c>
    </row>
    <row r="41" spans="1:17" s="11" customFormat="1" ht="12" customHeight="1" x14ac:dyDescent="0.2">
      <c r="A41" s="22" t="s">
        <v>243</v>
      </c>
      <c r="B41" s="111">
        <v>75</v>
      </c>
      <c r="C41" s="111">
        <v>69</v>
      </c>
      <c r="D41" s="112">
        <v>9</v>
      </c>
      <c r="E41" s="111">
        <v>235</v>
      </c>
      <c r="F41" s="136">
        <v>4</v>
      </c>
      <c r="G41" s="138">
        <v>2</v>
      </c>
      <c r="H41" s="111">
        <v>58</v>
      </c>
      <c r="I41" s="138">
        <v>43</v>
      </c>
      <c r="J41" s="111">
        <v>93</v>
      </c>
      <c r="K41" s="111">
        <v>75</v>
      </c>
      <c r="L41" s="138">
        <v>4</v>
      </c>
      <c r="M41" s="186">
        <v>-2</v>
      </c>
      <c r="N41" s="111">
        <v>94</v>
      </c>
      <c r="O41" s="138">
        <v>9</v>
      </c>
      <c r="P41" s="111">
        <v>205</v>
      </c>
      <c r="Q41" s="129">
        <v>973</v>
      </c>
    </row>
    <row r="42" spans="1:17" s="11" customFormat="1" ht="12" customHeight="1" x14ac:dyDescent="0.2">
      <c r="A42" s="22" t="s">
        <v>242</v>
      </c>
      <c r="B42" s="111">
        <v>242</v>
      </c>
      <c r="C42" s="111">
        <v>162</v>
      </c>
      <c r="D42" s="112">
        <v>41</v>
      </c>
      <c r="E42" s="111">
        <v>122</v>
      </c>
      <c r="F42" s="136">
        <v>3</v>
      </c>
      <c r="G42" s="140">
        <v>-1</v>
      </c>
      <c r="H42" s="111">
        <v>127</v>
      </c>
      <c r="I42" s="138">
        <v>53</v>
      </c>
      <c r="J42" s="111">
        <v>149</v>
      </c>
      <c r="K42" s="111">
        <v>156</v>
      </c>
      <c r="L42" s="138">
        <v>74</v>
      </c>
      <c r="M42" s="136">
        <v>16</v>
      </c>
      <c r="N42" s="111">
        <v>122</v>
      </c>
      <c r="O42" s="138">
        <v>49</v>
      </c>
      <c r="P42" s="111">
        <v>218</v>
      </c>
      <c r="Q42" s="129">
        <v>1533</v>
      </c>
    </row>
    <row r="43" spans="1:17" s="11" customFormat="1" ht="12" customHeight="1" x14ac:dyDescent="0.2">
      <c r="A43" s="22" t="s">
        <v>241</v>
      </c>
      <c r="B43" s="111">
        <v>14</v>
      </c>
      <c r="C43" s="113">
        <v>-66</v>
      </c>
      <c r="D43" s="112">
        <v>-149</v>
      </c>
      <c r="E43" s="111">
        <v>30</v>
      </c>
      <c r="F43" s="136">
        <v>10</v>
      </c>
      <c r="G43" s="138">
        <v>-35</v>
      </c>
      <c r="H43" s="111">
        <v>39</v>
      </c>
      <c r="I43" s="138">
        <v>12</v>
      </c>
      <c r="J43" s="111">
        <v>33</v>
      </c>
      <c r="K43" s="111">
        <v>11</v>
      </c>
      <c r="L43" s="138">
        <v>2</v>
      </c>
      <c r="M43" s="136">
        <v>5</v>
      </c>
      <c r="N43" s="111">
        <v>191</v>
      </c>
      <c r="O43" s="138">
        <v>-17</v>
      </c>
      <c r="P43" s="111">
        <v>125</v>
      </c>
      <c r="Q43" s="129">
        <v>205</v>
      </c>
    </row>
    <row r="44" spans="1:17" s="11" customFormat="1" ht="12" customHeight="1" x14ac:dyDescent="0.2">
      <c r="A44" s="22" t="s">
        <v>240</v>
      </c>
      <c r="B44" s="111">
        <v>14</v>
      </c>
      <c r="C44" s="114">
        <v>-8</v>
      </c>
      <c r="D44" s="127">
        <v>-19</v>
      </c>
      <c r="E44" s="113">
        <v>-12</v>
      </c>
      <c r="F44" s="136">
        <v>1</v>
      </c>
      <c r="G44" s="138">
        <v>-32</v>
      </c>
      <c r="H44" s="114">
        <v>-5</v>
      </c>
      <c r="I44" s="140">
        <v>-1</v>
      </c>
      <c r="J44" s="111">
        <v>6</v>
      </c>
      <c r="K44" s="113">
        <v>-45</v>
      </c>
      <c r="L44" s="140">
        <v>-8</v>
      </c>
      <c r="M44" s="136">
        <v>10</v>
      </c>
      <c r="N44" s="111">
        <v>23</v>
      </c>
      <c r="O44" s="138">
        <v>2</v>
      </c>
      <c r="P44" s="111">
        <v>35</v>
      </c>
      <c r="Q44" s="187">
        <v>-39</v>
      </c>
    </row>
    <row r="45" spans="1:17" s="11" customFormat="1" ht="12" customHeight="1" x14ac:dyDescent="0.2">
      <c r="A45" s="22" t="s">
        <v>239</v>
      </c>
      <c r="B45" s="111">
        <v>16</v>
      </c>
      <c r="C45" s="111">
        <v>13</v>
      </c>
      <c r="D45" s="112">
        <v>6</v>
      </c>
      <c r="E45" s="113">
        <v>-11</v>
      </c>
      <c r="F45" s="136">
        <v>1</v>
      </c>
      <c r="G45" s="138">
        <v>3</v>
      </c>
      <c r="H45" s="113">
        <v>-15</v>
      </c>
      <c r="I45" s="138">
        <v>-10</v>
      </c>
      <c r="J45" s="113">
        <v>-14</v>
      </c>
      <c r="K45" s="114">
        <v>-8</v>
      </c>
      <c r="L45" s="138">
        <v>-10</v>
      </c>
      <c r="M45" s="136">
        <v>2</v>
      </c>
      <c r="N45" s="113">
        <v>-10</v>
      </c>
      <c r="O45" s="138">
        <v>-11</v>
      </c>
      <c r="P45" s="111">
        <v>8</v>
      </c>
      <c r="Q45" s="187">
        <v>-40</v>
      </c>
    </row>
    <row r="46" spans="1:17" s="11" customFormat="1" ht="12" customHeight="1" x14ac:dyDescent="0.2">
      <c r="A46" s="22" t="s">
        <v>238</v>
      </c>
      <c r="B46" s="111">
        <v>8</v>
      </c>
      <c r="C46" s="111">
        <v>14</v>
      </c>
      <c r="D46" s="112">
        <v>6</v>
      </c>
      <c r="E46" s="114">
        <v>-6</v>
      </c>
      <c r="F46" s="136">
        <v>1</v>
      </c>
      <c r="G46" s="138">
        <v>4</v>
      </c>
      <c r="H46" s="111">
        <v>9</v>
      </c>
      <c r="I46" s="140">
        <v>-2</v>
      </c>
      <c r="J46" s="111">
        <v>8</v>
      </c>
      <c r="K46" s="114">
        <v>-4</v>
      </c>
      <c r="L46" s="138">
        <v>0</v>
      </c>
      <c r="M46" s="136">
        <v>3</v>
      </c>
      <c r="N46" s="111">
        <v>31</v>
      </c>
      <c r="O46" s="138">
        <v>1</v>
      </c>
      <c r="P46" s="113">
        <v>-10</v>
      </c>
      <c r="Q46" s="129">
        <v>63</v>
      </c>
    </row>
    <row r="47" spans="1:17" s="11" customFormat="1" ht="12" customHeight="1" x14ac:dyDescent="0.2">
      <c r="A47" s="22" t="s">
        <v>237</v>
      </c>
      <c r="B47" s="114">
        <v>-5</v>
      </c>
      <c r="C47" s="111">
        <v>0</v>
      </c>
      <c r="D47" s="112">
        <v>0</v>
      </c>
      <c r="E47" s="111">
        <v>13</v>
      </c>
      <c r="F47" s="136">
        <v>2</v>
      </c>
      <c r="G47" s="140">
        <v>-1</v>
      </c>
      <c r="H47" s="111">
        <v>19</v>
      </c>
      <c r="I47" s="138">
        <v>-10</v>
      </c>
      <c r="J47" s="111">
        <v>0</v>
      </c>
      <c r="K47" s="111">
        <v>1</v>
      </c>
      <c r="L47" s="138">
        <v>3</v>
      </c>
      <c r="M47" s="186">
        <v>-2</v>
      </c>
      <c r="N47" s="113">
        <v>-10</v>
      </c>
      <c r="O47" s="138">
        <v>4</v>
      </c>
      <c r="P47" s="111">
        <v>10</v>
      </c>
      <c r="Q47" s="129">
        <v>24</v>
      </c>
    </row>
    <row r="48" spans="1:17" s="11" customFormat="1" ht="12" customHeight="1" x14ac:dyDescent="0.2">
      <c r="A48" s="22" t="s">
        <v>236</v>
      </c>
      <c r="B48" s="111">
        <v>9</v>
      </c>
      <c r="C48" s="111">
        <v>1</v>
      </c>
      <c r="D48" s="126">
        <v>-2</v>
      </c>
      <c r="E48" s="111">
        <v>8</v>
      </c>
      <c r="F48" s="136">
        <v>0</v>
      </c>
      <c r="G48" s="140">
        <v>-5</v>
      </c>
      <c r="H48" s="111">
        <v>8</v>
      </c>
      <c r="I48" s="140">
        <v>-9</v>
      </c>
      <c r="J48" s="111">
        <v>11</v>
      </c>
      <c r="K48" s="114">
        <v>-8</v>
      </c>
      <c r="L48" s="138">
        <v>6</v>
      </c>
      <c r="M48" s="136">
        <v>1</v>
      </c>
      <c r="N48" s="111">
        <v>9</v>
      </c>
      <c r="O48" s="138">
        <v>6</v>
      </c>
      <c r="P48" s="111">
        <v>17</v>
      </c>
      <c r="Q48" s="129">
        <v>52</v>
      </c>
    </row>
    <row r="49" spans="1:17" s="11" customFormat="1" ht="12" customHeight="1" x14ac:dyDescent="0.2">
      <c r="A49" s="22" t="s">
        <v>235</v>
      </c>
      <c r="B49" s="111">
        <v>19</v>
      </c>
      <c r="C49" s="111">
        <v>9</v>
      </c>
      <c r="D49" s="126">
        <v>-7</v>
      </c>
      <c r="E49" s="111">
        <v>13</v>
      </c>
      <c r="F49" s="186">
        <v>-2</v>
      </c>
      <c r="G49" s="138">
        <v>1</v>
      </c>
      <c r="H49" s="111">
        <v>13</v>
      </c>
      <c r="I49" s="140">
        <v>-8</v>
      </c>
      <c r="J49" s="111">
        <v>6</v>
      </c>
      <c r="K49" s="113">
        <v>-17</v>
      </c>
      <c r="L49" s="138">
        <v>6</v>
      </c>
      <c r="M49" s="136">
        <v>2</v>
      </c>
      <c r="N49" s="111">
        <v>6</v>
      </c>
      <c r="O49" s="138">
        <v>1</v>
      </c>
      <c r="P49" s="111">
        <v>14</v>
      </c>
      <c r="Q49" s="129">
        <v>56</v>
      </c>
    </row>
    <row r="50" spans="1:17" s="11" customFormat="1" ht="12" customHeight="1" x14ac:dyDescent="0.2">
      <c r="A50" s="22" t="s">
        <v>234</v>
      </c>
      <c r="B50" s="111">
        <v>18</v>
      </c>
      <c r="C50" s="111">
        <v>24</v>
      </c>
      <c r="D50" s="112">
        <v>2</v>
      </c>
      <c r="E50" s="111">
        <v>7</v>
      </c>
      <c r="F50" s="186">
        <v>-1</v>
      </c>
      <c r="G50" s="138">
        <v>2</v>
      </c>
      <c r="H50" s="111">
        <v>15</v>
      </c>
      <c r="I50" s="140">
        <v>-3</v>
      </c>
      <c r="J50" s="114">
        <v>-2</v>
      </c>
      <c r="K50" s="111">
        <v>18</v>
      </c>
      <c r="L50" s="138">
        <v>2</v>
      </c>
      <c r="M50" s="136">
        <v>0</v>
      </c>
      <c r="N50" s="111">
        <v>4</v>
      </c>
      <c r="O50" s="138">
        <v>10</v>
      </c>
      <c r="P50" s="111">
        <v>22</v>
      </c>
      <c r="Q50" s="129">
        <v>118</v>
      </c>
    </row>
    <row r="51" spans="1:17" s="11" customFormat="1" ht="12" customHeight="1" x14ac:dyDescent="0.2">
      <c r="A51" s="22" t="s">
        <v>233</v>
      </c>
      <c r="B51" s="111">
        <v>18</v>
      </c>
      <c r="C51" s="111">
        <v>18</v>
      </c>
      <c r="D51" s="126">
        <v>-3</v>
      </c>
      <c r="E51" s="111">
        <v>21</v>
      </c>
      <c r="F51" s="186">
        <v>-4</v>
      </c>
      <c r="G51" s="140">
        <v>-6</v>
      </c>
      <c r="H51" s="114">
        <v>-7</v>
      </c>
      <c r="I51" s="138">
        <v>13</v>
      </c>
      <c r="J51" s="111">
        <v>6</v>
      </c>
      <c r="K51" s="111">
        <v>25</v>
      </c>
      <c r="L51" s="140">
        <v>-6</v>
      </c>
      <c r="M51" s="186">
        <v>-2</v>
      </c>
      <c r="N51" s="111">
        <v>40</v>
      </c>
      <c r="O51" s="140">
        <v>-3</v>
      </c>
      <c r="P51" s="111">
        <v>40</v>
      </c>
      <c r="Q51" s="129">
        <v>150</v>
      </c>
    </row>
    <row r="52" spans="1:17" s="11" customFormat="1" ht="21.9" customHeight="1" x14ac:dyDescent="0.2">
      <c r="A52" s="23" t="s">
        <v>232</v>
      </c>
      <c r="B52" s="135">
        <v>482</v>
      </c>
      <c r="C52" s="135">
        <v>286</v>
      </c>
      <c r="D52" s="194">
        <v>-81</v>
      </c>
      <c r="E52" s="135">
        <v>384</v>
      </c>
      <c r="F52" s="137">
        <v>19</v>
      </c>
      <c r="G52" s="139">
        <v>-61</v>
      </c>
      <c r="H52" s="135">
        <v>280</v>
      </c>
      <c r="I52" s="139">
        <v>64</v>
      </c>
      <c r="J52" s="135">
        <v>305</v>
      </c>
      <c r="K52" s="135">
        <v>174</v>
      </c>
      <c r="L52" s="139">
        <v>73</v>
      </c>
      <c r="M52" s="137">
        <v>30</v>
      </c>
      <c r="N52" s="135">
        <v>511</v>
      </c>
      <c r="O52" s="139">
        <v>57</v>
      </c>
      <c r="P52" s="135">
        <v>704</v>
      </c>
      <c r="Q52" s="129">
        <v>3227</v>
      </c>
    </row>
  </sheetData>
  <mergeCells count="20">
    <mergeCell ref="B37:Q37"/>
    <mergeCell ref="A3:A4"/>
    <mergeCell ref="Q3:Q4"/>
    <mergeCell ref="H3:H4"/>
    <mergeCell ref="G3:G4"/>
    <mergeCell ref="J3:J4"/>
    <mergeCell ref="D3:D4"/>
    <mergeCell ref="F3:F4"/>
    <mergeCell ref="N3:N4"/>
    <mergeCell ref="O3:O4"/>
    <mergeCell ref="E3:E4"/>
    <mergeCell ref="K3:K4"/>
    <mergeCell ref="P3:P4"/>
    <mergeCell ref="B3:B4"/>
    <mergeCell ref="L3:L4"/>
    <mergeCell ref="M3:M4"/>
    <mergeCell ref="I3:I4"/>
    <mergeCell ref="C3:C4"/>
    <mergeCell ref="B5:Q5"/>
    <mergeCell ref="B21:Q21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verticalDpi="300" r:id="rId1"/>
  <headerFooter alignWithMargins="0">
    <oddFooter>&amp;C&amp;6© Statistisches Landesamt des Freistaates Sachsen - A III 1 - vj 4/15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96"/>
  <sheetViews>
    <sheetView showGridLines="0" zoomScaleNormal="100" workbookViewId="0"/>
  </sheetViews>
  <sheetFormatPr baseColWidth="10" defaultColWidth="11.44140625" defaultRowHeight="13.2" x14ac:dyDescent="0.25"/>
  <cols>
    <col min="1" max="1" width="23" style="6" customWidth="1"/>
    <col min="2" max="2" width="6.6640625" style="6" customWidth="1"/>
    <col min="3" max="3" width="5.5546875" style="66" customWidth="1"/>
    <col min="4" max="4" width="6.6640625" style="6" customWidth="1"/>
    <col min="5" max="5" width="5.33203125" style="66" customWidth="1"/>
    <col min="6" max="6" width="6.6640625" style="6" customWidth="1"/>
    <col min="7" max="7" width="5.33203125" style="66" customWidth="1"/>
    <col min="8" max="8" width="6.6640625" style="6" customWidth="1"/>
    <col min="9" max="9" width="5.33203125" style="66" customWidth="1"/>
    <col min="10" max="10" width="7.88671875" style="6" customWidth="1"/>
    <col min="11" max="11" width="7.88671875" style="67" customWidth="1"/>
    <col min="12" max="16384" width="11.44140625" style="6"/>
  </cols>
  <sheetData>
    <row r="1" spans="1:11" ht="25.5" customHeight="1" x14ac:dyDescent="0.25">
      <c r="A1" s="18" t="s">
        <v>126</v>
      </c>
    </row>
    <row r="2" spans="1:11" ht="12.75" customHeight="1" x14ac:dyDescent="0.25">
      <c r="A2" s="18"/>
    </row>
    <row r="3" spans="1:11" s="3" customFormat="1" ht="12.75" customHeight="1" x14ac:dyDescent="0.2">
      <c r="A3" s="212" t="s">
        <v>74</v>
      </c>
      <c r="B3" s="234" t="s">
        <v>1</v>
      </c>
      <c r="C3" s="235"/>
      <c r="D3" s="235"/>
      <c r="E3" s="236"/>
      <c r="F3" s="240" t="s">
        <v>2</v>
      </c>
      <c r="G3" s="235"/>
      <c r="H3" s="235"/>
      <c r="I3" s="236"/>
      <c r="J3" s="241" t="s">
        <v>154</v>
      </c>
      <c r="K3" s="242"/>
    </row>
    <row r="4" spans="1:11" s="68" customFormat="1" ht="12.75" customHeight="1" x14ac:dyDescent="0.25">
      <c r="A4" s="232"/>
      <c r="B4" s="237"/>
      <c r="C4" s="238"/>
      <c r="D4" s="238"/>
      <c r="E4" s="239"/>
      <c r="F4" s="237"/>
      <c r="G4" s="238"/>
      <c r="H4" s="238"/>
      <c r="I4" s="239"/>
      <c r="J4" s="243"/>
      <c r="K4" s="243"/>
    </row>
    <row r="5" spans="1:11" s="68" customFormat="1" ht="12.75" customHeight="1" x14ac:dyDescent="0.25">
      <c r="A5" s="232"/>
      <c r="B5" s="230" t="s">
        <v>89</v>
      </c>
      <c r="C5" s="231"/>
      <c r="D5" s="230" t="s">
        <v>142</v>
      </c>
      <c r="E5" s="231"/>
      <c r="F5" s="230" t="s">
        <v>89</v>
      </c>
      <c r="G5" s="231"/>
      <c r="H5" s="230" t="s">
        <v>142</v>
      </c>
      <c r="I5" s="231"/>
      <c r="J5" s="244" t="s">
        <v>89</v>
      </c>
      <c r="K5" s="246" t="s">
        <v>228</v>
      </c>
    </row>
    <row r="6" spans="1:11" s="68" customFormat="1" ht="12.75" customHeight="1" x14ac:dyDescent="0.25">
      <c r="A6" s="233"/>
      <c r="B6" s="8" t="s">
        <v>28</v>
      </c>
      <c r="C6" s="69" t="s">
        <v>29</v>
      </c>
      <c r="D6" s="8" t="s">
        <v>28</v>
      </c>
      <c r="E6" s="69" t="s">
        <v>29</v>
      </c>
      <c r="F6" s="8" t="s">
        <v>28</v>
      </c>
      <c r="G6" s="69" t="s">
        <v>29</v>
      </c>
      <c r="H6" s="8" t="s">
        <v>28</v>
      </c>
      <c r="I6" s="69" t="s">
        <v>29</v>
      </c>
      <c r="J6" s="245"/>
      <c r="K6" s="247"/>
    </row>
    <row r="7" spans="1:11" s="71" customFormat="1" ht="20.100000000000001" customHeight="1" x14ac:dyDescent="0.25">
      <c r="A7" s="70"/>
      <c r="B7" s="214" t="s">
        <v>30</v>
      </c>
      <c r="C7" s="214"/>
      <c r="D7" s="214"/>
      <c r="E7" s="214"/>
      <c r="F7" s="214"/>
      <c r="G7" s="214"/>
      <c r="H7" s="214"/>
      <c r="I7" s="214"/>
      <c r="J7" s="214"/>
      <c r="K7" s="214"/>
    </row>
    <row r="8" spans="1:11" s="3" customFormat="1" ht="12" customHeight="1" x14ac:dyDescent="0.2">
      <c r="A8" s="72" t="s">
        <v>31</v>
      </c>
      <c r="B8" s="111">
        <v>23</v>
      </c>
      <c r="C8" s="142">
        <v>9.1560509554140093E-2</v>
      </c>
      <c r="D8" s="111">
        <v>19</v>
      </c>
      <c r="E8" s="142">
        <v>7.8237595223388898E-2</v>
      </c>
      <c r="F8" s="111">
        <v>17</v>
      </c>
      <c r="G8" s="142">
        <v>0.30625112592325698</v>
      </c>
      <c r="H8" s="111">
        <v>14</v>
      </c>
      <c r="I8" s="142">
        <v>0.303424360641526</v>
      </c>
      <c r="J8" s="110">
        <v>6</v>
      </c>
      <c r="K8" s="110">
        <v>5</v>
      </c>
    </row>
    <row r="9" spans="1:11" s="3" customFormat="1" ht="12" customHeight="1" x14ac:dyDescent="0.2">
      <c r="A9" s="72" t="s">
        <v>44</v>
      </c>
      <c r="B9" s="111">
        <v>198</v>
      </c>
      <c r="C9" s="142">
        <v>0.78821656050955402</v>
      </c>
      <c r="D9" s="111">
        <v>192</v>
      </c>
      <c r="E9" s="142">
        <v>0.79061148857319297</v>
      </c>
      <c r="F9" s="111">
        <v>156</v>
      </c>
      <c r="G9" s="142">
        <v>2.8103044496487102</v>
      </c>
      <c r="H9" s="111">
        <v>150</v>
      </c>
      <c r="I9" s="142">
        <v>3.2509752925877802</v>
      </c>
      <c r="J9" s="110">
        <v>42</v>
      </c>
      <c r="K9" s="110">
        <v>42</v>
      </c>
    </row>
    <row r="10" spans="1:11" s="3" customFormat="1" ht="12" customHeight="1" x14ac:dyDescent="0.2">
      <c r="A10" s="72" t="s">
        <v>32</v>
      </c>
      <c r="B10" s="111">
        <v>12</v>
      </c>
      <c r="C10" s="142">
        <v>4.7770700636942699E-2</v>
      </c>
      <c r="D10" s="111">
        <v>9</v>
      </c>
      <c r="E10" s="142">
        <v>3.7059913526868403E-2</v>
      </c>
      <c r="F10" s="111">
        <v>21</v>
      </c>
      <c r="G10" s="142">
        <v>0.37831021437578799</v>
      </c>
      <c r="H10" s="111">
        <v>9</v>
      </c>
      <c r="I10" s="142">
        <v>0.19505851755526701</v>
      </c>
      <c r="J10" s="125">
        <v>-9</v>
      </c>
      <c r="K10" s="110">
        <v>0</v>
      </c>
    </row>
    <row r="11" spans="1:11" s="3" customFormat="1" ht="12" customHeight="1" x14ac:dyDescent="0.2">
      <c r="A11" s="72" t="s">
        <v>85</v>
      </c>
      <c r="B11" s="111">
        <v>5</v>
      </c>
      <c r="C11" s="142">
        <v>1.99044585987261E-2</v>
      </c>
      <c r="D11" s="111">
        <v>5</v>
      </c>
      <c r="E11" s="142">
        <v>2.0588840848260199E-2</v>
      </c>
      <c r="F11" s="111">
        <v>3</v>
      </c>
      <c r="G11" s="142">
        <v>5.4044316339398303E-2</v>
      </c>
      <c r="H11" s="111">
        <v>3</v>
      </c>
      <c r="I11" s="142">
        <v>6.5019505851755505E-2</v>
      </c>
      <c r="J11" s="110">
        <v>2</v>
      </c>
      <c r="K11" s="110">
        <v>2</v>
      </c>
    </row>
    <row r="12" spans="1:11" s="3" customFormat="1" ht="12" customHeight="1" x14ac:dyDescent="0.2">
      <c r="A12" s="72" t="s">
        <v>33</v>
      </c>
      <c r="B12" s="111">
        <v>16</v>
      </c>
      <c r="C12" s="142">
        <v>6.3694267515923594E-2</v>
      </c>
      <c r="D12" s="111">
        <v>15</v>
      </c>
      <c r="E12" s="142">
        <v>6.1766522544780697E-2</v>
      </c>
      <c r="F12" s="111">
        <v>7</v>
      </c>
      <c r="G12" s="142">
        <v>0.126103404791929</v>
      </c>
      <c r="H12" s="111">
        <v>6</v>
      </c>
      <c r="I12" s="142">
        <v>0.13003901170351101</v>
      </c>
      <c r="J12" s="110">
        <v>9</v>
      </c>
      <c r="K12" s="110">
        <v>9</v>
      </c>
    </row>
    <row r="13" spans="1:11" s="3" customFormat="1" ht="12" customHeight="1" x14ac:dyDescent="0.2">
      <c r="A13" s="72" t="s">
        <v>34</v>
      </c>
      <c r="B13" s="111">
        <v>191</v>
      </c>
      <c r="C13" s="142">
        <v>0.76035031847133805</v>
      </c>
      <c r="D13" s="111">
        <v>162</v>
      </c>
      <c r="E13" s="142">
        <v>0.66707844348363199</v>
      </c>
      <c r="F13" s="111">
        <v>65</v>
      </c>
      <c r="G13" s="142">
        <v>1.1709601873536299</v>
      </c>
      <c r="H13" s="111">
        <v>44</v>
      </c>
      <c r="I13" s="142">
        <v>0.95361941915908099</v>
      </c>
      <c r="J13" s="110">
        <v>126</v>
      </c>
      <c r="K13" s="110">
        <v>118</v>
      </c>
    </row>
    <row r="14" spans="1:11" s="3" customFormat="1" ht="12" customHeight="1" x14ac:dyDescent="0.2">
      <c r="A14" s="72" t="s">
        <v>35</v>
      </c>
      <c r="B14" s="111">
        <v>215</v>
      </c>
      <c r="C14" s="142">
        <v>0.85589171974522305</v>
      </c>
      <c r="D14" s="111">
        <v>212</v>
      </c>
      <c r="E14" s="142">
        <v>0.87296685196623403</v>
      </c>
      <c r="F14" s="111">
        <v>102</v>
      </c>
      <c r="G14" s="142">
        <v>1.8375067555395399</v>
      </c>
      <c r="H14" s="111">
        <v>100</v>
      </c>
      <c r="I14" s="142">
        <v>2.1673168617251801</v>
      </c>
      <c r="J14" s="110">
        <v>113</v>
      </c>
      <c r="K14" s="110">
        <v>112</v>
      </c>
    </row>
    <row r="15" spans="1:11" s="3" customFormat="1" ht="12" customHeight="1" x14ac:dyDescent="0.2">
      <c r="A15" s="72" t="s">
        <v>86</v>
      </c>
      <c r="B15" s="111">
        <v>108</v>
      </c>
      <c r="C15" s="142">
        <v>0.42993630573248398</v>
      </c>
      <c r="D15" s="111">
        <v>66</v>
      </c>
      <c r="E15" s="142">
        <v>0.27177269919703501</v>
      </c>
      <c r="F15" s="111">
        <v>101</v>
      </c>
      <c r="G15" s="142">
        <v>1.8194919834264101</v>
      </c>
      <c r="H15" s="111">
        <v>43</v>
      </c>
      <c r="I15" s="142">
        <v>0.931946250541829</v>
      </c>
      <c r="J15" s="110">
        <v>7</v>
      </c>
      <c r="K15" s="110">
        <v>23</v>
      </c>
    </row>
    <row r="16" spans="1:11" s="3" customFormat="1" ht="12" customHeight="1" x14ac:dyDescent="0.2">
      <c r="A16" s="72" t="s">
        <v>36</v>
      </c>
      <c r="B16" s="111">
        <v>23</v>
      </c>
      <c r="C16" s="142">
        <v>9.1560509554140093E-2</v>
      </c>
      <c r="D16" s="111">
        <v>15</v>
      </c>
      <c r="E16" s="142">
        <v>6.1766522544780697E-2</v>
      </c>
      <c r="F16" s="111">
        <v>20</v>
      </c>
      <c r="G16" s="142">
        <v>0.36029544226265497</v>
      </c>
      <c r="H16" s="111">
        <v>10</v>
      </c>
      <c r="I16" s="142">
        <v>0.21673168617251801</v>
      </c>
      <c r="J16" s="110">
        <v>3</v>
      </c>
      <c r="K16" s="110">
        <v>5</v>
      </c>
    </row>
    <row r="17" spans="1:11" s="3" customFormat="1" ht="12" customHeight="1" x14ac:dyDescent="0.2">
      <c r="A17" s="72" t="s">
        <v>37</v>
      </c>
      <c r="B17" s="111">
        <v>322</v>
      </c>
      <c r="C17" s="142">
        <v>1.28184713375796</v>
      </c>
      <c r="D17" s="111">
        <v>309</v>
      </c>
      <c r="E17" s="142">
        <v>1.2723903644224801</v>
      </c>
      <c r="F17" s="111">
        <v>139</v>
      </c>
      <c r="G17" s="142">
        <v>2.5040533237254499</v>
      </c>
      <c r="H17" s="111">
        <v>135</v>
      </c>
      <c r="I17" s="142">
        <v>2.9258777633289998</v>
      </c>
      <c r="J17" s="110">
        <v>183</v>
      </c>
      <c r="K17" s="110">
        <v>174</v>
      </c>
    </row>
    <row r="18" spans="1:11" s="3" customFormat="1" ht="12" customHeight="1" x14ac:dyDescent="0.2">
      <c r="A18" s="72" t="s">
        <v>79</v>
      </c>
      <c r="B18" s="111">
        <v>98</v>
      </c>
      <c r="C18" s="142">
        <v>0.39012738853503198</v>
      </c>
      <c r="D18" s="111">
        <v>95</v>
      </c>
      <c r="E18" s="142">
        <v>0.391187976116945</v>
      </c>
      <c r="F18" s="111">
        <v>59</v>
      </c>
      <c r="G18" s="142">
        <v>1.06287155467483</v>
      </c>
      <c r="H18" s="111">
        <v>58</v>
      </c>
      <c r="I18" s="142">
        <v>1.25704377980061</v>
      </c>
      <c r="J18" s="110">
        <v>39</v>
      </c>
      <c r="K18" s="110">
        <v>37</v>
      </c>
    </row>
    <row r="19" spans="1:11" s="3" customFormat="1" ht="12" customHeight="1" x14ac:dyDescent="0.2">
      <c r="A19" s="72" t="s">
        <v>45</v>
      </c>
      <c r="B19" s="111">
        <v>27</v>
      </c>
      <c r="C19" s="142">
        <v>0.107484076433121</v>
      </c>
      <c r="D19" s="111">
        <v>27</v>
      </c>
      <c r="E19" s="142">
        <v>0.11117974058060499</v>
      </c>
      <c r="F19" s="111">
        <v>18</v>
      </c>
      <c r="G19" s="142">
        <v>0.32426589803639</v>
      </c>
      <c r="H19" s="111">
        <v>17</v>
      </c>
      <c r="I19" s="142">
        <v>0.36844386649328098</v>
      </c>
      <c r="J19" s="110">
        <v>9</v>
      </c>
      <c r="K19" s="110">
        <v>10</v>
      </c>
    </row>
    <row r="20" spans="1:11" s="3" customFormat="1" ht="12" customHeight="1" x14ac:dyDescent="0.2">
      <c r="A20" s="72" t="s">
        <v>46</v>
      </c>
      <c r="B20" s="111">
        <v>46</v>
      </c>
      <c r="C20" s="142">
        <v>0.18312101910827999</v>
      </c>
      <c r="D20" s="111">
        <v>45</v>
      </c>
      <c r="E20" s="142">
        <v>0.18529956763434199</v>
      </c>
      <c r="F20" s="111">
        <v>15</v>
      </c>
      <c r="G20" s="142">
        <v>0.27022158169699201</v>
      </c>
      <c r="H20" s="111">
        <v>15</v>
      </c>
      <c r="I20" s="142">
        <v>0.325097529258778</v>
      </c>
      <c r="J20" s="110">
        <v>31</v>
      </c>
      <c r="K20" s="110">
        <v>30</v>
      </c>
    </row>
    <row r="21" spans="1:11" s="3" customFormat="1" ht="12" customHeight="1" x14ac:dyDescent="0.2">
      <c r="A21" s="72" t="s">
        <v>38</v>
      </c>
      <c r="B21" s="111">
        <v>1</v>
      </c>
      <c r="C21" s="142">
        <v>3.9808917197452203E-3</v>
      </c>
      <c r="D21" s="111">
        <v>1</v>
      </c>
      <c r="E21" s="142">
        <v>4.1177681696520502E-3</v>
      </c>
      <c r="F21" s="111">
        <v>4</v>
      </c>
      <c r="G21" s="142">
        <v>7.2059088452531103E-2</v>
      </c>
      <c r="H21" s="111">
        <v>2</v>
      </c>
      <c r="I21" s="142">
        <v>4.33463372345037E-2</v>
      </c>
      <c r="J21" s="125">
        <v>-3</v>
      </c>
      <c r="K21" s="125">
        <v>-1</v>
      </c>
    </row>
    <row r="22" spans="1:11" s="3" customFormat="1" ht="12" customHeight="1" x14ac:dyDescent="0.2">
      <c r="A22" s="72" t="s">
        <v>197</v>
      </c>
      <c r="B22" s="111">
        <v>6</v>
      </c>
      <c r="C22" s="142">
        <v>2.3885350318471301E-2</v>
      </c>
      <c r="D22" s="111">
        <v>2</v>
      </c>
      <c r="E22" s="142">
        <v>8.2355363393041003E-3</v>
      </c>
      <c r="F22" s="111">
        <v>3</v>
      </c>
      <c r="G22" s="142">
        <v>5.4044316339398303E-2</v>
      </c>
      <c r="H22" s="111">
        <v>1</v>
      </c>
      <c r="I22" s="142">
        <v>2.1673168617251801E-2</v>
      </c>
      <c r="J22" s="110">
        <v>3</v>
      </c>
      <c r="K22" s="110">
        <v>1</v>
      </c>
    </row>
    <row r="23" spans="1:11" s="3" customFormat="1" ht="12" customHeight="1" x14ac:dyDescent="0.2">
      <c r="A23" s="72" t="s">
        <v>39</v>
      </c>
      <c r="B23" s="111">
        <v>51</v>
      </c>
      <c r="C23" s="142">
        <v>0.20302547770700599</v>
      </c>
      <c r="D23" s="111">
        <v>31</v>
      </c>
      <c r="E23" s="142">
        <v>0.12765081325921401</v>
      </c>
      <c r="F23" s="111">
        <v>34</v>
      </c>
      <c r="G23" s="142">
        <v>0.61250225184651397</v>
      </c>
      <c r="H23" s="111">
        <v>22</v>
      </c>
      <c r="I23" s="142">
        <v>0.476809709579541</v>
      </c>
      <c r="J23" s="110">
        <v>17</v>
      </c>
      <c r="K23" s="110">
        <v>9</v>
      </c>
    </row>
    <row r="24" spans="1:11" s="3" customFormat="1" ht="12" customHeight="1" x14ac:dyDescent="0.2">
      <c r="A24" s="72" t="s">
        <v>40</v>
      </c>
      <c r="B24" s="111">
        <v>144</v>
      </c>
      <c r="C24" s="142">
        <v>0.57324840764331197</v>
      </c>
      <c r="D24" s="111">
        <v>56</v>
      </c>
      <c r="E24" s="142">
        <v>0.230595017500515</v>
      </c>
      <c r="F24" s="111">
        <v>192</v>
      </c>
      <c r="G24" s="142">
        <v>3.4588362457214901</v>
      </c>
      <c r="H24" s="111">
        <v>51</v>
      </c>
      <c r="I24" s="142">
        <v>1.1053315994798401</v>
      </c>
      <c r="J24" s="141">
        <v>-48</v>
      </c>
      <c r="K24" s="110">
        <v>5</v>
      </c>
    </row>
    <row r="25" spans="1:11" s="3" customFormat="1" ht="12" customHeight="1" x14ac:dyDescent="0.2">
      <c r="A25" s="72" t="s">
        <v>48</v>
      </c>
      <c r="B25" s="111">
        <v>976</v>
      </c>
      <c r="C25" s="142">
        <v>3.8853503184713398</v>
      </c>
      <c r="D25" s="111">
        <v>928</v>
      </c>
      <c r="E25" s="142">
        <v>3.8212888614370999</v>
      </c>
      <c r="F25" s="111">
        <v>544</v>
      </c>
      <c r="G25" s="142">
        <v>9.8000360295442306</v>
      </c>
      <c r="H25" s="111">
        <v>515</v>
      </c>
      <c r="I25" s="142">
        <v>11.1616818378847</v>
      </c>
      <c r="J25" s="110">
        <v>432</v>
      </c>
      <c r="K25" s="110">
        <v>413</v>
      </c>
    </row>
    <row r="26" spans="1:11" s="3" customFormat="1" ht="12" customHeight="1" x14ac:dyDescent="0.2">
      <c r="A26" s="72" t="s">
        <v>41</v>
      </c>
      <c r="B26" s="111">
        <v>64</v>
      </c>
      <c r="C26" s="142">
        <v>0.25477707006369399</v>
      </c>
      <c r="D26" s="111">
        <v>61</v>
      </c>
      <c r="E26" s="142">
        <v>0.25118385834877499</v>
      </c>
      <c r="F26" s="111">
        <v>46</v>
      </c>
      <c r="G26" s="142">
        <v>0.82867951720410704</v>
      </c>
      <c r="H26" s="111">
        <v>44</v>
      </c>
      <c r="I26" s="142">
        <v>0.95361941915908099</v>
      </c>
      <c r="J26" s="110">
        <v>18</v>
      </c>
      <c r="K26" s="110">
        <v>17</v>
      </c>
    </row>
    <row r="27" spans="1:11" s="3" customFormat="1" ht="12" customHeight="1" x14ac:dyDescent="0.2">
      <c r="A27" s="72" t="s">
        <v>49</v>
      </c>
      <c r="B27" s="111">
        <v>655</v>
      </c>
      <c r="C27" s="142">
        <v>2.6074840764331202</v>
      </c>
      <c r="D27" s="111">
        <v>652</v>
      </c>
      <c r="E27" s="142">
        <v>2.6847848466131401</v>
      </c>
      <c r="F27" s="111">
        <v>315</v>
      </c>
      <c r="G27" s="142">
        <v>5.6746532156368197</v>
      </c>
      <c r="H27" s="111">
        <v>308</v>
      </c>
      <c r="I27" s="142">
        <v>6.6753359341135701</v>
      </c>
      <c r="J27" s="110">
        <v>340</v>
      </c>
      <c r="K27" s="110">
        <v>344</v>
      </c>
    </row>
    <row r="28" spans="1:11" s="3" customFormat="1" ht="12" customHeight="1" x14ac:dyDescent="0.2">
      <c r="A28" s="72" t="s">
        <v>42</v>
      </c>
      <c r="B28" s="111">
        <v>11</v>
      </c>
      <c r="C28" s="142">
        <v>4.3789808917197401E-2</v>
      </c>
      <c r="D28" s="111">
        <v>6</v>
      </c>
      <c r="E28" s="142">
        <v>2.4706609017912301E-2</v>
      </c>
      <c r="F28" s="111">
        <v>35</v>
      </c>
      <c r="G28" s="142">
        <v>0.63051702395964704</v>
      </c>
      <c r="H28" s="111">
        <v>16</v>
      </c>
      <c r="I28" s="142">
        <v>0.34677069787602899</v>
      </c>
      <c r="J28" s="141">
        <v>-24</v>
      </c>
      <c r="K28" s="141">
        <v>-10</v>
      </c>
    </row>
    <row r="29" spans="1:11" s="3" customFormat="1" ht="12" customHeight="1" x14ac:dyDescent="0.2">
      <c r="A29" s="72" t="s">
        <v>80</v>
      </c>
      <c r="B29" s="111">
        <v>167</v>
      </c>
      <c r="C29" s="142">
        <v>0.66480891719745205</v>
      </c>
      <c r="D29" s="111">
        <v>165</v>
      </c>
      <c r="E29" s="142">
        <v>0.67943174799258799</v>
      </c>
      <c r="F29" s="111">
        <v>82</v>
      </c>
      <c r="G29" s="142">
        <v>1.47721131327689</v>
      </c>
      <c r="H29" s="111">
        <v>79</v>
      </c>
      <c r="I29" s="142">
        <v>1.7121803207629001</v>
      </c>
      <c r="J29" s="110">
        <v>85</v>
      </c>
      <c r="K29" s="110">
        <v>86</v>
      </c>
    </row>
    <row r="30" spans="1:11" s="3" customFormat="1" ht="12" customHeight="1" x14ac:dyDescent="0.2">
      <c r="A30" s="72" t="s">
        <v>150</v>
      </c>
      <c r="B30" s="111">
        <v>15</v>
      </c>
      <c r="C30" s="142">
        <v>5.9713375796178303E-2</v>
      </c>
      <c r="D30" s="111">
        <v>15</v>
      </c>
      <c r="E30" s="142">
        <v>6.1766522544780697E-2</v>
      </c>
      <c r="F30" s="111">
        <v>7</v>
      </c>
      <c r="G30" s="142">
        <v>0.126103404791929</v>
      </c>
      <c r="H30" s="111">
        <v>6</v>
      </c>
      <c r="I30" s="142">
        <v>0.13003901170351101</v>
      </c>
      <c r="J30" s="110">
        <v>8</v>
      </c>
      <c r="K30" s="110">
        <v>9</v>
      </c>
    </row>
    <row r="31" spans="1:11" s="3" customFormat="1" ht="12" customHeight="1" x14ac:dyDescent="0.2">
      <c r="A31" s="72" t="s">
        <v>43</v>
      </c>
      <c r="B31" s="111">
        <v>210</v>
      </c>
      <c r="C31" s="142">
        <v>0.83598726114649702</v>
      </c>
      <c r="D31" s="111">
        <v>160</v>
      </c>
      <c r="E31" s="142">
        <v>0.65884290714432803</v>
      </c>
      <c r="F31" s="111">
        <v>100</v>
      </c>
      <c r="G31" s="142">
        <v>1.80147721131328</v>
      </c>
      <c r="H31" s="111">
        <v>70</v>
      </c>
      <c r="I31" s="142">
        <v>1.5171218032076299</v>
      </c>
      <c r="J31" s="110">
        <v>110</v>
      </c>
      <c r="K31" s="110">
        <v>90</v>
      </c>
    </row>
    <row r="32" spans="1:11" s="3" customFormat="1" ht="12" customHeight="1" x14ac:dyDescent="0.2">
      <c r="A32" s="72" t="s">
        <v>82</v>
      </c>
      <c r="B32" s="111">
        <v>345</v>
      </c>
      <c r="C32" s="142">
        <v>1.3734076433121001</v>
      </c>
      <c r="D32" s="111">
        <v>327</v>
      </c>
      <c r="E32" s="142">
        <v>1.3465101914762201</v>
      </c>
      <c r="F32" s="111">
        <v>153</v>
      </c>
      <c r="G32" s="142">
        <v>2.75626013330931</v>
      </c>
      <c r="H32" s="111">
        <v>128</v>
      </c>
      <c r="I32" s="142">
        <v>2.7741655830082399</v>
      </c>
      <c r="J32" s="110">
        <v>192</v>
      </c>
      <c r="K32" s="110">
        <v>199</v>
      </c>
    </row>
    <row r="33" spans="1:11" s="3" customFormat="1" ht="12" customHeight="1" x14ac:dyDescent="0.2">
      <c r="A33" s="72" t="s">
        <v>52</v>
      </c>
      <c r="B33" s="111">
        <v>196</v>
      </c>
      <c r="C33" s="142">
        <v>0.78025477707006397</v>
      </c>
      <c r="D33" s="111">
        <v>190</v>
      </c>
      <c r="E33" s="142">
        <v>0.782375952233889</v>
      </c>
      <c r="F33" s="111">
        <v>163</v>
      </c>
      <c r="G33" s="142">
        <v>2.93640785444064</v>
      </c>
      <c r="H33" s="111">
        <v>151</v>
      </c>
      <c r="I33" s="142">
        <v>3.2726484612050299</v>
      </c>
      <c r="J33" s="110">
        <v>33</v>
      </c>
      <c r="K33" s="110">
        <v>39</v>
      </c>
    </row>
    <row r="34" spans="1:11" s="3" customFormat="1" ht="12" customHeight="1" x14ac:dyDescent="0.2">
      <c r="A34" s="72" t="s">
        <v>156</v>
      </c>
      <c r="B34" s="111">
        <v>17</v>
      </c>
      <c r="C34" s="142">
        <v>6.7675159235668803E-2</v>
      </c>
      <c r="D34" s="111">
        <v>16</v>
      </c>
      <c r="E34" s="142">
        <v>6.5884290714432803E-2</v>
      </c>
      <c r="F34" s="111">
        <v>0</v>
      </c>
      <c r="G34" s="142">
        <v>0</v>
      </c>
      <c r="H34" s="111">
        <v>0</v>
      </c>
      <c r="I34" s="142">
        <v>0</v>
      </c>
      <c r="J34" s="110">
        <v>17</v>
      </c>
      <c r="K34" s="110">
        <v>16</v>
      </c>
    </row>
    <row r="35" spans="1:11" s="3" customFormat="1" ht="20.100000000000001" customHeight="1" x14ac:dyDescent="0.2">
      <c r="A35" s="72" t="s">
        <v>159</v>
      </c>
      <c r="B35" s="119">
        <v>4142</v>
      </c>
      <c r="C35" s="142">
        <v>16.4888535031847</v>
      </c>
      <c r="D35" s="119">
        <v>3781</v>
      </c>
      <c r="E35" s="142">
        <v>15.569281449454399</v>
      </c>
      <c r="F35" s="119">
        <v>2401</v>
      </c>
      <c r="G35" s="142">
        <v>43.253467843631803</v>
      </c>
      <c r="H35" s="119">
        <v>1997</v>
      </c>
      <c r="I35" s="142">
        <v>43.281317728651899</v>
      </c>
      <c r="J35" s="119">
        <v>1741</v>
      </c>
      <c r="K35" s="119">
        <v>1784</v>
      </c>
    </row>
    <row r="36" spans="1:11" s="3" customFormat="1" ht="20.100000000000001" customHeight="1" x14ac:dyDescent="0.2">
      <c r="A36" s="72" t="s">
        <v>160</v>
      </c>
      <c r="B36" s="110">
        <v>126</v>
      </c>
      <c r="C36" s="142">
        <v>0.50159235668789803</v>
      </c>
      <c r="D36" s="110">
        <v>124</v>
      </c>
      <c r="E36" s="142">
        <v>0.51060325303685405</v>
      </c>
      <c r="F36" s="110">
        <v>254</v>
      </c>
      <c r="G36" s="142">
        <v>4.5757521167357202</v>
      </c>
      <c r="H36" s="110">
        <v>254</v>
      </c>
      <c r="I36" s="142">
        <v>5.5049848287819696</v>
      </c>
      <c r="J36" s="146">
        <v>-128</v>
      </c>
      <c r="K36" s="146">
        <v>-130</v>
      </c>
    </row>
    <row r="37" spans="1:11" s="3" customFormat="1" ht="12" customHeight="1" x14ac:dyDescent="0.2">
      <c r="A37" s="72" t="s">
        <v>205</v>
      </c>
      <c r="B37" s="110">
        <v>13</v>
      </c>
      <c r="C37" s="142">
        <v>5.17515923566879E-2</v>
      </c>
      <c r="D37" s="110">
        <v>13</v>
      </c>
      <c r="E37" s="142">
        <v>5.3530986205476597E-2</v>
      </c>
      <c r="F37" s="110">
        <v>19</v>
      </c>
      <c r="G37" s="142">
        <v>0.34228067014952301</v>
      </c>
      <c r="H37" s="110">
        <v>16</v>
      </c>
      <c r="I37" s="142">
        <v>0.34677069787602899</v>
      </c>
      <c r="J37" s="125">
        <v>-6</v>
      </c>
      <c r="K37" s="125">
        <v>-3</v>
      </c>
    </row>
    <row r="38" spans="1:11" s="3" customFormat="1" ht="12" customHeight="1" x14ac:dyDescent="0.2">
      <c r="A38" s="72" t="s">
        <v>198</v>
      </c>
      <c r="B38" s="110">
        <v>5</v>
      </c>
      <c r="C38" s="142">
        <v>1.99044585987261E-2</v>
      </c>
      <c r="D38" s="110">
        <v>5</v>
      </c>
      <c r="E38" s="142">
        <v>2.0588840848260199E-2</v>
      </c>
      <c r="F38" s="110">
        <v>3</v>
      </c>
      <c r="G38" s="142">
        <v>5.4044316339398303E-2</v>
      </c>
      <c r="H38" s="110">
        <v>1</v>
      </c>
      <c r="I38" s="142">
        <v>2.1673168617251801E-2</v>
      </c>
      <c r="J38" s="110">
        <v>2</v>
      </c>
      <c r="K38" s="110">
        <v>4</v>
      </c>
    </row>
    <row r="39" spans="1:11" s="3" customFormat="1" ht="12" customHeight="1" x14ac:dyDescent="0.2">
      <c r="A39" s="72" t="s">
        <v>199</v>
      </c>
      <c r="B39" s="110">
        <v>32</v>
      </c>
      <c r="C39" s="142">
        <v>0.12738853503184699</v>
      </c>
      <c r="D39" s="110">
        <v>31</v>
      </c>
      <c r="E39" s="142">
        <v>0.12765081325921401</v>
      </c>
      <c r="F39" s="110">
        <v>252</v>
      </c>
      <c r="G39" s="142">
        <v>4.5397225725094597</v>
      </c>
      <c r="H39" s="110">
        <v>252</v>
      </c>
      <c r="I39" s="142">
        <v>5.4616384915474603</v>
      </c>
      <c r="J39" s="146">
        <v>-220</v>
      </c>
      <c r="K39" s="146">
        <v>-221</v>
      </c>
    </row>
    <row r="40" spans="1:11" s="3" customFormat="1" ht="12" customHeight="1" x14ac:dyDescent="0.2">
      <c r="A40" s="72" t="s">
        <v>78</v>
      </c>
      <c r="B40" s="110">
        <v>50</v>
      </c>
      <c r="C40" s="142">
        <v>0.19904458598726099</v>
      </c>
      <c r="D40" s="110">
        <v>50</v>
      </c>
      <c r="E40" s="142">
        <v>0.20588840848260201</v>
      </c>
      <c r="F40" s="110">
        <v>36</v>
      </c>
      <c r="G40" s="142">
        <v>0.64853179607278</v>
      </c>
      <c r="H40" s="110">
        <v>36</v>
      </c>
      <c r="I40" s="142">
        <v>0.78023407022106595</v>
      </c>
      <c r="J40" s="110">
        <v>14</v>
      </c>
      <c r="K40" s="110">
        <v>14</v>
      </c>
    </row>
    <row r="41" spans="1:11" s="3" customFormat="1" ht="12" customHeight="1" x14ac:dyDescent="0.2">
      <c r="A41" s="72" t="s">
        <v>47</v>
      </c>
      <c r="B41" s="110">
        <v>12</v>
      </c>
      <c r="C41" s="142">
        <v>4.7770700636942699E-2</v>
      </c>
      <c r="D41" s="110">
        <v>4</v>
      </c>
      <c r="E41" s="142">
        <v>1.6471072678608201E-2</v>
      </c>
      <c r="F41" s="110">
        <v>23</v>
      </c>
      <c r="G41" s="142">
        <v>0.41433975860205402</v>
      </c>
      <c r="H41" s="110">
        <v>5</v>
      </c>
      <c r="I41" s="142">
        <v>0.108365843086259</v>
      </c>
      <c r="J41" s="141">
        <v>-11</v>
      </c>
      <c r="K41" s="125">
        <v>-1</v>
      </c>
    </row>
    <row r="42" spans="1:11" s="3" customFormat="1" ht="12" customHeight="1" x14ac:dyDescent="0.2">
      <c r="A42" s="72" t="s">
        <v>83</v>
      </c>
      <c r="B42" s="110">
        <v>400</v>
      </c>
      <c r="C42" s="142">
        <v>1.5923566878980899</v>
      </c>
      <c r="D42" s="110">
        <v>387</v>
      </c>
      <c r="E42" s="142">
        <v>1.59357628165534</v>
      </c>
      <c r="F42" s="110">
        <v>153</v>
      </c>
      <c r="G42" s="142">
        <v>2.75626013330931</v>
      </c>
      <c r="H42" s="110">
        <v>143</v>
      </c>
      <c r="I42" s="142">
        <v>3.09926311226701</v>
      </c>
      <c r="J42" s="110">
        <v>247</v>
      </c>
      <c r="K42" s="110">
        <v>244</v>
      </c>
    </row>
    <row r="43" spans="1:11" s="3" customFormat="1" ht="12" customHeight="1" x14ac:dyDescent="0.2">
      <c r="A43" s="72" t="s">
        <v>50</v>
      </c>
      <c r="B43" s="110">
        <v>178</v>
      </c>
      <c r="C43" s="142">
        <v>0.70859872611465002</v>
      </c>
      <c r="D43" s="110">
        <v>42</v>
      </c>
      <c r="E43" s="142">
        <v>0.172946263125386</v>
      </c>
      <c r="F43" s="110">
        <v>245</v>
      </c>
      <c r="G43" s="142">
        <v>4.4136191677175303</v>
      </c>
      <c r="H43" s="110">
        <v>27</v>
      </c>
      <c r="I43" s="142">
        <v>0.58517555266580001</v>
      </c>
      <c r="J43" s="141">
        <v>-67</v>
      </c>
      <c r="K43" s="110">
        <v>15</v>
      </c>
    </row>
    <row r="44" spans="1:11" s="3" customFormat="1" ht="12" customHeight="1" x14ac:dyDescent="0.2">
      <c r="A44" s="72" t="s">
        <v>188</v>
      </c>
      <c r="B44" s="110">
        <v>122</v>
      </c>
      <c r="C44" s="142">
        <v>0.48566878980891698</v>
      </c>
      <c r="D44" s="110">
        <v>120</v>
      </c>
      <c r="E44" s="142">
        <v>0.49413218035824602</v>
      </c>
      <c r="F44" s="110">
        <v>203</v>
      </c>
      <c r="G44" s="142">
        <v>3.65699873896595</v>
      </c>
      <c r="H44" s="110">
        <v>201</v>
      </c>
      <c r="I44" s="142">
        <v>4.3563068920676198</v>
      </c>
      <c r="J44" s="141">
        <v>-81</v>
      </c>
      <c r="K44" s="141">
        <v>-81</v>
      </c>
    </row>
    <row r="45" spans="1:11" s="3" customFormat="1" ht="12" customHeight="1" x14ac:dyDescent="0.2">
      <c r="A45" s="72" t="s">
        <v>51</v>
      </c>
      <c r="B45" s="110">
        <v>170</v>
      </c>
      <c r="C45" s="142">
        <v>0.67675159235668803</v>
      </c>
      <c r="D45" s="110">
        <v>159</v>
      </c>
      <c r="E45" s="142">
        <v>0.65472513897467599</v>
      </c>
      <c r="F45" s="110">
        <v>31</v>
      </c>
      <c r="G45" s="142">
        <v>0.55845793550711598</v>
      </c>
      <c r="H45" s="110">
        <v>26</v>
      </c>
      <c r="I45" s="142">
        <v>0.56350238404854802</v>
      </c>
      <c r="J45" s="110">
        <v>139</v>
      </c>
      <c r="K45" s="110">
        <v>133</v>
      </c>
    </row>
    <row r="46" spans="1:11" s="3" customFormat="1" ht="12" customHeight="1" x14ac:dyDescent="0.2">
      <c r="A46" s="72" t="s">
        <v>53</v>
      </c>
      <c r="B46" s="110">
        <v>131</v>
      </c>
      <c r="C46" s="142">
        <v>0.52149681528662395</v>
      </c>
      <c r="D46" s="110">
        <v>124</v>
      </c>
      <c r="E46" s="142">
        <v>0.51060325303685405</v>
      </c>
      <c r="F46" s="110">
        <v>26</v>
      </c>
      <c r="G46" s="142">
        <v>0.46838407494145201</v>
      </c>
      <c r="H46" s="110">
        <v>26</v>
      </c>
      <c r="I46" s="142">
        <v>0.56350238404854802</v>
      </c>
      <c r="J46" s="110">
        <v>105</v>
      </c>
      <c r="K46" s="110">
        <v>98</v>
      </c>
    </row>
    <row r="47" spans="1:11" s="3" customFormat="1" ht="12" customHeight="1" x14ac:dyDescent="0.2">
      <c r="A47" s="72" t="s">
        <v>84</v>
      </c>
      <c r="B47" s="110">
        <v>27</v>
      </c>
      <c r="C47" s="142">
        <v>0.107484076433121</v>
      </c>
      <c r="D47" s="110">
        <v>26</v>
      </c>
      <c r="E47" s="142">
        <v>0.107061972410953</v>
      </c>
      <c r="F47" s="110">
        <v>3</v>
      </c>
      <c r="G47" s="142">
        <v>5.4044316339398303E-2</v>
      </c>
      <c r="H47" s="110">
        <v>3</v>
      </c>
      <c r="I47" s="142">
        <v>6.5019505851755505E-2</v>
      </c>
      <c r="J47" s="110">
        <v>24</v>
      </c>
      <c r="K47" s="110">
        <v>23</v>
      </c>
    </row>
    <row r="48" spans="1:11" s="3" customFormat="1" ht="12" customHeight="1" x14ac:dyDescent="0.2">
      <c r="A48" s="21" t="s">
        <v>155</v>
      </c>
      <c r="B48" s="110">
        <v>40</v>
      </c>
      <c r="C48" s="142">
        <v>0.15923566878980899</v>
      </c>
      <c r="D48" s="110">
        <v>39</v>
      </c>
      <c r="E48" s="142">
        <v>0.16059295861643</v>
      </c>
      <c r="F48" s="110">
        <v>23</v>
      </c>
      <c r="G48" s="142">
        <v>0.41433975860205402</v>
      </c>
      <c r="H48" s="110">
        <v>19</v>
      </c>
      <c r="I48" s="142">
        <v>0.41179020372778502</v>
      </c>
      <c r="J48" s="110">
        <v>17</v>
      </c>
      <c r="K48" s="110">
        <v>20</v>
      </c>
    </row>
    <row r="49" spans="1:11" s="3" customFormat="1" ht="20.100000000000001" customHeight="1" x14ac:dyDescent="0.2">
      <c r="A49" s="72" t="s">
        <v>112</v>
      </c>
      <c r="B49" s="118">
        <v>1306</v>
      </c>
      <c r="C49" s="142">
        <v>5.1990445859872603</v>
      </c>
      <c r="D49" s="118">
        <v>1124</v>
      </c>
      <c r="E49" s="142">
        <v>4.6283714226889003</v>
      </c>
      <c r="F49" s="118">
        <v>1271</v>
      </c>
      <c r="G49" s="142">
        <v>22.896775355791799</v>
      </c>
      <c r="H49" s="118">
        <v>1009</v>
      </c>
      <c r="I49" s="142">
        <v>21.8682271348071</v>
      </c>
      <c r="J49" s="118">
        <v>35</v>
      </c>
      <c r="K49" s="118">
        <v>115</v>
      </c>
    </row>
    <row r="50" spans="1:11" s="3" customFormat="1" ht="21.9" customHeight="1" x14ac:dyDescent="0.2">
      <c r="A50" s="74" t="s">
        <v>113</v>
      </c>
      <c r="B50" s="120">
        <v>5448</v>
      </c>
      <c r="C50" s="143">
        <v>21.687898089171998</v>
      </c>
      <c r="D50" s="120">
        <v>4905</v>
      </c>
      <c r="E50" s="143">
        <v>20.197652872143301</v>
      </c>
      <c r="F50" s="120">
        <v>3672</v>
      </c>
      <c r="G50" s="143">
        <v>66.1502431994235</v>
      </c>
      <c r="H50" s="120">
        <v>3006</v>
      </c>
      <c r="I50" s="143">
        <v>65.149544863458999</v>
      </c>
      <c r="J50" s="120">
        <v>1776</v>
      </c>
      <c r="K50" s="120">
        <v>1899</v>
      </c>
    </row>
    <row r="51" spans="1:11" s="76" customFormat="1" ht="21.9" customHeight="1" x14ac:dyDescent="0.25">
      <c r="A51" s="78"/>
      <c r="B51" s="206" t="s">
        <v>58</v>
      </c>
      <c r="C51" s="248"/>
      <c r="D51" s="248"/>
      <c r="E51" s="248"/>
      <c r="F51" s="248"/>
      <c r="G51" s="248"/>
      <c r="H51" s="248"/>
      <c r="I51" s="248"/>
      <c r="J51" s="248"/>
      <c r="K51" s="248"/>
    </row>
    <row r="52" spans="1:11" s="3" customFormat="1" ht="12" customHeight="1" x14ac:dyDescent="0.2">
      <c r="A52" s="72" t="s">
        <v>59</v>
      </c>
      <c r="B52" s="110">
        <v>79</v>
      </c>
      <c r="C52" s="73">
        <v>0.31449044585987301</v>
      </c>
      <c r="D52" s="110">
        <v>78</v>
      </c>
      <c r="E52" s="73">
        <v>0.32118591723286</v>
      </c>
      <c r="F52" s="111">
        <v>14</v>
      </c>
      <c r="G52" s="73">
        <v>0.25220680958385899</v>
      </c>
      <c r="H52" s="111">
        <v>11</v>
      </c>
      <c r="I52" s="73">
        <v>0.23840485478977</v>
      </c>
      <c r="J52" s="111">
        <v>65</v>
      </c>
      <c r="K52" s="111">
        <v>67</v>
      </c>
    </row>
    <row r="53" spans="1:11" s="3" customFormat="1" ht="12" customHeight="1" x14ac:dyDescent="0.2">
      <c r="A53" s="72" t="s">
        <v>81</v>
      </c>
      <c r="B53" s="110">
        <v>22</v>
      </c>
      <c r="C53" s="73">
        <v>8.7579617834394899E-2</v>
      </c>
      <c r="D53" s="110">
        <v>18</v>
      </c>
      <c r="E53" s="73">
        <v>7.4119827053736903E-2</v>
      </c>
      <c r="F53" s="111">
        <v>14</v>
      </c>
      <c r="G53" s="73">
        <v>0.25220680958385899</v>
      </c>
      <c r="H53" s="111">
        <v>14</v>
      </c>
      <c r="I53" s="73">
        <v>0.303424360641526</v>
      </c>
      <c r="J53" s="111">
        <v>8</v>
      </c>
      <c r="K53" s="111">
        <v>4</v>
      </c>
    </row>
    <row r="54" spans="1:11" s="3" customFormat="1" ht="12" customHeight="1" x14ac:dyDescent="0.2">
      <c r="A54" s="21" t="s">
        <v>207</v>
      </c>
      <c r="B54" s="110">
        <v>101</v>
      </c>
      <c r="C54" s="73">
        <v>0.40207006369426801</v>
      </c>
      <c r="D54" s="110">
        <v>100</v>
      </c>
      <c r="E54" s="73">
        <v>0.41177681696520502</v>
      </c>
      <c r="F54" s="111">
        <v>24</v>
      </c>
      <c r="G54" s="73">
        <v>0.43235453071518598</v>
      </c>
      <c r="H54" s="111">
        <v>24</v>
      </c>
      <c r="I54" s="73">
        <v>0.52015604681404404</v>
      </c>
      <c r="J54" s="111">
        <v>77</v>
      </c>
      <c r="K54" s="111">
        <v>76</v>
      </c>
    </row>
    <row r="55" spans="1:11" s="3" customFormat="1" ht="12" customHeight="1" x14ac:dyDescent="0.2">
      <c r="A55" s="21" t="s">
        <v>77</v>
      </c>
      <c r="B55" s="110">
        <v>268</v>
      </c>
      <c r="C55" s="73">
        <v>1.0668789808917201</v>
      </c>
      <c r="D55" s="110">
        <v>267</v>
      </c>
      <c r="E55" s="73">
        <v>1.0994441012970999</v>
      </c>
      <c r="F55" s="111">
        <v>65</v>
      </c>
      <c r="G55" s="73">
        <v>1.1709601873536299</v>
      </c>
      <c r="H55" s="111">
        <v>65</v>
      </c>
      <c r="I55" s="73">
        <v>1.4087559601213699</v>
      </c>
      <c r="J55" s="111">
        <v>203</v>
      </c>
      <c r="K55" s="111">
        <v>202</v>
      </c>
    </row>
    <row r="56" spans="1:11" s="3" customFormat="1" ht="12" customHeight="1" x14ac:dyDescent="0.2">
      <c r="A56" s="21" t="s">
        <v>60</v>
      </c>
      <c r="B56" s="110">
        <v>455</v>
      </c>
      <c r="C56" s="73">
        <v>1.81130573248408</v>
      </c>
      <c r="D56" s="110">
        <v>452</v>
      </c>
      <c r="E56" s="73">
        <v>1.86123121268273</v>
      </c>
      <c r="F56" s="111">
        <v>45</v>
      </c>
      <c r="G56" s="73">
        <v>0.81066474509097497</v>
      </c>
      <c r="H56" s="111">
        <v>45</v>
      </c>
      <c r="I56" s="73">
        <v>0.97529258777633299</v>
      </c>
      <c r="J56" s="111">
        <v>410</v>
      </c>
      <c r="K56" s="111">
        <v>407</v>
      </c>
    </row>
    <row r="57" spans="1:11" s="3" customFormat="1" ht="12" customHeight="1" x14ac:dyDescent="0.2">
      <c r="A57" s="21" t="s">
        <v>249</v>
      </c>
      <c r="B57" s="110">
        <v>16</v>
      </c>
      <c r="C57" s="73">
        <v>6.3694267515923594E-2</v>
      </c>
      <c r="D57" s="110">
        <v>15</v>
      </c>
      <c r="E57" s="73">
        <v>6.1766522544780697E-2</v>
      </c>
      <c r="F57" s="111">
        <v>6</v>
      </c>
      <c r="G57" s="73">
        <v>0.10808863267879699</v>
      </c>
      <c r="H57" s="111">
        <v>5</v>
      </c>
      <c r="I57" s="73">
        <v>0.108365843086259</v>
      </c>
      <c r="J57" s="111">
        <v>10</v>
      </c>
      <c r="K57" s="111">
        <v>10</v>
      </c>
    </row>
    <row r="58" spans="1:11" s="3" customFormat="1" ht="12" customHeight="1" x14ac:dyDescent="0.2">
      <c r="A58" s="21" t="s">
        <v>208</v>
      </c>
      <c r="B58" s="110">
        <v>50</v>
      </c>
      <c r="C58" s="73">
        <v>0.19904458598726099</v>
      </c>
      <c r="D58" s="110">
        <v>50</v>
      </c>
      <c r="E58" s="73">
        <v>0.20588840848260201</v>
      </c>
      <c r="F58" s="111">
        <v>15</v>
      </c>
      <c r="G58" s="73">
        <v>0.27022158169699201</v>
      </c>
      <c r="H58" s="111">
        <v>15</v>
      </c>
      <c r="I58" s="73">
        <v>0.325097529258778</v>
      </c>
      <c r="J58" s="111">
        <v>35</v>
      </c>
      <c r="K58" s="111">
        <v>35</v>
      </c>
    </row>
    <row r="59" spans="1:11" s="3" customFormat="1" ht="12" customHeight="1" x14ac:dyDescent="0.2">
      <c r="A59" s="72" t="s">
        <v>61</v>
      </c>
      <c r="B59" s="110">
        <v>22</v>
      </c>
      <c r="C59" s="73">
        <v>8.7579617834394899E-2</v>
      </c>
      <c r="D59" s="110">
        <v>18</v>
      </c>
      <c r="E59" s="73">
        <v>7.4119827053736903E-2</v>
      </c>
      <c r="F59" s="111">
        <v>12</v>
      </c>
      <c r="G59" s="73">
        <v>0.21617726535759299</v>
      </c>
      <c r="H59" s="111">
        <v>7</v>
      </c>
      <c r="I59" s="73">
        <v>0.151712180320763</v>
      </c>
      <c r="J59" s="111">
        <v>10</v>
      </c>
      <c r="K59" s="111">
        <v>11</v>
      </c>
    </row>
    <row r="60" spans="1:11" s="3" customFormat="1" ht="12" customHeight="1" x14ac:dyDescent="0.2">
      <c r="A60" s="72" t="s">
        <v>250</v>
      </c>
      <c r="B60" s="110">
        <v>23</v>
      </c>
      <c r="C60" s="73">
        <v>9.1560509554140093E-2</v>
      </c>
      <c r="D60" s="110">
        <v>23</v>
      </c>
      <c r="E60" s="73">
        <v>9.4708667901997098E-2</v>
      </c>
      <c r="F60" s="111">
        <v>8</v>
      </c>
      <c r="G60" s="73">
        <v>0.14411817690506201</v>
      </c>
      <c r="H60" s="111">
        <v>3</v>
      </c>
      <c r="I60" s="73">
        <v>6.5019505851755505E-2</v>
      </c>
      <c r="J60" s="111">
        <v>15</v>
      </c>
      <c r="K60" s="111">
        <v>20</v>
      </c>
    </row>
    <row r="61" spans="1:11" s="3" customFormat="1" ht="12" customHeight="1" x14ac:dyDescent="0.2">
      <c r="A61" s="72" t="s">
        <v>62</v>
      </c>
      <c r="B61" s="110">
        <v>126</v>
      </c>
      <c r="C61" s="73">
        <v>0.50159235668789803</v>
      </c>
      <c r="D61" s="110">
        <v>125</v>
      </c>
      <c r="E61" s="73">
        <v>0.51472102120650598</v>
      </c>
      <c r="F61" s="111">
        <v>132</v>
      </c>
      <c r="G61" s="73">
        <v>2.3779499189335298</v>
      </c>
      <c r="H61" s="111">
        <v>129</v>
      </c>
      <c r="I61" s="73">
        <v>2.7958387516254901</v>
      </c>
      <c r="J61" s="114">
        <v>-6</v>
      </c>
      <c r="K61" s="114">
        <v>-4</v>
      </c>
    </row>
    <row r="62" spans="1:11" s="3" customFormat="1" ht="12" customHeight="1" x14ac:dyDescent="0.2">
      <c r="A62" s="72" t="s">
        <v>63</v>
      </c>
      <c r="B62" s="110">
        <v>114</v>
      </c>
      <c r="C62" s="73">
        <v>0.45382165605095498</v>
      </c>
      <c r="D62" s="110">
        <v>98</v>
      </c>
      <c r="E62" s="73">
        <v>0.403541280625901</v>
      </c>
      <c r="F62" s="111">
        <v>28</v>
      </c>
      <c r="G62" s="73">
        <v>0.50441361916771799</v>
      </c>
      <c r="H62" s="111">
        <v>21</v>
      </c>
      <c r="I62" s="73">
        <v>0.455136540962289</v>
      </c>
      <c r="J62" s="111">
        <v>86</v>
      </c>
      <c r="K62" s="111">
        <v>77</v>
      </c>
    </row>
    <row r="63" spans="1:11" s="3" customFormat="1" ht="21.9" customHeight="1" x14ac:dyDescent="0.2">
      <c r="A63" s="74" t="s">
        <v>113</v>
      </c>
      <c r="B63" s="120">
        <v>1276</v>
      </c>
      <c r="C63" s="75">
        <v>5.0796178343948997</v>
      </c>
      <c r="D63" s="120">
        <v>1244</v>
      </c>
      <c r="E63" s="75">
        <v>5.12250360304715</v>
      </c>
      <c r="F63" s="144">
        <v>363</v>
      </c>
      <c r="G63" s="75">
        <v>6.5393622770672</v>
      </c>
      <c r="H63" s="144">
        <v>339</v>
      </c>
      <c r="I63" s="75">
        <v>7.3472041612483698</v>
      </c>
      <c r="J63" s="144">
        <v>913</v>
      </c>
      <c r="K63" s="144">
        <v>905</v>
      </c>
    </row>
    <row r="64" spans="1:11" s="76" customFormat="1" ht="21.9" customHeight="1" x14ac:dyDescent="0.25">
      <c r="A64" s="70"/>
      <c r="B64" s="206" t="s">
        <v>54</v>
      </c>
      <c r="C64" s="252"/>
      <c r="D64" s="252"/>
      <c r="E64" s="252"/>
      <c r="F64" s="252"/>
      <c r="G64" s="252"/>
      <c r="H64" s="252"/>
      <c r="I64" s="252"/>
      <c r="J64" s="252"/>
      <c r="K64" s="252"/>
    </row>
    <row r="65" spans="1:11" s="3" customFormat="1" ht="12" customHeight="1" x14ac:dyDescent="0.2">
      <c r="A65" s="72" t="s">
        <v>55</v>
      </c>
      <c r="B65" s="111">
        <v>50</v>
      </c>
      <c r="C65" s="73">
        <v>0.19904458598726099</v>
      </c>
      <c r="D65" s="111">
        <v>41</v>
      </c>
      <c r="E65" s="73">
        <v>0.16882849495573399</v>
      </c>
      <c r="F65" s="111">
        <v>35</v>
      </c>
      <c r="G65" s="73">
        <v>0.63051702395964704</v>
      </c>
      <c r="H65" s="111">
        <v>30</v>
      </c>
      <c r="I65" s="73">
        <v>0.65019505851755499</v>
      </c>
      <c r="J65" s="138">
        <v>15</v>
      </c>
      <c r="K65" s="138">
        <v>11</v>
      </c>
    </row>
    <row r="66" spans="1:11" s="3" customFormat="1" ht="12" customHeight="1" x14ac:dyDescent="0.2">
      <c r="A66" s="72" t="s">
        <v>56</v>
      </c>
      <c r="B66" s="111">
        <v>151</v>
      </c>
      <c r="C66" s="73">
        <v>0.60111464968152895</v>
      </c>
      <c r="D66" s="111">
        <v>109</v>
      </c>
      <c r="E66" s="73">
        <v>0.44883673049207301</v>
      </c>
      <c r="F66" s="111">
        <v>195</v>
      </c>
      <c r="G66" s="73">
        <v>3.5128805620608898</v>
      </c>
      <c r="H66" s="111">
        <v>153</v>
      </c>
      <c r="I66" s="73">
        <v>3.3159947984395299</v>
      </c>
      <c r="J66" s="138">
        <v>-44</v>
      </c>
      <c r="K66" s="138">
        <v>-44</v>
      </c>
    </row>
    <row r="67" spans="1:11" s="3" customFormat="1" ht="12" customHeight="1" x14ac:dyDescent="0.2">
      <c r="A67" s="72" t="s">
        <v>57</v>
      </c>
      <c r="B67" s="111">
        <v>207</v>
      </c>
      <c r="C67" s="73">
        <v>0.82404458598726105</v>
      </c>
      <c r="D67" s="111">
        <v>167</v>
      </c>
      <c r="E67" s="73">
        <v>0.68766728433189195</v>
      </c>
      <c r="F67" s="111">
        <v>149</v>
      </c>
      <c r="G67" s="73">
        <v>2.6842010448567799</v>
      </c>
      <c r="H67" s="111">
        <v>101</v>
      </c>
      <c r="I67" s="73">
        <v>2.1889900303424401</v>
      </c>
      <c r="J67" s="138">
        <v>58</v>
      </c>
      <c r="K67" s="138">
        <v>66</v>
      </c>
    </row>
    <row r="68" spans="1:11" s="3" customFormat="1" ht="21.9" customHeight="1" x14ac:dyDescent="0.2">
      <c r="A68" s="77" t="s">
        <v>113</v>
      </c>
      <c r="B68" s="145">
        <v>408</v>
      </c>
      <c r="C68" s="75">
        <v>1.6242038216560499</v>
      </c>
      <c r="D68" s="144">
        <v>317</v>
      </c>
      <c r="E68" s="75">
        <v>1.3053325097796999</v>
      </c>
      <c r="F68" s="144">
        <v>379</v>
      </c>
      <c r="G68" s="75">
        <v>6.8275986308773202</v>
      </c>
      <c r="H68" s="144">
        <v>284</v>
      </c>
      <c r="I68" s="75">
        <v>6.1551798872995196</v>
      </c>
      <c r="J68" s="196">
        <v>29</v>
      </c>
      <c r="K68" s="196">
        <v>33</v>
      </c>
    </row>
    <row r="69" spans="1:11" s="68" customFormat="1" ht="21.9" customHeight="1" x14ac:dyDescent="0.25">
      <c r="A69" s="29"/>
      <c r="B69" s="206" t="s">
        <v>64</v>
      </c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s="3" customFormat="1" ht="11.25" customHeight="1" x14ac:dyDescent="0.2">
      <c r="A70" s="72" t="s">
        <v>65</v>
      </c>
      <c r="B70" s="124">
        <v>3169</v>
      </c>
      <c r="C70" s="73">
        <v>12.615445859872599</v>
      </c>
      <c r="D70" s="124">
        <v>3166</v>
      </c>
      <c r="E70" s="73">
        <v>13.0368540251184</v>
      </c>
      <c r="F70" s="111">
        <v>75</v>
      </c>
      <c r="G70" s="73">
        <v>1.35110790848496</v>
      </c>
      <c r="H70" s="111">
        <v>73</v>
      </c>
      <c r="I70" s="73">
        <v>1.5821413090593801</v>
      </c>
      <c r="J70" s="124">
        <v>3094</v>
      </c>
      <c r="K70" s="124">
        <v>3093</v>
      </c>
    </row>
    <row r="71" spans="1:11" s="3" customFormat="1" ht="11.25" customHeight="1" x14ac:dyDescent="0.2">
      <c r="A71" s="72" t="s">
        <v>251</v>
      </c>
      <c r="B71" s="124">
        <v>29</v>
      </c>
      <c r="C71" s="73">
        <v>0.115445859872611</v>
      </c>
      <c r="D71" s="124">
        <v>29</v>
      </c>
      <c r="E71" s="73">
        <v>0.119415276919909</v>
      </c>
      <c r="F71" s="111">
        <v>2</v>
      </c>
      <c r="G71" s="73">
        <v>3.6029544226265503E-2</v>
      </c>
      <c r="H71" s="111">
        <v>2</v>
      </c>
      <c r="I71" s="73">
        <v>4.33463372345037E-2</v>
      </c>
      <c r="J71" s="124">
        <v>27</v>
      </c>
      <c r="K71" s="124">
        <v>27</v>
      </c>
    </row>
    <row r="72" spans="1:11" s="3" customFormat="1" ht="11.25" customHeight="1" x14ac:dyDescent="0.2">
      <c r="A72" s="72" t="s">
        <v>66</v>
      </c>
      <c r="B72" s="124">
        <v>577</v>
      </c>
      <c r="C72" s="73">
        <v>2.2969745222929898</v>
      </c>
      <c r="D72" s="124">
        <v>559</v>
      </c>
      <c r="E72" s="73">
        <v>2.3018324068355001</v>
      </c>
      <c r="F72" s="111">
        <v>140</v>
      </c>
      <c r="G72" s="73">
        <v>2.5220680958385899</v>
      </c>
      <c r="H72" s="111">
        <v>130</v>
      </c>
      <c r="I72" s="73">
        <v>2.8175119202427399</v>
      </c>
      <c r="J72" s="124">
        <v>437</v>
      </c>
      <c r="K72" s="124">
        <v>429</v>
      </c>
    </row>
    <row r="73" spans="1:11" s="11" customFormat="1" ht="11.25" customHeight="1" x14ac:dyDescent="0.2">
      <c r="A73" s="21" t="s">
        <v>209</v>
      </c>
      <c r="B73" s="124">
        <v>116</v>
      </c>
      <c r="C73" s="73">
        <v>0.46178343949044598</v>
      </c>
      <c r="D73" s="124">
        <v>116</v>
      </c>
      <c r="E73" s="73">
        <v>0.47766110767963799</v>
      </c>
      <c r="F73" s="111">
        <v>22</v>
      </c>
      <c r="G73" s="73">
        <v>0.39632498648892101</v>
      </c>
      <c r="H73" s="111">
        <v>21</v>
      </c>
      <c r="I73" s="73">
        <v>0.455136540962289</v>
      </c>
      <c r="J73" s="124">
        <v>94</v>
      </c>
      <c r="K73" s="124">
        <v>95</v>
      </c>
    </row>
    <row r="74" spans="1:11" s="3" customFormat="1" ht="11.25" customHeight="1" x14ac:dyDescent="0.2">
      <c r="A74" s="72" t="s">
        <v>67</v>
      </c>
      <c r="B74" s="124">
        <v>523</v>
      </c>
      <c r="C74" s="73">
        <v>2.0820063694267499</v>
      </c>
      <c r="D74" s="124">
        <v>521</v>
      </c>
      <c r="E74" s="73">
        <v>2.14535721638872</v>
      </c>
      <c r="F74" s="111">
        <v>128</v>
      </c>
      <c r="G74" s="73">
        <v>2.30589083048099</v>
      </c>
      <c r="H74" s="111">
        <v>121</v>
      </c>
      <c r="I74" s="73">
        <v>2.6224534026874702</v>
      </c>
      <c r="J74" s="124">
        <v>395</v>
      </c>
      <c r="K74" s="124">
        <v>400</v>
      </c>
    </row>
    <row r="75" spans="1:11" s="3" customFormat="1" ht="11.25" customHeight="1" x14ac:dyDescent="0.2">
      <c r="A75" s="72" t="s">
        <v>148</v>
      </c>
      <c r="B75" s="124">
        <v>23</v>
      </c>
      <c r="C75" s="73">
        <v>9.1560509554140093E-2</v>
      </c>
      <c r="D75" s="124">
        <v>21</v>
      </c>
      <c r="E75" s="73">
        <v>8.6473131562692998E-2</v>
      </c>
      <c r="F75" s="111">
        <v>21</v>
      </c>
      <c r="G75" s="73">
        <v>0.37831021437578799</v>
      </c>
      <c r="H75" s="111">
        <v>20</v>
      </c>
      <c r="I75" s="73">
        <v>0.43346337234503701</v>
      </c>
      <c r="J75" s="124">
        <v>2</v>
      </c>
      <c r="K75" s="124">
        <v>1</v>
      </c>
    </row>
    <row r="76" spans="1:11" s="3" customFormat="1" ht="11.25" customHeight="1" x14ac:dyDescent="0.2">
      <c r="A76" s="72" t="s">
        <v>68</v>
      </c>
      <c r="B76" s="124">
        <v>2245</v>
      </c>
      <c r="C76" s="73">
        <v>8.9371019108280194</v>
      </c>
      <c r="D76" s="124">
        <v>2234</v>
      </c>
      <c r="E76" s="73">
        <v>9.1990940910026797</v>
      </c>
      <c r="F76" s="111">
        <v>72</v>
      </c>
      <c r="G76" s="73">
        <v>1.29706359214556</v>
      </c>
      <c r="H76" s="111">
        <v>71</v>
      </c>
      <c r="I76" s="73">
        <v>1.5387949718248799</v>
      </c>
      <c r="J76" s="124">
        <v>2173</v>
      </c>
      <c r="K76" s="124">
        <v>2163</v>
      </c>
    </row>
    <row r="77" spans="1:11" s="3" customFormat="1" ht="11.25" customHeight="1" x14ac:dyDescent="0.2">
      <c r="A77" s="72" t="s">
        <v>149</v>
      </c>
      <c r="B77" s="124">
        <v>465</v>
      </c>
      <c r="C77" s="73">
        <v>1.8511146496815301</v>
      </c>
      <c r="D77" s="124">
        <v>461</v>
      </c>
      <c r="E77" s="73">
        <v>1.8982911262095901</v>
      </c>
      <c r="F77" s="111">
        <v>18</v>
      </c>
      <c r="G77" s="73">
        <v>0.32426589803639</v>
      </c>
      <c r="H77" s="111">
        <v>18</v>
      </c>
      <c r="I77" s="73">
        <v>0.39011703511053297</v>
      </c>
      <c r="J77" s="124">
        <v>447</v>
      </c>
      <c r="K77" s="124">
        <v>443</v>
      </c>
    </row>
    <row r="78" spans="1:11" s="3" customFormat="1" ht="11.25" customHeight="1" x14ac:dyDescent="0.2">
      <c r="A78" s="21" t="s">
        <v>210</v>
      </c>
      <c r="B78" s="124">
        <v>15</v>
      </c>
      <c r="C78" s="73">
        <v>5.9713375796178303E-2</v>
      </c>
      <c r="D78" s="124">
        <v>15</v>
      </c>
      <c r="E78" s="73">
        <v>6.1766522544780697E-2</v>
      </c>
      <c r="F78" s="111">
        <v>16</v>
      </c>
      <c r="G78" s="73">
        <v>0.28823635381012402</v>
      </c>
      <c r="H78" s="111">
        <v>10</v>
      </c>
      <c r="I78" s="73">
        <v>0.21673168617251801</v>
      </c>
      <c r="J78" s="185">
        <v>-1</v>
      </c>
      <c r="K78" s="124">
        <v>5</v>
      </c>
    </row>
    <row r="79" spans="1:11" s="3" customFormat="1" ht="11.25" customHeight="1" x14ac:dyDescent="0.2">
      <c r="A79" s="72" t="s">
        <v>73</v>
      </c>
      <c r="B79" s="124">
        <v>36</v>
      </c>
      <c r="C79" s="73">
        <v>0.14331210191082799</v>
      </c>
      <c r="D79" s="124">
        <v>34</v>
      </c>
      <c r="E79" s="73">
        <v>0.14000411776817001</v>
      </c>
      <c r="F79" s="111">
        <v>31</v>
      </c>
      <c r="G79" s="73">
        <v>0.55845793550711598</v>
      </c>
      <c r="H79" s="111">
        <v>28</v>
      </c>
      <c r="I79" s="73">
        <v>0.60684872128305201</v>
      </c>
      <c r="J79" s="124">
        <v>5</v>
      </c>
      <c r="K79" s="124">
        <v>6</v>
      </c>
    </row>
    <row r="80" spans="1:11" s="3" customFormat="1" ht="11.25" customHeight="1" x14ac:dyDescent="0.2">
      <c r="A80" s="72" t="s">
        <v>88</v>
      </c>
      <c r="B80" s="124">
        <v>53</v>
      </c>
      <c r="C80" s="73">
        <v>0.21098726114649699</v>
      </c>
      <c r="D80" s="124">
        <v>51</v>
      </c>
      <c r="E80" s="73">
        <v>0.21000617665225399</v>
      </c>
      <c r="F80" s="111">
        <v>38</v>
      </c>
      <c r="G80" s="73">
        <v>0.68456134029904503</v>
      </c>
      <c r="H80" s="111">
        <v>35</v>
      </c>
      <c r="I80" s="73">
        <v>0.75856090160381495</v>
      </c>
      <c r="J80" s="124">
        <v>15</v>
      </c>
      <c r="K80" s="124">
        <v>16</v>
      </c>
    </row>
    <row r="81" spans="1:11" s="3" customFormat="1" ht="11.25" customHeight="1" x14ac:dyDescent="0.2">
      <c r="A81" s="72" t="s">
        <v>69</v>
      </c>
      <c r="B81" s="124">
        <v>592</v>
      </c>
      <c r="C81" s="73">
        <v>2.3566878980891701</v>
      </c>
      <c r="D81" s="124">
        <v>589</v>
      </c>
      <c r="E81" s="73">
        <v>2.4253654519250598</v>
      </c>
      <c r="F81" s="111">
        <v>16</v>
      </c>
      <c r="G81" s="73">
        <v>0.28823635381012402</v>
      </c>
      <c r="H81" s="111">
        <v>16</v>
      </c>
      <c r="I81" s="73">
        <v>0.34677069787602899</v>
      </c>
      <c r="J81" s="124">
        <v>576</v>
      </c>
      <c r="K81" s="124">
        <v>573</v>
      </c>
    </row>
    <row r="82" spans="1:11" s="3" customFormat="1" ht="11.25" customHeight="1" x14ac:dyDescent="0.2">
      <c r="A82" s="72" t="s">
        <v>70</v>
      </c>
      <c r="B82" s="124">
        <v>862</v>
      </c>
      <c r="C82" s="73">
        <v>3.43152866242038</v>
      </c>
      <c r="D82" s="124">
        <v>857</v>
      </c>
      <c r="E82" s="73">
        <v>3.52892732139181</v>
      </c>
      <c r="F82" s="111">
        <v>74</v>
      </c>
      <c r="G82" s="73">
        <v>1.3330931363718199</v>
      </c>
      <c r="H82" s="111">
        <v>71</v>
      </c>
      <c r="I82" s="73">
        <v>1.5387949718248799</v>
      </c>
      <c r="J82" s="124">
        <v>788</v>
      </c>
      <c r="K82" s="124">
        <v>786</v>
      </c>
    </row>
    <row r="83" spans="1:11" s="3" customFormat="1" ht="11.25" customHeight="1" x14ac:dyDescent="0.2">
      <c r="A83" s="21" t="s">
        <v>211</v>
      </c>
      <c r="B83" s="124">
        <v>89</v>
      </c>
      <c r="C83" s="73">
        <v>0.35429936305732501</v>
      </c>
      <c r="D83" s="124">
        <v>89</v>
      </c>
      <c r="E83" s="73">
        <v>0.36648136709903201</v>
      </c>
      <c r="F83" s="111">
        <v>6</v>
      </c>
      <c r="G83" s="73">
        <v>0.10808863267879699</v>
      </c>
      <c r="H83" s="111">
        <v>5</v>
      </c>
      <c r="I83" s="73">
        <v>0.108365843086259</v>
      </c>
      <c r="J83" s="124">
        <v>83</v>
      </c>
      <c r="K83" s="124">
        <v>84</v>
      </c>
    </row>
    <row r="84" spans="1:11" s="3" customFormat="1" ht="11.25" customHeight="1" x14ac:dyDescent="0.2">
      <c r="A84" s="21" t="s">
        <v>252</v>
      </c>
      <c r="B84" s="124">
        <v>20</v>
      </c>
      <c r="C84" s="73">
        <v>7.9617834394904496E-2</v>
      </c>
      <c r="D84" s="124">
        <v>16</v>
      </c>
      <c r="E84" s="73">
        <v>6.5884290714432803E-2</v>
      </c>
      <c r="F84" s="111">
        <v>6</v>
      </c>
      <c r="G84" s="73">
        <v>0.10808863267879699</v>
      </c>
      <c r="H84" s="111">
        <v>2</v>
      </c>
      <c r="I84" s="73">
        <v>4.33463372345037E-2</v>
      </c>
      <c r="J84" s="124">
        <v>14</v>
      </c>
      <c r="K84" s="124">
        <v>14</v>
      </c>
    </row>
    <row r="85" spans="1:11" s="3" customFormat="1" ht="11.25" customHeight="1" x14ac:dyDescent="0.2">
      <c r="A85" s="21" t="s">
        <v>212</v>
      </c>
      <c r="B85" s="124">
        <v>37</v>
      </c>
      <c r="C85" s="73">
        <v>0.14729299363057299</v>
      </c>
      <c r="D85" s="124">
        <v>37</v>
      </c>
      <c r="E85" s="73">
        <v>0.15235742227712601</v>
      </c>
      <c r="F85" s="111">
        <v>24</v>
      </c>
      <c r="G85" s="73">
        <v>0.43235453071518598</v>
      </c>
      <c r="H85" s="111">
        <v>23</v>
      </c>
      <c r="I85" s="73">
        <v>0.49848287819679199</v>
      </c>
      <c r="J85" s="124">
        <v>13</v>
      </c>
      <c r="K85" s="124">
        <v>14</v>
      </c>
    </row>
    <row r="86" spans="1:11" s="3" customFormat="1" ht="11.25" customHeight="1" x14ac:dyDescent="0.2">
      <c r="A86" s="21" t="s">
        <v>213</v>
      </c>
      <c r="B86" s="124">
        <v>8514</v>
      </c>
      <c r="C86" s="73">
        <v>33.893312101910801</v>
      </c>
      <c r="D86" s="124">
        <v>8488</v>
      </c>
      <c r="E86" s="73">
        <v>34.9516162240066</v>
      </c>
      <c r="F86" s="111">
        <v>153</v>
      </c>
      <c r="G86" s="73">
        <v>2.75626013330931</v>
      </c>
      <c r="H86" s="111">
        <v>153</v>
      </c>
      <c r="I86" s="73">
        <v>3.3159947984395299</v>
      </c>
      <c r="J86" s="124">
        <v>8361</v>
      </c>
      <c r="K86" s="124">
        <v>8335</v>
      </c>
    </row>
    <row r="87" spans="1:11" s="3" customFormat="1" ht="11.25" customHeight="1" x14ac:dyDescent="0.2">
      <c r="A87" s="21" t="s">
        <v>248</v>
      </c>
      <c r="B87" s="124">
        <v>21</v>
      </c>
      <c r="C87" s="73">
        <v>8.3598726114649705E-2</v>
      </c>
      <c r="D87" s="124">
        <v>21</v>
      </c>
      <c r="E87" s="73">
        <v>8.6473131562692998E-2</v>
      </c>
      <c r="F87" s="111">
        <v>13</v>
      </c>
      <c r="G87" s="73">
        <v>0.23419203747072601</v>
      </c>
      <c r="H87" s="111">
        <v>12</v>
      </c>
      <c r="I87" s="73">
        <v>0.26007802340702202</v>
      </c>
      <c r="J87" s="124">
        <v>8</v>
      </c>
      <c r="K87" s="124">
        <v>9</v>
      </c>
    </row>
    <row r="88" spans="1:11" s="3" customFormat="1" ht="11.25" customHeight="1" x14ac:dyDescent="0.2">
      <c r="A88" s="72" t="s">
        <v>76</v>
      </c>
      <c r="B88" s="124">
        <v>28</v>
      </c>
      <c r="C88" s="73">
        <v>0.111464968152866</v>
      </c>
      <c r="D88" s="124">
        <v>13</v>
      </c>
      <c r="E88" s="73">
        <v>5.3530986205476597E-2</v>
      </c>
      <c r="F88" s="111">
        <v>17</v>
      </c>
      <c r="G88" s="73">
        <v>0.30625112592325698</v>
      </c>
      <c r="H88" s="111">
        <v>7</v>
      </c>
      <c r="I88" s="73">
        <v>0.151712180320763</v>
      </c>
      <c r="J88" s="124">
        <v>11</v>
      </c>
      <c r="K88" s="124">
        <v>6</v>
      </c>
    </row>
    <row r="89" spans="1:11" s="3" customFormat="1" ht="11.25" customHeight="1" x14ac:dyDescent="0.2">
      <c r="A89" s="72" t="s">
        <v>71</v>
      </c>
      <c r="B89" s="124">
        <v>81</v>
      </c>
      <c r="C89" s="73">
        <v>0.32245222929936301</v>
      </c>
      <c r="D89" s="124">
        <v>79</v>
      </c>
      <c r="E89" s="73">
        <v>0.32530368540251198</v>
      </c>
      <c r="F89" s="111">
        <v>46</v>
      </c>
      <c r="G89" s="73">
        <v>0.82867951720410704</v>
      </c>
      <c r="H89" s="111">
        <v>41</v>
      </c>
      <c r="I89" s="73">
        <v>0.88859991330732602</v>
      </c>
      <c r="J89" s="124">
        <v>35</v>
      </c>
      <c r="K89" s="124">
        <v>38</v>
      </c>
    </row>
    <row r="90" spans="1:11" s="3" customFormat="1" ht="11.25" customHeight="1" x14ac:dyDescent="0.2">
      <c r="A90" s="72" t="s">
        <v>72</v>
      </c>
      <c r="B90" s="124">
        <v>175</v>
      </c>
      <c r="C90" s="73">
        <v>0.69665605095541405</v>
      </c>
      <c r="D90" s="124">
        <v>152</v>
      </c>
      <c r="E90" s="73">
        <v>0.62590076178711096</v>
      </c>
      <c r="F90" s="111">
        <v>67</v>
      </c>
      <c r="G90" s="73">
        <v>1.2069897315799001</v>
      </c>
      <c r="H90" s="111">
        <v>45</v>
      </c>
      <c r="I90" s="73">
        <v>0.97529258777633299</v>
      </c>
      <c r="J90" s="124">
        <v>108</v>
      </c>
      <c r="K90" s="124">
        <v>107</v>
      </c>
    </row>
    <row r="91" spans="1:11" s="3" customFormat="1" ht="21.9" customHeight="1" x14ac:dyDescent="0.2">
      <c r="A91" s="74" t="s">
        <v>113</v>
      </c>
      <c r="B91" s="117">
        <v>17670</v>
      </c>
      <c r="C91" s="75">
        <v>70.342356687898103</v>
      </c>
      <c r="D91" s="117">
        <v>17548</v>
      </c>
      <c r="E91" s="75">
        <v>72.258595841054102</v>
      </c>
      <c r="F91" s="144">
        <v>985</v>
      </c>
      <c r="G91" s="75">
        <v>17.744550531435799</v>
      </c>
      <c r="H91" s="144">
        <v>904</v>
      </c>
      <c r="I91" s="75">
        <v>19.592544429995701</v>
      </c>
      <c r="J91" s="117">
        <v>16685</v>
      </c>
      <c r="K91" s="117">
        <v>16644</v>
      </c>
    </row>
    <row r="92" spans="1:11" s="3" customFormat="1" ht="21.9" customHeight="1" x14ac:dyDescent="0.2">
      <c r="A92" s="77"/>
      <c r="B92" s="206" t="s">
        <v>87</v>
      </c>
      <c r="C92" s="251"/>
      <c r="D92" s="251"/>
      <c r="E92" s="251"/>
      <c r="F92" s="251"/>
      <c r="G92" s="251"/>
      <c r="H92" s="251"/>
      <c r="I92" s="251"/>
      <c r="J92" s="251"/>
      <c r="K92" s="251"/>
    </row>
    <row r="93" spans="1:11" s="11" customFormat="1" ht="11.25" customHeight="1" x14ac:dyDescent="0.2">
      <c r="A93" s="74" t="s">
        <v>113</v>
      </c>
      <c r="B93" s="135">
        <v>62</v>
      </c>
      <c r="C93" s="75">
        <v>0.24681528662420399</v>
      </c>
      <c r="D93" s="135">
        <v>21</v>
      </c>
      <c r="E93" s="75">
        <v>8.6473131562692998E-2</v>
      </c>
      <c r="F93" s="137">
        <v>99</v>
      </c>
      <c r="G93" s="75">
        <v>1.7834624392001399</v>
      </c>
      <c r="H93" s="137">
        <v>36</v>
      </c>
      <c r="I93" s="75">
        <v>0.78023407022106595</v>
      </c>
      <c r="J93" s="195">
        <v>-37</v>
      </c>
      <c r="K93" s="195">
        <v>-15</v>
      </c>
    </row>
    <row r="94" spans="1:11" s="3" customFormat="1" ht="20.100000000000001" customHeight="1" x14ac:dyDescent="0.2">
      <c r="A94" s="72" t="s">
        <v>114</v>
      </c>
      <c r="B94" s="111">
        <v>256</v>
      </c>
      <c r="C94" s="73">
        <v>1.01910828025478</v>
      </c>
      <c r="D94" s="111">
        <v>250</v>
      </c>
      <c r="E94" s="73">
        <v>1.02944204241301</v>
      </c>
      <c r="F94" s="136">
        <v>53</v>
      </c>
      <c r="G94" s="73">
        <v>0.95478292199603698</v>
      </c>
      <c r="H94" s="136">
        <v>45</v>
      </c>
      <c r="I94" s="73">
        <v>0.97529258777633299</v>
      </c>
      <c r="J94" s="111">
        <v>203</v>
      </c>
      <c r="K94" s="111">
        <v>205</v>
      </c>
    </row>
    <row r="95" spans="1:11" s="109" customFormat="1" ht="21.9" customHeight="1" x14ac:dyDescent="0.2">
      <c r="A95" s="91"/>
      <c r="B95" s="249" t="s">
        <v>0</v>
      </c>
      <c r="C95" s="250"/>
      <c r="D95" s="250"/>
      <c r="E95" s="250"/>
      <c r="F95" s="250"/>
      <c r="G95" s="250"/>
      <c r="H95" s="250"/>
      <c r="I95" s="250"/>
      <c r="J95" s="250"/>
      <c r="K95" s="250"/>
    </row>
    <row r="96" spans="1:11" s="3" customFormat="1" ht="20.100000000000001" customHeight="1" x14ac:dyDescent="0.2">
      <c r="A96" s="74" t="s">
        <v>115</v>
      </c>
      <c r="B96" s="117">
        <f>SUM(B50+B68+B63+B91+B93+B94)</f>
        <v>25120</v>
      </c>
      <c r="C96" s="90">
        <f>SUM(C50+C68+C63+C91+C93+C94)</f>
        <v>100.00000000000003</v>
      </c>
      <c r="D96" s="117">
        <f>SUM(D50+D68+D63+D91+D93+D94)</f>
        <v>24285</v>
      </c>
      <c r="E96" s="90">
        <f>SUM(E50+E68+E63+E91+E93+E94)</f>
        <v>99.999999999999957</v>
      </c>
      <c r="F96" s="120">
        <f>SUM(F50+F68+F63+F91+F93+F94)</f>
        <v>5551</v>
      </c>
      <c r="G96" s="90">
        <f>SUM(G50+G68+G63+G91+G93+G94)</f>
        <v>99.999999999999986</v>
      </c>
      <c r="H96" s="120">
        <f>SUM(H50+H68+H63+H91+H93+H94)</f>
        <v>4614</v>
      </c>
      <c r="I96" s="90">
        <f>SUM(I50+I68+I63+I91+I93+I94)</f>
        <v>100</v>
      </c>
      <c r="J96" s="117">
        <f>SUM(B96-F96)</f>
        <v>19569</v>
      </c>
      <c r="K96" s="117">
        <f>SUM(D96-H96)</f>
        <v>19671</v>
      </c>
    </row>
  </sheetData>
  <mergeCells count="16">
    <mergeCell ref="B51:K51"/>
    <mergeCell ref="B95:K95"/>
    <mergeCell ref="B7:K7"/>
    <mergeCell ref="B92:K92"/>
    <mergeCell ref="B69:K69"/>
    <mergeCell ref="B64:K64"/>
    <mergeCell ref="J3:K4"/>
    <mergeCell ref="J5:J6"/>
    <mergeCell ref="K5:K6"/>
    <mergeCell ref="B5:C5"/>
    <mergeCell ref="A3:A6"/>
    <mergeCell ref="D5:E5"/>
    <mergeCell ref="F5:G5"/>
    <mergeCell ref="H5:I5"/>
    <mergeCell ref="B3:E4"/>
    <mergeCell ref="F3:I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verticalDpi="300" r:id="rId1"/>
  <headerFooter alignWithMargins="0">
    <oddFooter>&amp;C&amp;6© Statistisches Landesamt des Freistaates Sachsen - A III 1 - vj 4/15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autoPageBreaks="0"/>
  </sheetPr>
  <dimension ref="A1:M110"/>
  <sheetViews>
    <sheetView showGridLines="0" showOutlineSymbols="0" zoomScaleNormal="100" workbookViewId="0">
      <selection activeCell="B7" sqref="B7"/>
    </sheetView>
  </sheetViews>
  <sheetFormatPr baseColWidth="10" defaultColWidth="11.44140625" defaultRowHeight="13.2" x14ac:dyDescent="0.25"/>
  <cols>
    <col min="1" max="1" width="19" style="60" customWidth="1"/>
    <col min="2" max="5" width="11.33203125" style="60" customWidth="1"/>
    <col min="6" max="7" width="11.33203125" style="59" customWidth="1"/>
    <col min="8" max="13" width="11.33203125" style="60" customWidth="1"/>
    <col min="14" max="16384" width="11.44140625" style="59"/>
  </cols>
  <sheetData>
    <row r="1" spans="1:13" s="30" customFormat="1" ht="25.5" customHeight="1" x14ac:dyDescent="0.25">
      <c r="A1" s="100" t="s">
        <v>203</v>
      </c>
      <c r="B1" s="34"/>
      <c r="C1" s="34"/>
      <c r="D1" s="50"/>
      <c r="E1" s="34"/>
      <c r="H1" s="46"/>
      <c r="I1" s="46"/>
      <c r="J1" s="46"/>
      <c r="K1" s="47"/>
      <c r="L1" s="46"/>
      <c r="M1" s="46"/>
    </row>
    <row r="2" spans="1:13" ht="12.75" customHeight="1" x14ac:dyDescent="0.25">
      <c r="A2" s="59"/>
      <c r="B2" s="58"/>
      <c r="C2" s="58"/>
      <c r="D2" s="58"/>
      <c r="E2" s="58"/>
      <c r="H2" s="58"/>
      <c r="I2" s="58"/>
      <c r="J2" s="58"/>
      <c r="K2" s="58"/>
      <c r="L2" s="58"/>
      <c r="M2" s="58"/>
    </row>
    <row r="3" spans="1:13" s="60" customFormat="1" ht="15" customHeight="1" x14ac:dyDescent="0.2">
      <c r="A3" s="253" t="s">
        <v>200</v>
      </c>
      <c r="B3" s="254" t="s">
        <v>120</v>
      </c>
      <c r="C3" s="254"/>
      <c r="D3" s="254"/>
      <c r="E3" s="254" t="s">
        <v>121</v>
      </c>
      <c r="F3" s="254"/>
      <c r="G3" s="254"/>
      <c r="H3" s="253" t="s">
        <v>124</v>
      </c>
      <c r="I3" s="254"/>
      <c r="J3" s="254"/>
      <c r="K3" s="254" t="s">
        <v>125</v>
      </c>
      <c r="L3" s="254"/>
      <c r="M3" s="255"/>
    </row>
    <row r="4" spans="1:13" s="60" customFormat="1" ht="15" customHeight="1" x14ac:dyDescent="0.2">
      <c r="A4" s="257"/>
      <c r="B4" s="258" t="s">
        <v>89</v>
      </c>
      <c r="C4" s="258"/>
      <c r="D4" s="258" t="s">
        <v>137</v>
      </c>
      <c r="E4" s="258" t="s">
        <v>89</v>
      </c>
      <c r="F4" s="258"/>
      <c r="G4" s="258" t="s">
        <v>137</v>
      </c>
      <c r="H4" s="257" t="s">
        <v>89</v>
      </c>
      <c r="I4" s="258"/>
      <c r="J4" s="258" t="s">
        <v>137</v>
      </c>
      <c r="K4" s="258" t="s">
        <v>89</v>
      </c>
      <c r="L4" s="258"/>
      <c r="M4" s="256" t="s">
        <v>137</v>
      </c>
    </row>
    <row r="5" spans="1:13" s="60" customFormat="1" ht="15" customHeight="1" x14ac:dyDescent="0.2">
      <c r="A5" s="259"/>
      <c r="B5" s="173" t="s">
        <v>122</v>
      </c>
      <c r="C5" s="173" t="s">
        <v>123</v>
      </c>
      <c r="D5" s="227"/>
      <c r="E5" s="173" t="s">
        <v>122</v>
      </c>
      <c r="F5" s="173" t="s">
        <v>123</v>
      </c>
      <c r="G5" s="227"/>
      <c r="H5" s="174" t="s">
        <v>122</v>
      </c>
      <c r="I5" s="173" t="s">
        <v>123</v>
      </c>
      <c r="J5" s="227"/>
      <c r="K5" s="173" t="s">
        <v>122</v>
      </c>
      <c r="L5" s="173" t="s">
        <v>123</v>
      </c>
      <c r="M5" s="223"/>
    </row>
    <row r="6" spans="1:13" s="65" customFormat="1" ht="12.75" customHeight="1" x14ac:dyDescent="0.2">
      <c r="A6" s="64"/>
      <c r="B6" s="60"/>
      <c r="C6" s="60"/>
      <c r="D6" s="60"/>
      <c r="E6" s="60"/>
      <c r="F6" s="98"/>
      <c r="G6" s="98"/>
      <c r="H6" s="60"/>
      <c r="I6" s="60"/>
      <c r="J6" s="60"/>
      <c r="K6" s="60"/>
      <c r="L6" s="60"/>
      <c r="M6" s="286"/>
    </row>
    <row r="7" spans="1:13" s="60" customFormat="1" ht="12.75" customHeight="1" x14ac:dyDescent="0.2">
      <c r="A7" s="39" t="s">
        <v>3</v>
      </c>
      <c r="B7" s="124">
        <v>10306</v>
      </c>
      <c r="C7" s="148">
        <v>41.523801849352303</v>
      </c>
      <c r="D7" s="124">
        <v>3425</v>
      </c>
      <c r="E7" s="124">
        <v>9142</v>
      </c>
      <c r="F7" s="148">
        <v>36.833941054412897</v>
      </c>
      <c r="G7" s="110">
        <v>2900</v>
      </c>
      <c r="H7" s="124">
        <v>1164</v>
      </c>
      <c r="I7" s="148">
        <v>4.6898607949394604</v>
      </c>
      <c r="J7" s="110">
        <v>525</v>
      </c>
      <c r="K7" s="147" t="s">
        <v>214</v>
      </c>
      <c r="L7" s="152" t="s">
        <v>214</v>
      </c>
      <c r="M7" s="287" t="s">
        <v>214</v>
      </c>
    </row>
    <row r="8" spans="1:13" s="60" customFormat="1" ht="30" customHeight="1" x14ac:dyDescent="0.2">
      <c r="A8" s="42" t="s">
        <v>189</v>
      </c>
      <c r="B8" s="124">
        <v>2609</v>
      </c>
      <c r="C8" s="148">
        <v>7.50375691163888</v>
      </c>
      <c r="D8" s="124">
        <v>952</v>
      </c>
      <c r="E8" s="124">
        <v>2148</v>
      </c>
      <c r="F8" s="148">
        <v>6.1778726892297096</v>
      </c>
      <c r="G8" s="110">
        <v>919</v>
      </c>
      <c r="H8" s="124">
        <v>461</v>
      </c>
      <c r="I8" s="148">
        <v>1.32588422240917</v>
      </c>
      <c r="J8" s="110">
        <v>33</v>
      </c>
      <c r="K8" s="110">
        <v>2327</v>
      </c>
      <c r="L8" s="153">
        <v>6.6926954133321797</v>
      </c>
      <c r="M8" s="119">
        <v>1033</v>
      </c>
    </row>
    <row r="9" spans="1:13" s="60" customFormat="1" ht="12.75" customHeight="1" x14ac:dyDescent="0.2">
      <c r="A9" s="42" t="s">
        <v>190</v>
      </c>
      <c r="B9" s="124">
        <v>3704</v>
      </c>
      <c r="C9" s="148">
        <v>11.869664419206799</v>
      </c>
      <c r="D9" s="124">
        <v>1319</v>
      </c>
      <c r="E9" s="124">
        <v>2405</v>
      </c>
      <c r="F9" s="148">
        <v>7.7069500346091697</v>
      </c>
      <c r="G9" s="110">
        <v>1070</v>
      </c>
      <c r="H9" s="124">
        <v>1299</v>
      </c>
      <c r="I9" s="148">
        <v>4.1627143845976402</v>
      </c>
      <c r="J9" s="110">
        <v>249</v>
      </c>
      <c r="K9" s="110">
        <v>1509</v>
      </c>
      <c r="L9" s="153">
        <v>4.8356705206757802</v>
      </c>
      <c r="M9" s="119">
        <v>756</v>
      </c>
    </row>
    <row r="10" spans="1:13" s="60" customFormat="1" ht="12.75" customHeight="1" x14ac:dyDescent="0.2">
      <c r="A10" s="42" t="s">
        <v>4</v>
      </c>
      <c r="B10" s="124">
        <v>2071</v>
      </c>
      <c r="C10" s="148">
        <v>8.9201109522250803</v>
      </c>
      <c r="D10" s="124">
        <v>713</v>
      </c>
      <c r="E10" s="124">
        <v>1311</v>
      </c>
      <c r="F10" s="148">
        <v>5.6466757403993597</v>
      </c>
      <c r="G10" s="110">
        <v>548</v>
      </c>
      <c r="H10" s="124">
        <v>760</v>
      </c>
      <c r="I10" s="148">
        <v>3.2734352118257202</v>
      </c>
      <c r="J10" s="110">
        <v>165</v>
      </c>
      <c r="K10" s="110">
        <v>957</v>
      </c>
      <c r="L10" s="153">
        <v>4.1219440759437003</v>
      </c>
      <c r="M10" s="119">
        <v>486</v>
      </c>
    </row>
    <row r="11" spans="1:13" s="60" customFormat="1" ht="12.75" customHeight="1" x14ac:dyDescent="0.2">
      <c r="A11" s="42" t="s">
        <v>191</v>
      </c>
      <c r="B11" s="124">
        <v>3059</v>
      </c>
      <c r="C11" s="148">
        <v>9.43172253037792</v>
      </c>
      <c r="D11" s="124">
        <v>1224</v>
      </c>
      <c r="E11" s="124">
        <v>1997</v>
      </c>
      <c r="F11" s="148">
        <v>6.1572899291156302</v>
      </c>
      <c r="G11" s="110">
        <v>835</v>
      </c>
      <c r="H11" s="124">
        <v>1062</v>
      </c>
      <c r="I11" s="148">
        <v>3.2744326012622902</v>
      </c>
      <c r="J11" s="110">
        <v>389</v>
      </c>
      <c r="K11" s="110">
        <v>1527</v>
      </c>
      <c r="L11" s="153">
        <v>4.70815309051555</v>
      </c>
      <c r="M11" s="119">
        <v>778</v>
      </c>
    </row>
    <row r="12" spans="1:13" s="60" customFormat="1" ht="35.1" customHeight="1" x14ac:dyDescent="0.2">
      <c r="A12" s="39" t="s">
        <v>5</v>
      </c>
      <c r="B12" s="124">
        <v>13544</v>
      </c>
      <c r="C12" s="148">
        <v>25.023487232829801</v>
      </c>
      <c r="D12" s="124">
        <v>5235</v>
      </c>
      <c r="E12" s="124">
        <v>8586</v>
      </c>
      <c r="F12" s="148">
        <v>15.8632354829502</v>
      </c>
      <c r="G12" s="110">
        <v>3453</v>
      </c>
      <c r="H12" s="124">
        <v>4958</v>
      </c>
      <c r="I12" s="148">
        <v>9.1602517498796807</v>
      </c>
      <c r="J12" s="110">
        <v>1782</v>
      </c>
      <c r="K12" s="147" t="s">
        <v>214</v>
      </c>
      <c r="L12" s="152" t="s">
        <v>214</v>
      </c>
      <c r="M12" s="287" t="s">
        <v>214</v>
      </c>
    </row>
    <row r="13" spans="1:13" s="60" customFormat="1" ht="30" customHeight="1" x14ac:dyDescent="0.2">
      <c r="A13" s="42" t="s">
        <v>6</v>
      </c>
      <c r="B13" s="124">
        <v>2876</v>
      </c>
      <c r="C13" s="148">
        <v>9.39606743867318</v>
      </c>
      <c r="D13" s="124">
        <v>1060</v>
      </c>
      <c r="E13" s="124">
        <v>2102</v>
      </c>
      <c r="F13" s="148">
        <v>6.8673622239537604</v>
      </c>
      <c r="G13" s="110">
        <v>966</v>
      </c>
      <c r="H13" s="124">
        <v>774</v>
      </c>
      <c r="I13" s="148">
        <v>2.52870521471942</v>
      </c>
      <c r="J13" s="110">
        <v>94</v>
      </c>
      <c r="K13" s="110">
        <v>1749</v>
      </c>
      <c r="L13" s="153">
        <v>5.7140896906256602</v>
      </c>
      <c r="M13" s="180">
        <v>833</v>
      </c>
    </row>
    <row r="14" spans="1:13" s="61" customFormat="1" ht="12.75" customHeight="1" x14ac:dyDescent="0.2">
      <c r="A14" s="42" t="s">
        <v>192</v>
      </c>
      <c r="B14" s="124">
        <v>2744</v>
      </c>
      <c r="C14" s="148">
        <v>10.5643698915458</v>
      </c>
      <c r="D14" s="124">
        <v>1157</v>
      </c>
      <c r="E14" s="124">
        <v>1781</v>
      </c>
      <c r="F14" s="148">
        <v>6.8568304580331896</v>
      </c>
      <c r="G14" s="110">
        <v>800</v>
      </c>
      <c r="H14" s="124">
        <v>963</v>
      </c>
      <c r="I14" s="148">
        <v>3.7075394335126099</v>
      </c>
      <c r="J14" s="110">
        <v>357</v>
      </c>
      <c r="K14" s="110">
        <v>1905</v>
      </c>
      <c r="L14" s="153">
        <v>7.3342290974470696</v>
      </c>
      <c r="M14" s="180">
        <v>896</v>
      </c>
    </row>
    <row r="15" spans="1:13" s="60" customFormat="1" ht="12.75" customHeight="1" x14ac:dyDescent="0.2">
      <c r="A15" s="43" t="s">
        <v>7</v>
      </c>
      <c r="B15" s="124">
        <v>3495</v>
      </c>
      <c r="C15" s="148">
        <v>14.2837292180935</v>
      </c>
      <c r="D15" s="124">
        <v>1164</v>
      </c>
      <c r="E15" s="124">
        <v>2082</v>
      </c>
      <c r="F15" s="148">
        <v>8.5089339719801895</v>
      </c>
      <c r="G15" s="110">
        <v>819</v>
      </c>
      <c r="H15" s="124">
        <v>1413</v>
      </c>
      <c r="I15" s="148">
        <v>5.7747952461133503</v>
      </c>
      <c r="J15" s="110">
        <v>345</v>
      </c>
      <c r="K15" s="110">
        <v>1385</v>
      </c>
      <c r="L15" s="153">
        <v>5.6603619362115998</v>
      </c>
      <c r="M15" s="180">
        <v>615</v>
      </c>
    </row>
    <row r="16" spans="1:13" s="60" customFormat="1" ht="24.9" customHeight="1" x14ac:dyDescent="0.2">
      <c r="A16" s="43" t="s">
        <v>193</v>
      </c>
      <c r="B16" s="124">
        <v>3542</v>
      </c>
      <c r="C16" s="148">
        <v>14.3398487473887</v>
      </c>
      <c r="D16" s="124">
        <v>1307</v>
      </c>
      <c r="E16" s="124">
        <v>2348</v>
      </c>
      <c r="F16" s="148">
        <v>9.5059189324869209</v>
      </c>
      <c r="G16" s="110">
        <v>923</v>
      </c>
      <c r="H16" s="124">
        <v>1194</v>
      </c>
      <c r="I16" s="148">
        <v>4.8339298149017802</v>
      </c>
      <c r="J16" s="110">
        <v>384</v>
      </c>
      <c r="K16" s="110">
        <v>1159</v>
      </c>
      <c r="L16" s="153">
        <v>4.6922317047497204</v>
      </c>
      <c r="M16" s="180">
        <v>513</v>
      </c>
    </row>
    <row r="17" spans="1:13" s="60" customFormat="1" ht="35.1" customHeight="1" x14ac:dyDescent="0.2">
      <c r="A17" s="39" t="s">
        <v>8</v>
      </c>
      <c r="B17" s="124">
        <v>14461</v>
      </c>
      <c r="C17" s="148">
        <v>25.977455427313998</v>
      </c>
      <c r="D17" s="124">
        <v>6419</v>
      </c>
      <c r="E17" s="124">
        <v>7419</v>
      </c>
      <c r="F17" s="148">
        <v>13.327345399021</v>
      </c>
      <c r="G17" s="110">
        <v>3242</v>
      </c>
      <c r="H17" s="124">
        <v>7042</v>
      </c>
      <c r="I17" s="148">
        <v>12.650110028293</v>
      </c>
      <c r="J17" s="110">
        <v>3177</v>
      </c>
      <c r="K17" s="147" t="s">
        <v>214</v>
      </c>
      <c r="L17" s="155" t="s">
        <v>214</v>
      </c>
      <c r="M17" s="287" t="s">
        <v>214</v>
      </c>
    </row>
    <row r="18" spans="1:13" s="60" customFormat="1" ht="30" customHeight="1" x14ac:dyDescent="0.2">
      <c r="A18" s="42" t="s">
        <v>194</v>
      </c>
      <c r="B18" s="124">
        <v>3031</v>
      </c>
      <c r="C18" s="148">
        <v>11.7464229797393</v>
      </c>
      <c r="D18" s="124">
        <v>1255</v>
      </c>
      <c r="E18" s="124">
        <v>1964</v>
      </c>
      <c r="F18" s="148">
        <v>7.6113410531863801</v>
      </c>
      <c r="G18" s="110">
        <v>823</v>
      </c>
      <c r="H18" s="124">
        <v>1067</v>
      </c>
      <c r="I18" s="148">
        <v>4.1350819265528802</v>
      </c>
      <c r="J18" s="110">
        <v>432</v>
      </c>
      <c r="K18" s="124">
        <v>1380</v>
      </c>
      <c r="L18" s="148">
        <v>5.3480909640515302</v>
      </c>
      <c r="M18" s="116">
        <v>656</v>
      </c>
    </row>
    <row r="19" spans="1:13" s="60" customFormat="1" ht="12.75" customHeight="1" x14ac:dyDescent="0.2">
      <c r="A19" s="42" t="s">
        <v>195</v>
      </c>
      <c r="B19" s="124">
        <v>2230</v>
      </c>
      <c r="C19" s="148">
        <v>11.295886372500799</v>
      </c>
      <c r="D19" s="124">
        <v>872</v>
      </c>
      <c r="E19" s="124">
        <v>1591</v>
      </c>
      <c r="F19" s="148">
        <v>8.0590830576900707</v>
      </c>
      <c r="G19" s="110">
        <v>680</v>
      </c>
      <c r="H19" s="124">
        <v>639</v>
      </c>
      <c r="I19" s="148">
        <v>3.2368033148107802</v>
      </c>
      <c r="J19" s="110">
        <v>192</v>
      </c>
      <c r="K19" s="124">
        <v>697</v>
      </c>
      <c r="L19" s="148">
        <v>3.5305976688937601</v>
      </c>
      <c r="M19" s="116">
        <v>326</v>
      </c>
    </row>
    <row r="20" spans="1:13" s="61" customFormat="1" ht="35.1" customHeight="1" x14ac:dyDescent="0.2">
      <c r="A20" s="44" t="s">
        <v>9</v>
      </c>
      <c r="B20" s="128">
        <v>41080</v>
      </c>
      <c r="C20" s="149">
        <v>10.080139315966401</v>
      </c>
      <c r="D20" s="128">
        <v>15844</v>
      </c>
      <c r="E20" s="128">
        <v>18284</v>
      </c>
      <c r="F20" s="149">
        <v>4.48649628172174</v>
      </c>
      <c r="G20" s="129">
        <v>7720</v>
      </c>
      <c r="H20" s="128">
        <v>22796</v>
      </c>
      <c r="I20" s="149">
        <v>5.5936430342446197</v>
      </c>
      <c r="J20" s="129">
        <v>8124</v>
      </c>
      <c r="K20" s="128">
        <v>41187</v>
      </c>
      <c r="L20" s="149">
        <v>10.1063947908156</v>
      </c>
      <c r="M20" s="117">
        <v>17150</v>
      </c>
    </row>
    <row r="21" spans="1:13" ht="10.5" customHeight="1" x14ac:dyDescent="0.25">
      <c r="B21"/>
      <c r="C21"/>
      <c r="D21"/>
      <c r="E21"/>
      <c r="F21"/>
      <c r="G21"/>
      <c r="H21"/>
      <c r="I21"/>
      <c r="J21"/>
      <c r="K21" s="62"/>
      <c r="L21" s="63"/>
      <c r="M21" s="62"/>
    </row>
    <row r="22" spans="1:13" ht="10.5" customHeight="1" x14ac:dyDescent="0.25">
      <c r="A22" s="60" t="s">
        <v>27</v>
      </c>
      <c r="B22"/>
      <c r="C22"/>
      <c r="D22"/>
      <c r="E22"/>
      <c r="F22"/>
      <c r="G22"/>
      <c r="H22"/>
      <c r="I22"/>
      <c r="J22"/>
    </row>
    <row r="23" spans="1:13" ht="10.5" customHeight="1" x14ac:dyDescent="0.25">
      <c r="A23" s="60" t="s">
        <v>157</v>
      </c>
    </row>
    <row r="33" s="59" customFormat="1" x14ac:dyDescent="0.25"/>
    <row r="34" s="59" customFormat="1" x14ac:dyDescent="0.25"/>
    <row r="35" s="59" customFormat="1" x14ac:dyDescent="0.25"/>
    <row r="36" s="59" customFormat="1" x14ac:dyDescent="0.25"/>
    <row r="37" s="59" customFormat="1" x14ac:dyDescent="0.25"/>
    <row r="38" s="59" customFormat="1" x14ac:dyDescent="0.25"/>
    <row r="39" s="59" customFormat="1" x14ac:dyDescent="0.25"/>
    <row r="40" s="59" customFormat="1" x14ac:dyDescent="0.25"/>
    <row r="41" s="59" customFormat="1" x14ac:dyDescent="0.25"/>
    <row r="42" s="59" customFormat="1" x14ac:dyDescent="0.25"/>
    <row r="43" s="59" customFormat="1" x14ac:dyDescent="0.25"/>
    <row r="44" s="59" customFormat="1" x14ac:dyDescent="0.25"/>
    <row r="45" s="59" customFormat="1" x14ac:dyDescent="0.25"/>
    <row r="46" s="59" customFormat="1" x14ac:dyDescent="0.25"/>
    <row r="47" s="59" customFormat="1" x14ac:dyDescent="0.25"/>
    <row r="48" s="59" customFormat="1" x14ac:dyDescent="0.25"/>
    <row r="49" s="59" customFormat="1" x14ac:dyDescent="0.25"/>
    <row r="50" s="59" customFormat="1" x14ac:dyDescent="0.25"/>
    <row r="51" s="59" customFormat="1" x14ac:dyDescent="0.25"/>
    <row r="52" s="59" customFormat="1" x14ac:dyDescent="0.25"/>
    <row r="53" s="59" customFormat="1" x14ac:dyDescent="0.25"/>
    <row r="54" s="59" customFormat="1" x14ac:dyDescent="0.25"/>
    <row r="55" s="59" customFormat="1" x14ac:dyDescent="0.25"/>
    <row r="56" s="59" customFormat="1" x14ac:dyDescent="0.25"/>
    <row r="57" s="59" customFormat="1" x14ac:dyDescent="0.25"/>
    <row r="58" s="59" customFormat="1" x14ac:dyDescent="0.25"/>
    <row r="59" s="59" customFormat="1" x14ac:dyDescent="0.25"/>
    <row r="60" s="59" customFormat="1" x14ac:dyDescent="0.25"/>
    <row r="61" s="59" customFormat="1" x14ac:dyDescent="0.25"/>
    <row r="62" s="59" customFormat="1" x14ac:dyDescent="0.25"/>
    <row r="63" s="59" customFormat="1" x14ac:dyDescent="0.25"/>
    <row r="64" s="59" customFormat="1" x14ac:dyDescent="0.25"/>
    <row r="65" s="59" customFormat="1" x14ac:dyDescent="0.25"/>
    <row r="66" s="59" customFormat="1" x14ac:dyDescent="0.25"/>
    <row r="67" s="59" customFormat="1" x14ac:dyDescent="0.25"/>
    <row r="68" s="59" customFormat="1" x14ac:dyDescent="0.25"/>
    <row r="69" s="59" customFormat="1" x14ac:dyDescent="0.25"/>
    <row r="70" s="59" customFormat="1" x14ac:dyDescent="0.25"/>
    <row r="71" s="59" customFormat="1" x14ac:dyDescent="0.25"/>
    <row r="72" s="59" customFormat="1" x14ac:dyDescent="0.25"/>
    <row r="73" s="59" customFormat="1" x14ac:dyDescent="0.25"/>
    <row r="74" s="59" customFormat="1" x14ac:dyDescent="0.25"/>
    <row r="75" s="59" customFormat="1" x14ac:dyDescent="0.25"/>
    <row r="76" s="59" customFormat="1" x14ac:dyDescent="0.25"/>
    <row r="77" s="59" customFormat="1" x14ac:dyDescent="0.25"/>
    <row r="78" s="59" customFormat="1" x14ac:dyDescent="0.25"/>
    <row r="79" s="59" customFormat="1" x14ac:dyDescent="0.25"/>
    <row r="80" s="59" customFormat="1" x14ac:dyDescent="0.25"/>
    <row r="81" s="59" customFormat="1" x14ac:dyDescent="0.25"/>
    <row r="82" s="59" customFormat="1" x14ac:dyDescent="0.25"/>
    <row r="83" s="59" customFormat="1" x14ac:dyDescent="0.25"/>
    <row r="84" s="59" customFormat="1" x14ac:dyDescent="0.25"/>
    <row r="85" s="59" customFormat="1" x14ac:dyDescent="0.25"/>
    <row r="86" s="59" customFormat="1" x14ac:dyDescent="0.25"/>
    <row r="87" s="59" customFormat="1" x14ac:dyDescent="0.25"/>
    <row r="88" s="59" customFormat="1" x14ac:dyDescent="0.25"/>
    <row r="89" s="59" customFormat="1" x14ac:dyDescent="0.25"/>
    <row r="90" s="59" customFormat="1" x14ac:dyDescent="0.25"/>
    <row r="91" s="59" customFormat="1" x14ac:dyDescent="0.25"/>
    <row r="92" s="59" customFormat="1" x14ac:dyDescent="0.25"/>
    <row r="93" s="59" customFormat="1" x14ac:dyDescent="0.25"/>
    <row r="94" s="59" customFormat="1" x14ac:dyDescent="0.25"/>
    <row r="95" s="59" customFormat="1" x14ac:dyDescent="0.25"/>
    <row r="96" s="59" customFormat="1" x14ac:dyDescent="0.25"/>
    <row r="97" s="59" customFormat="1" x14ac:dyDescent="0.25"/>
    <row r="98" s="59" customFormat="1" x14ac:dyDescent="0.25"/>
    <row r="99" s="59" customFormat="1" x14ac:dyDescent="0.25"/>
    <row r="100" s="59" customFormat="1" x14ac:dyDescent="0.25"/>
    <row r="101" s="59" customFormat="1" x14ac:dyDescent="0.25"/>
    <row r="102" s="59" customFormat="1" x14ac:dyDescent="0.25"/>
    <row r="103" s="59" customFormat="1" x14ac:dyDescent="0.25"/>
    <row r="104" s="59" customFormat="1" x14ac:dyDescent="0.25"/>
    <row r="105" s="59" customFormat="1" x14ac:dyDescent="0.25"/>
    <row r="106" s="59" customFormat="1" x14ac:dyDescent="0.25"/>
    <row r="107" s="59" customFormat="1" x14ac:dyDescent="0.25"/>
    <row r="108" s="59" customFormat="1" x14ac:dyDescent="0.25"/>
    <row r="109" s="59" customFormat="1" x14ac:dyDescent="0.25"/>
    <row r="110" s="59" customFormat="1" x14ac:dyDescent="0.25"/>
  </sheetData>
  <mergeCells count="13">
    <mergeCell ref="A3:A5"/>
    <mergeCell ref="B3:D3"/>
    <mergeCell ref="E3:G3"/>
    <mergeCell ref="B4:C4"/>
    <mergeCell ref="E4:F4"/>
    <mergeCell ref="D4:D5"/>
    <mergeCell ref="G4:G5"/>
    <mergeCell ref="H3:J3"/>
    <mergeCell ref="K3:M3"/>
    <mergeCell ref="H4:I4"/>
    <mergeCell ref="J4:J5"/>
    <mergeCell ref="K4:L4"/>
    <mergeCell ref="M4:M5"/>
  </mergeCells>
  <phoneticPr fontId="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verticalDpi="300" r:id="rId1"/>
  <headerFooter alignWithMargins="0">
    <oddFooter>&amp;C&amp;6© Statistisches Landesamt des Freistaates Sachsen - A III 1 - vj 4/15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autoPageBreaks="0"/>
  </sheetPr>
  <dimension ref="A1:M110"/>
  <sheetViews>
    <sheetView showGridLines="0" showOutlineSymbols="0" zoomScaleNormal="100" workbookViewId="0">
      <selection activeCell="B7" sqref="B7"/>
    </sheetView>
  </sheetViews>
  <sheetFormatPr baseColWidth="10" defaultColWidth="11.44140625" defaultRowHeight="12.75" customHeight="1" x14ac:dyDescent="0.25"/>
  <cols>
    <col min="1" max="1" width="19" style="46" customWidth="1"/>
    <col min="2" max="5" width="11.33203125" style="46" customWidth="1"/>
    <col min="6" max="7" width="11.33203125" style="51" customWidth="1"/>
    <col min="8" max="13" width="11.33203125" style="46" customWidth="1"/>
    <col min="14" max="186" width="11.44140625" style="51"/>
    <col min="187" max="187" width="11.5546875" style="51" customWidth="1"/>
    <col min="188" max="16384" width="11.44140625" style="51"/>
  </cols>
  <sheetData>
    <row r="1" spans="1:13" s="30" customFormat="1" ht="25.5" customHeight="1" x14ac:dyDescent="0.25">
      <c r="A1" s="100" t="s">
        <v>202</v>
      </c>
      <c r="B1" s="34"/>
      <c r="C1" s="34"/>
      <c r="D1" s="50"/>
      <c r="E1" s="34"/>
      <c r="H1" s="46"/>
      <c r="I1" s="46"/>
      <c r="J1" s="46"/>
      <c r="K1" s="47"/>
      <c r="L1" s="46"/>
      <c r="M1" s="46"/>
    </row>
    <row r="2" spans="1:13" ht="12.75" customHeight="1" x14ac:dyDescent="0.25">
      <c r="A2" s="51"/>
      <c r="B2" s="52"/>
      <c r="C2" s="52"/>
      <c r="D2" s="52"/>
      <c r="E2" s="52"/>
      <c r="H2" s="48"/>
      <c r="I2" s="48"/>
      <c r="J2" s="48"/>
      <c r="K2" s="47"/>
      <c r="L2" s="48"/>
      <c r="M2" s="48"/>
    </row>
    <row r="3" spans="1:13" s="46" customFormat="1" ht="15" customHeight="1" x14ac:dyDescent="0.2">
      <c r="A3" s="260" t="s">
        <v>200</v>
      </c>
      <c r="B3" s="254" t="s">
        <v>120</v>
      </c>
      <c r="C3" s="254"/>
      <c r="D3" s="254"/>
      <c r="E3" s="261" t="s">
        <v>121</v>
      </c>
      <c r="F3" s="261"/>
      <c r="G3" s="261"/>
      <c r="H3" s="260" t="s">
        <v>124</v>
      </c>
      <c r="I3" s="261"/>
      <c r="J3" s="261"/>
      <c r="K3" s="261" t="s">
        <v>125</v>
      </c>
      <c r="L3" s="261"/>
      <c r="M3" s="262"/>
    </row>
    <row r="4" spans="1:13" s="46" customFormat="1" ht="15" customHeight="1" x14ac:dyDescent="0.2">
      <c r="A4" s="264"/>
      <c r="B4" s="265" t="s">
        <v>89</v>
      </c>
      <c r="C4" s="265"/>
      <c r="D4" s="265" t="s">
        <v>137</v>
      </c>
      <c r="E4" s="265" t="s">
        <v>89</v>
      </c>
      <c r="F4" s="265"/>
      <c r="G4" s="265" t="s">
        <v>137</v>
      </c>
      <c r="H4" s="264" t="s">
        <v>89</v>
      </c>
      <c r="I4" s="265"/>
      <c r="J4" s="265" t="s">
        <v>137</v>
      </c>
      <c r="K4" s="265" t="s">
        <v>89</v>
      </c>
      <c r="L4" s="265"/>
      <c r="M4" s="263" t="s">
        <v>137</v>
      </c>
    </row>
    <row r="5" spans="1:13" s="46" customFormat="1" ht="15" customHeight="1" x14ac:dyDescent="0.2">
      <c r="A5" s="266"/>
      <c r="B5" s="175" t="s">
        <v>122</v>
      </c>
      <c r="C5" s="175" t="s">
        <v>123</v>
      </c>
      <c r="D5" s="227"/>
      <c r="E5" s="175" t="s">
        <v>122</v>
      </c>
      <c r="F5" s="175" t="s">
        <v>123</v>
      </c>
      <c r="G5" s="227"/>
      <c r="H5" s="176" t="s">
        <v>122</v>
      </c>
      <c r="I5" s="175" t="s">
        <v>123</v>
      </c>
      <c r="J5" s="227"/>
      <c r="K5" s="175" t="s">
        <v>122</v>
      </c>
      <c r="L5" s="175" t="s">
        <v>123</v>
      </c>
      <c r="M5" s="223"/>
    </row>
    <row r="6" spans="1:13" s="46" customFormat="1" ht="12.75" customHeight="1" x14ac:dyDescent="0.2">
      <c r="A6" s="53"/>
      <c r="F6" s="54"/>
      <c r="G6" s="55"/>
      <c r="I6" s="177"/>
      <c r="K6" s="55"/>
      <c r="L6" s="55"/>
      <c r="M6" s="55"/>
    </row>
    <row r="7" spans="1:13" s="46" customFormat="1" ht="12.75" customHeight="1" x14ac:dyDescent="0.2">
      <c r="A7" s="39" t="s">
        <v>3</v>
      </c>
      <c r="B7" s="124">
        <v>2091</v>
      </c>
      <c r="C7" s="148">
        <v>9.0311100361503502</v>
      </c>
      <c r="D7" s="110">
        <v>1031</v>
      </c>
      <c r="E7" s="124">
        <v>1796</v>
      </c>
      <c r="F7" s="153">
        <v>7.7569936035035996</v>
      </c>
      <c r="G7" s="110">
        <v>887</v>
      </c>
      <c r="H7" s="110">
        <v>295</v>
      </c>
      <c r="I7" s="150">
        <v>1.27411643264675</v>
      </c>
      <c r="J7" s="110">
        <v>144</v>
      </c>
      <c r="K7" s="287" t="s">
        <v>214</v>
      </c>
      <c r="L7" s="288" t="s">
        <v>214</v>
      </c>
      <c r="M7" s="287" t="s">
        <v>214</v>
      </c>
    </row>
    <row r="8" spans="1:13" s="46" customFormat="1" ht="30" customHeight="1" x14ac:dyDescent="0.2">
      <c r="A8" s="42" t="s">
        <v>189</v>
      </c>
      <c r="B8" s="124">
        <v>1040</v>
      </c>
      <c r="C8" s="148">
        <v>3.04702080470648</v>
      </c>
      <c r="D8" s="110">
        <v>502</v>
      </c>
      <c r="E8" s="124">
        <v>1436</v>
      </c>
      <c r="F8" s="153">
        <v>4.2072325726523996</v>
      </c>
      <c r="G8" s="110">
        <v>708</v>
      </c>
      <c r="H8" s="146">
        <v>-396</v>
      </c>
      <c r="I8" s="150">
        <v>-1.1602117679459301</v>
      </c>
      <c r="J8" s="146">
        <v>-206</v>
      </c>
      <c r="K8" s="119">
        <v>1499</v>
      </c>
      <c r="L8" s="289">
        <v>4.3918117175528897</v>
      </c>
      <c r="M8" s="180">
        <v>779</v>
      </c>
    </row>
    <row r="9" spans="1:13" s="46" customFormat="1" ht="12.75" customHeight="1" x14ac:dyDescent="0.2">
      <c r="A9" s="42" t="s">
        <v>190</v>
      </c>
      <c r="B9" s="124">
        <v>1453</v>
      </c>
      <c r="C9" s="148">
        <v>4.7755444794475803</v>
      </c>
      <c r="D9" s="110">
        <v>664</v>
      </c>
      <c r="E9" s="124">
        <v>1727</v>
      </c>
      <c r="F9" s="153">
        <v>5.6760945051658398</v>
      </c>
      <c r="G9" s="110">
        <v>839</v>
      </c>
      <c r="H9" s="146">
        <v>-274</v>
      </c>
      <c r="I9" s="150">
        <v>-0.90055002571826304</v>
      </c>
      <c r="J9" s="146">
        <v>-175</v>
      </c>
      <c r="K9" s="119">
        <v>1408</v>
      </c>
      <c r="L9" s="289">
        <v>4.6276439277785197</v>
      </c>
      <c r="M9" s="180">
        <v>708</v>
      </c>
    </row>
    <row r="10" spans="1:13" s="46" customFormat="1" ht="12.75" customHeight="1" x14ac:dyDescent="0.2">
      <c r="A10" s="42" t="s">
        <v>4</v>
      </c>
      <c r="B10" s="124">
        <v>755</v>
      </c>
      <c r="C10" s="148">
        <v>3.3290048920939399</v>
      </c>
      <c r="D10" s="110">
        <v>365</v>
      </c>
      <c r="E10" s="124">
        <v>1021</v>
      </c>
      <c r="F10" s="153">
        <v>4.5018728408316804</v>
      </c>
      <c r="G10" s="110">
        <v>478</v>
      </c>
      <c r="H10" s="146">
        <v>-266</v>
      </c>
      <c r="I10" s="150">
        <v>-1.17286794873773</v>
      </c>
      <c r="J10" s="146">
        <v>-113</v>
      </c>
      <c r="K10" s="119">
        <v>891</v>
      </c>
      <c r="L10" s="289">
        <v>3.9286667004711302</v>
      </c>
      <c r="M10" s="180">
        <v>457</v>
      </c>
    </row>
    <row r="11" spans="1:13" s="46" customFormat="1" ht="12.75" customHeight="1" x14ac:dyDescent="0.2">
      <c r="A11" s="42" t="s">
        <v>191</v>
      </c>
      <c r="B11" s="124">
        <v>1233</v>
      </c>
      <c r="C11" s="148">
        <v>3.8939260438279901</v>
      </c>
      <c r="D11" s="110">
        <v>586</v>
      </c>
      <c r="E11" s="124">
        <v>1470</v>
      </c>
      <c r="F11" s="153">
        <v>4.6423935802328797</v>
      </c>
      <c r="G11" s="110">
        <v>691</v>
      </c>
      <c r="H11" s="146">
        <v>-237</v>
      </c>
      <c r="I11" s="150">
        <v>-0.74846753640489305</v>
      </c>
      <c r="J11" s="146">
        <v>-105</v>
      </c>
      <c r="K11" s="119">
        <v>1326</v>
      </c>
      <c r="L11" s="289">
        <v>4.1876284948223104</v>
      </c>
      <c r="M11" s="180">
        <v>695</v>
      </c>
    </row>
    <row r="12" spans="1:13" s="46" customFormat="1" ht="35.1" customHeight="1" x14ac:dyDescent="0.2">
      <c r="A12" s="39" t="s">
        <v>5</v>
      </c>
      <c r="B12" s="124">
        <v>6484</v>
      </c>
      <c r="C12" s="148">
        <v>12.667278801258099</v>
      </c>
      <c r="D12" s="110">
        <v>3086</v>
      </c>
      <c r="E12" s="124">
        <v>4840</v>
      </c>
      <c r="F12" s="153">
        <v>9.455525817102</v>
      </c>
      <c r="G12" s="110">
        <v>2328</v>
      </c>
      <c r="H12" s="110">
        <v>1644</v>
      </c>
      <c r="I12" s="150">
        <v>3.2117529841561301</v>
      </c>
      <c r="J12" s="110">
        <v>758</v>
      </c>
      <c r="K12" s="287" t="s">
        <v>214</v>
      </c>
      <c r="L12" s="288" t="s">
        <v>214</v>
      </c>
      <c r="M12" s="287" t="s">
        <v>214</v>
      </c>
    </row>
    <row r="13" spans="1:13" s="46" customFormat="1" ht="30" customHeight="1" x14ac:dyDescent="0.2">
      <c r="A13" s="42" t="s">
        <v>6</v>
      </c>
      <c r="B13" s="124">
        <v>1304</v>
      </c>
      <c r="C13" s="148">
        <v>4.3374351588369402</v>
      </c>
      <c r="D13" s="110">
        <v>620</v>
      </c>
      <c r="E13" s="124">
        <v>1598</v>
      </c>
      <c r="F13" s="153">
        <v>5.3153538219489498</v>
      </c>
      <c r="G13" s="110">
        <v>798</v>
      </c>
      <c r="H13" s="146">
        <v>-294</v>
      </c>
      <c r="I13" s="150">
        <v>-0.97791866311201003</v>
      </c>
      <c r="J13" s="146">
        <v>-178</v>
      </c>
      <c r="K13" s="119">
        <v>1519</v>
      </c>
      <c r="L13" s="289">
        <v>5.0525797594120503</v>
      </c>
      <c r="M13" s="180">
        <v>760</v>
      </c>
    </row>
    <row r="14" spans="1:13" s="46" customFormat="1" ht="12.75" customHeight="1" x14ac:dyDescent="0.2">
      <c r="A14" s="42" t="s">
        <v>192</v>
      </c>
      <c r="B14" s="124">
        <v>1034</v>
      </c>
      <c r="C14" s="148">
        <v>4.11358916622242</v>
      </c>
      <c r="D14" s="110">
        <v>515</v>
      </c>
      <c r="E14" s="124">
        <v>1222</v>
      </c>
      <c r="F14" s="153">
        <v>4.8615144691719498</v>
      </c>
      <c r="G14" s="110">
        <v>609</v>
      </c>
      <c r="H14" s="146">
        <v>-188</v>
      </c>
      <c r="I14" s="150">
        <v>-0.74792530294953097</v>
      </c>
      <c r="J14" s="141">
        <v>-94</v>
      </c>
      <c r="K14" s="119">
        <v>1237</v>
      </c>
      <c r="L14" s="289">
        <v>4.9211893603647301</v>
      </c>
      <c r="M14" s="180">
        <v>638</v>
      </c>
    </row>
    <row r="15" spans="1:13" s="48" customFormat="1" ht="12.75" customHeight="1" x14ac:dyDescent="0.2">
      <c r="A15" s="43" t="s">
        <v>7</v>
      </c>
      <c r="B15" s="124">
        <v>1268</v>
      </c>
      <c r="C15" s="148">
        <v>5.3091379559400202</v>
      </c>
      <c r="D15" s="110">
        <v>576</v>
      </c>
      <c r="E15" s="124">
        <v>1352</v>
      </c>
      <c r="F15" s="153">
        <v>5.6608474104344699</v>
      </c>
      <c r="G15" s="110">
        <v>630</v>
      </c>
      <c r="H15" s="141">
        <v>-84</v>
      </c>
      <c r="I15" s="150">
        <v>-0.35170945449444901</v>
      </c>
      <c r="J15" s="141">
        <v>-54</v>
      </c>
      <c r="K15" s="119">
        <v>1010</v>
      </c>
      <c r="L15" s="289">
        <v>4.2288874885642098</v>
      </c>
      <c r="M15" s="180">
        <v>531</v>
      </c>
    </row>
    <row r="16" spans="1:13" s="46" customFormat="1" ht="24.9" customHeight="1" x14ac:dyDescent="0.2">
      <c r="A16" s="43" t="s">
        <v>193</v>
      </c>
      <c r="B16" s="124">
        <v>1446</v>
      </c>
      <c r="C16" s="148">
        <v>6.0004108165081798</v>
      </c>
      <c r="D16" s="110">
        <v>686</v>
      </c>
      <c r="E16" s="124">
        <v>1377</v>
      </c>
      <c r="F16" s="153">
        <v>5.7140841592889098</v>
      </c>
      <c r="G16" s="110">
        <v>671</v>
      </c>
      <c r="H16" s="110">
        <v>69</v>
      </c>
      <c r="I16" s="150">
        <v>0.28632665721926998</v>
      </c>
      <c r="J16" s="110">
        <v>15</v>
      </c>
      <c r="K16" s="119">
        <v>930</v>
      </c>
      <c r="L16" s="289">
        <v>3.8591853799118998</v>
      </c>
      <c r="M16" s="180">
        <v>491</v>
      </c>
    </row>
    <row r="17" spans="1:13" s="46" customFormat="1" ht="35.1" customHeight="1" x14ac:dyDescent="0.2">
      <c r="A17" s="39" t="s">
        <v>8</v>
      </c>
      <c r="B17" s="124">
        <v>7738</v>
      </c>
      <c r="C17" s="148">
        <v>14.9771993527558</v>
      </c>
      <c r="D17" s="110">
        <v>4021</v>
      </c>
      <c r="E17" s="124">
        <v>4577</v>
      </c>
      <c r="F17" s="153">
        <v>8.8589611576070606</v>
      </c>
      <c r="G17" s="110">
        <v>2307</v>
      </c>
      <c r="H17" s="110">
        <v>3161</v>
      </c>
      <c r="I17" s="150">
        <v>6.1182381951487699</v>
      </c>
      <c r="J17" s="110">
        <v>1714</v>
      </c>
      <c r="K17" s="287" t="s">
        <v>214</v>
      </c>
      <c r="L17" s="290" t="s">
        <v>214</v>
      </c>
      <c r="M17" s="287" t="s">
        <v>214</v>
      </c>
    </row>
    <row r="18" spans="1:13" s="46" customFormat="1" ht="30" customHeight="1" x14ac:dyDescent="0.2">
      <c r="A18" s="42" t="s">
        <v>194</v>
      </c>
      <c r="B18" s="124">
        <v>1677</v>
      </c>
      <c r="C18" s="148">
        <v>6.62322274881517</v>
      </c>
      <c r="D18" s="110">
        <v>843</v>
      </c>
      <c r="E18" s="124">
        <v>1486</v>
      </c>
      <c r="F18" s="153">
        <v>5.8688783570300203</v>
      </c>
      <c r="G18" s="110">
        <v>714</v>
      </c>
      <c r="H18" s="110">
        <v>191</v>
      </c>
      <c r="I18" s="150">
        <v>0.75434439178515</v>
      </c>
      <c r="J18" s="110">
        <v>129</v>
      </c>
      <c r="K18" s="116">
        <v>942</v>
      </c>
      <c r="L18" s="289">
        <v>3.7203791469194298</v>
      </c>
      <c r="M18" s="116">
        <v>509</v>
      </c>
    </row>
    <row r="19" spans="1:13" s="46" customFormat="1" ht="12.75" customHeight="1" x14ac:dyDescent="0.2">
      <c r="A19" s="42" t="s">
        <v>195</v>
      </c>
      <c r="B19" s="124">
        <v>1038</v>
      </c>
      <c r="C19" s="148">
        <v>5.3958657687419302</v>
      </c>
      <c r="D19" s="110">
        <v>504</v>
      </c>
      <c r="E19" s="124">
        <v>1218</v>
      </c>
      <c r="F19" s="153">
        <v>6.3315650349977499</v>
      </c>
      <c r="G19" s="110">
        <v>562</v>
      </c>
      <c r="H19" s="146">
        <v>-180</v>
      </c>
      <c r="I19" s="150">
        <v>-0.935699266255825</v>
      </c>
      <c r="J19" s="141">
        <v>-58</v>
      </c>
      <c r="K19" s="116">
        <v>607</v>
      </c>
      <c r="L19" s="289">
        <v>3.15538585898492</v>
      </c>
      <c r="M19" s="116">
        <v>306</v>
      </c>
    </row>
    <row r="20" spans="1:13" s="48" customFormat="1" ht="35.1" customHeight="1" x14ac:dyDescent="0.2">
      <c r="A20" s="44" t="s">
        <v>9</v>
      </c>
      <c r="B20" s="128">
        <v>14687</v>
      </c>
      <c r="C20" s="149">
        <v>3.7405204027343699</v>
      </c>
      <c r="D20" s="129">
        <v>7320</v>
      </c>
      <c r="E20" s="128">
        <v>11246</v>
      </c>
      <c r="F20" s="154">
        <v>2.86415826575548</v>
      </c>
      <c r="G20" s="129">
        <v>5543</v>
      </c>
      <c r="H20" s="129">
        <v>3441</v>
      </c>
      <c r="I20" s="151">
        <v>0.87636213697889098</v>
      </c>
      <c r="J20" s="129">
        <v>1777</v>
      </c>
      <c r="K20" s="117">
        <v>25243</v>
      </c>
      <c r="L20" s="291">
        <v>6.4289478127748199</v>
      </c>
      <c r="M20" s="117">
        <v>12553</v>
      </c>
    </row>
    <row r="21" spans="1:13" ht="10.5" customHeight="1" x14ac:dyDescent="0.25">
      <c r="B21" s="56"/>
      <c r="D21" s="57"/>
      <c r="E21" s="56"/>
      <c r="G21" s="56"/>
      <c r="I21" s="49"/>
    </row>
    <row r="22" spans="1:13" ht="10.5" customHeight="1" x14ac:dyDescent="0.25">
      <c r="A22" s="46" t="s">
        <v>27</v>
      </c>
      <c r="B22" s="56"/>
      <c r="D22" s="57"/>
      <c r="E22" s="56"/>
      <c r="G22" s="56"/>
      <c r="I22" s="49"/>
    </row>
    <row r="23" spans="1:13" ht="10.5" customHeight="1" x14ac:dyDescent="0.25">
      <c r="A23" s="46" t="s">
        <v>157</v>
      </c>
      <c r="B23" s="56"/>
      <c r="D23" s="57"/>
      <c r="E23" s="56"/>
      <c r="G23" s="56"/>
      <c r="I23" s="49"/>
    </row>
    <row r="33" s="51" customFormat="1" ht="12.75" customHeight="1" x14ac:dyDescent="0.25"/>
    <row r="34" s="51" customFormat="1" ht="12.75" customHeight="1" x14ac:dyDescent="0.25"/>
    <row r="35" s="51" customFormat="1" ht="12.75" customHeight="1" x14ac:dyDescent="0.25"/>
    <row r="36" s="51" customFormat="1" ht="12.75" customHeight="1" x14ac:dyDescent="0.25"/>
    <row r="37" s="51" customFormat="1" ht="12.75" customHeight="1" x14ac:dyDescent="0.25"/>
    <row r="38" s="51" customFormat="1" ht="12.75" customHeight="1" x14ac:dyDescent="0.25"/>
    <row r="39" s="51" customFormat="1" ht="12.75" customHeight="1" x14ac:dyDescent="0.25"/>
    <row r="40" s="51" customFormat="1" ht="12.75" customHeight="1" x14ac:dyDescent="0.25"/>
    <row r="41" s="51" customFormat="1" ht="12.75" customHeight="1" x14ac:dyDescent="0.25"/>
    <row r="42" s="51" customFormat="1" ht="12.75" customHeight="1" x14ac:dyDescent="0.25"/>
    <row r="43" s="51" customFormat="1" ht="12.75" customHeight="1" x14ac:dyDescent="0.25"/>
    <row r="44" s="51" customFormat="1" ht="12.75" customHeight="1" x14ac:dyDescent="0.25"/>
    <row r="45" s="51" customFormat="1" ht="12.75" customHeight="1" x14ac:dyDescent="0.25"/>
    <row r="46" s="51" customFormat="1" ht="12.75" customHeight="1" x14ac:dyDescent="0.25"/>
    <row r="47" s="51" customFormat="1" ht="12.75" customHeight="1" x14ac:dyDescent="0.25"/>
    <row r="48" s="51" customFormat="1" ht="12.75" customHeight="1" x14ac:dyDescent="0.25"/>
    <row r="49" s="51" customFormat="1" ht="12.75" customHeight="1" x14ac:dyDescent="0.25"/>
    <row r="50" s="51" customFormat="1" ht="12.75" customHeight="1" x14ac:dyDescent="0.25"/>
    <row r="51" s="51" customFormat="1" ht="12.75" customHeight="1" x14ac:dyDescent="0.25"/>
    <row r="52" s="51" customFormat="1" ht="12.75" customHeight="1" x14ac:dyDescent="0.25"/>
    <row r="53" s="51" customFormat="1" ht="12.75" customHeight="1" x14ac:dyDescent="0.25"/>
    <row r="54" s="51" customFormat="1" ht="12.75" customHeight="1" x14ac:dyDescent="0.25"/>
    <row r="55" s="51" customFormat="1" ht="12.75" customHeight="1" x14ac:dyDescent="0.25"/>
    <row r="56" s="51" customFormat="1" ht="12.75" customHeight="1" x14ac:dyDescent="0.25"/>
    <row r="57" s="51" customFormat="1" ht="12.75" customHeight="1" x14ac:dyDescent="0.25"/>
    <row r="58" s="51" customFormat="1" ht="12.75" customHeight="1" x14ac:dyDescent="0.25"/>
    <row r="59" s="51" customFormat="1" ht="12.75" customHeight="1" x14ac:dyDescent="0.25"/>
    <row r="60" s="51" customFormat="1" ht="12.75" customHeight="1" x14ac:dyDescent="0.25"/>
    <row r="61" s="51" customFormat="1" ht="12.75" customHeight="1" x14ac:dyDescent="0.25"/>
    <row r="62" s="51" customFormat="1" ht="12.75" customHeight="1" x14ac:dyDescent="0.25"/>
    <row r="63" s="51" customFormat="1" ht="12.75" customHeight="1" x14ac:dyDescent="0.25"/>
    <row r="64" s="51" customFormat="1" ht="12.75" customHeight="1" x14ac:dyDescent="0.25"/>
    <row r="65" s="51" customFormat="1" ht="12.75" customHeight="1" x14ac:dyDescent="0.25"/>
    <row r="66" s="51" customFormat="1" ht="12.75" customHeight="1" x14ac:dyDescent="0.25"/>
    <row r="67" s="51" customFormat="1" ht="12.75" customHeight="1" x14ac:dyDescent="0.25"/>
    <row r="68" s="51" customFormat="1" ht="12.75" customHeight="1" x14ac:dyDescent="0.25"/>
    <row r="69" s="51" customFormat="1" ht="12.75" customHeight="1" x14ac:dyDescent="0.25"/>
    <row r="70" s="51" customFormat="1" ht="12.75" customHeight="1" x14ac:dyDescent="0.25"/>
    <row r="71" s="51" customFormat="1" ht="12.75" customHeight="1" x14ac:dyDescent="0.25"/>
    <row r="72" s="51" customFormat="1" ht="12.75" customHeight="1" x14ac:dyDescent="0.25"/>
    <row r="73" s="51" customFormat="1" ht="12.75" customHeight="1" x14ac:dyDescent="0.25"/>
    <row r="74" s="51" customFormat="1" ht="12.75" customHeight="1" x14ac:dyDescent="0.25"/>
    <row r="75" s="51" customFormat="1" ht="12.75" customHeight="1" x14ac:dyDescent="0.25"/>
    <row r="76" s="51" customFormat="1" ht="12.75" customHeight="1" x14ac:dyDescent="0.25"/>
    <row r="77" s="51" customFormat="1" ht="12.75" customHeight="1" x14ac:dyDescent="0.25"/>
    <row r="78" s="51" customFormat="1" ht="12.75" customHeight="1" x14ac:dyDescent="0.25"/>
    <row r="79" s="51" customFormat="1" ht="12.75" customHeight="1" x14ac:dyDescent="0.25"/>
    <row r="80" s="51" customFormat="1" ht="12.75" customHeight="1" x14ac:dyDescent="0.25"/>
    <row r="81" s="51" customFormat="1" ht="12.75" customHeight="1" x14ac:dyDescent="0.25"/>
    <row r="82" s="51" customFormat="1" ht="12.75" customHeight="1" x14ac:dyDescent="0.25"/>
    <row r="83" s="51" customFormat="1" ht="12.75" customHeight="1" x14ac:dyDescent="0.25"/>
    <row r="84" s="51" customFormat="1" ht="12.75" customHeight="1" x14ac:dyDescent="0.25"/>
    <row r="85" s="51" customFormat="1" ht="12.75" customHeight="1" x14ac:dyDescent="0.25"/>
    <row r="86" s="51" customFormat="1" ht="12.75" customHeight="1" x14ac:dyDescent="0.25"/>
    <row r="87" s="51" customFormat="1" ht="12.75" customHeight="1" x14ac:dyDescent="0.25"/>
    <row r="88" s="51" customFormat="1" ht="12.75" customHeight="1" x14ac:dyDescent="0.25"/>
    <row r="89" s="51" customFormat="1" ht="12.75" customHeight="1" x14ac:dyDescent="0.25"/>
    <row r="90" s="51" customFormat="1" ht="12.75" customHeight="1" x14ac:dyDescent="0.25"/>
    <row r="91" s="51" customFormat="1" ht="12.75" customHeight="1" x14ac:dyDescent="0.25"/>
    <row r="92" s="51" customFormat="1" ht="12.75" customHeight="1" x14ac:dyDescent="0.25"/>
    <row r="93" s="51" customFormat="1" ht="12.75" customHeight="1" x14ac:dyDescent="0.25"/>
    <row r="94" s="51" customFormat="1" ht="12.75" customHeight="1" x14ac:dyDescent="0.25"/>
    <row r="95" s="51" customFormat="1" ht="12.75" customHeight="1" x14ac:dyDescent="0.25"/>
    <row r="96" s="51" customFormat="1" ht="12.75" customHeight="1" x14ac:dyDescent="0.25"/>
    <row r="97" s="51" customFormat="1" ht="12.75" customHeight="1" x14ac:dyDescent="0.25"/>
    <row r="98" s="51" customFormat="1" ht="12.75" customHeight="1" x14ac:dyDescent="0.25"/>
    <row r="99" s="51" customFormat="1" ht="12.75" customHeight="1" x14ac:dyDescent="0.25"/>
    <row r="100" s="51" customFormat="1" ht="12.75" customHeight="1" x14ac:dyDescent="0.25"/>
    <row r="101" s="51" customFormat="1" ht="12.75" customHeight="1" x14ac:dyDescent="0.25"/>
    <row r="102" s="51" customFormat="1" ht="12.75" customHeight="1" x14ac:dyDescent="0.25"/>
    <row r="103" s="51" customFormat="1" ht="12.75" customHeight="1" x14ac:dyDescent="0.25"/>
    <row r="104" s="51" customFormat="1" ht="12.75" customHeight="1" x14ac:dyDescent="0.25"/>
    <row r="105" s="51" customFormat="1" ht="12.75" customHeight="1" x14ac:dyDescent="0.25"/>
    <row r="106" s="51" customFormat="1" ht="12.75" customHeight="1" x14ac:dyDescent="0.25"/>
    <row r="107" s="51" customFormat="1" ht="12.75" customHeight="1" x14ac:dyDescent="0.25"/>
    <row r="108" s="51" customFormat="1" ht="12.75" customHeight="1" x14ac:dyDescent="0.25"/>
    <row r="109" s="51" customFormat="1" ht="12.75" customHeight="1" x14ac:dyDescent="0.25"/>
    <row r="110" s="51" customFormat="1" ht="12.75" customHeight="1" x14ac:dyDescent="0.25"/>
  </sheetData>
  <mergeCells count="13">
    <mergeCell ref="A3:A5"/>
    <mergeCell ref="B3:D3"/>
    <mergeCell ref="E3:G3"/>
    <mergeCell ref="B4:C4"/>
    <mergeCell ref="E4:F4"/>
    <mergeCell ref="D4:D5"/>
    <mergeCell ref="G4:G5"/>
    <mergeCell ref="H3:J3"/>
    <mergeCell ref="K3:M3"/>
    <mergeCell ref="H4:I4"/>
    <mergeCell ref="J4:J5"/>
    <mergeCell ref="K4:L4"/>
    <mergeCell ref="M4:M5"/>
  </mergeCells>
  <phoneticPr fontId="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verticalDpi="300" r:id="rId1"/>
  <headerFooter alignWithMargins="0">
    <oddFooter>&amp;C&amp;6© Statistisches Landesamt des Freistaates Sachsen - A III 1 - vj 4/15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M23"/>
  <sheetViews>
    <sheetView showGridLines="0" showOutlineSymbols="0" zoomScaleNormal="100" workbookViewId="0">
      <selection activeCell="B7" sqref="B7"/>
    </sheetView>
  </sheetViews>
  <sheetFormatPr baseColWidth="10" defaultColWidth="11.44140625" defaultRowHeight="12.75" customHeight="1" x14ac:dyDescent="0.2"/>
  <cols>
    <col min="1" max="1" width="19" style="30" customWidth="1"/>
    <col min="2" max="13" width="11.33203125" style="30" customWidth="1"/>
    <col min="14" max="185" width="11.44140625" style="30"/>
    <col min="186" max="186" width="11.5546875" style="30" customWidth="1"/>
    <col min="187" max="16384" width="11.44140625" style="30"/>
  </cols>
  <sheetData>
    <row r="1" spans="1:13" ht="25.5" customHeight="1" x14ac:dyDescent="0.25">
      <c r="A1" s="99" t="s">
        <v>201</v>
      </c>
      <c r="K1" s="31"/>
    </row>
    <row r="2" spans="1:13" ht="12.75" customHeight="1" x14ac:dyDescent="0.25">
      <c r="B2" s="34"/>
      <c r="C2" s="34"/>
      <c r="D2" s="34"/>
      <c r="E2" s="34"/>
      <c r="H2" s="33"/>
      <c r="I2" s="34"/>
      <c r="J2" s="34"/>
      <c r="K2" s="31"/>
      <c r="L2" s="34"/>
      <c r="M2" s="34"/>
    </row>
    <row r="3" spans="1:13" ht="15" customHeight="1" x14ac:dyDescent="0.2">
      <c r="A3" s="267" t="s">
        <v>200</v>
      </c>
      <c r="B3" s="268" t="s">
        <v>120</v>
      </c>
      <c r="C3" s="268"/>
      <c r="D3" s="268"/>
      <c r="E3" s="268" t="s">
        <v>121</v>
      </c>
      <c r="F3" s="268"/>
      <c r="G3" s="268"/>
      <c r="H3" s="267" t="s">
        <v>124</v>
      </c>
      <c r="I3" s="268"/>
      <c r="J3" s="268"/>
      <c r="K3" s="268" t="s">
        <v>125</v>
      </c>
      <c r="L3" s="268"/>
      <c r="M3" s="269"/>
    </row>
    <row r="4" spans="1:13" ht="15" customHeight="1" x14ac:dyDescent="0.2">
      <c r="A4" s="272"/>
      <c r="B4" s="273" t="s">
        <v>89</v>
      </c>
      <c r="C4" s="273"/>
      <c r="D4" s="273" t="s">
        <v>137</v>
      </c>
      <c r="E4" s="273" t="s">
        <v>89</v>
      </c>
      <c r="F4" s="273"/>
      <c r="G4" s="273" t="s">
        <v>137</v>
      </c>
      <c r="H4" s="272" t="s">
        <v>89</v>
      </c>
      <c r="I4" s="273"/>
      <c r="J4" s="273" t="s">
        <v>137</v>
      </c>
      <c r="K4" s="273" t="s">
        <v>89</v>
      </c>
      <c r="L4" s="273"/>
      <c r="M4" s="270" t="s">
        <v>137</v>
      </c>
    </row>
    <row r="5" spans="1:13" ht="15" customHeight="1" x14ac:dyDescent="0.2">
      <c r="A5" s="275"/>
      <c r="B5" s="167" t="s">
        <v>122</v>
      </c>
      <c r="C5" s="167" t="s">
        <v>123</v>
      </c>
      <c r="D5" s="274"/>
      <c r="E5" s="201" t="s">
        <v>122</v>
      </c>
      <c r="F5" s="201" t="s">
        <v>123</v>
      </c>
      <c r="G5" s="274"/>
      <c r="H5" s="166" t="s">
        <v>122</v>
      </c>
      <c r="I5" s="167" t="s">
        <v>123</v>
      </c>
      <c r="J5" s="274"/>
      <c r="K5" s="201" t="s">
        <v>122</v>
      </c>
      <c r="L5" s="201" t="s">
        <v>123</v>
      </c>
      <c r="M5" s="271"/>
    </row>
    <row r="6" spans="1:13" ht="12.75" customHeight="1" x14ac:dyDescent="0.2">
      <c r="A6" s="38"/>
      <c r="D6" s="35"/>
      <c r="F6" s="32"/>
      <c r="G6" s="32"/>
      <c r="J6" s="35"/>
      <c r="K6" s="32"/>
      <c r="L6" s="32"/>
      <c r="M6" s="32"/>
    </row>
    <row r="7" spans="1:13" ht="12.75" customHeight="1" x14ac:dyDescent="0.2">
      <c r="A7" s="39" t="s">
        <v>3</v>
      </c>
      <c r="B7" s="124">
        <v>8215</v>
      </c>
      <c r="C7" s="178">
        <v>493.038050654183</v>
      </c>
      <c r="D7" s="110">
        <v>2394</v>
      </c>
      <c r="E7" s="110">
        <v>7346</v>
      </c>
      <c r="F7" s="178">
        <v>440.88344736526199</v>
      </c>
      <c r="G7" s="110">
        <v>2013</v>
      </c>
      <c r="H7" s="124">
        <v>869</v>
      </c>
      <c r="I7" s="178">
        <v>52.154603288920903</v>
      </c>
      <c r="J7" s="110">
        <v>381</v>
      </c>
      <c r="K7" s="292" t="s">
        <v>214</v>
      </c>
      <c r="L7" s="293" t="s">
        <v>214</v>
      </c>
      <c r="M7" s="292" t="s">
        <v>214</v>
      </c>
    </row>
    <row r="8" spans="1:13" ht="30" customHeight="1" x14ac:dyDescent="0.2">
      <c r="A8" s="42" t="s">
        <v>189</v>
      </c>
      <c r="B8" s="124">
        <v>1569</v>
      </c>
      <c r="C8" s="178">
        <v>246.09834522782501</v>
      </c>
      <c r="D8" s="110">
        <v>450</v>
      </c>
      <c r="E8" s="110">
        <v>712</v>
      </c>
      <c r="F8" s="178">
        <v>111.677515488981</v>
      </c>
      <c r="G8" s="110">
        <v>211</v>
      </c>
      <c r="H8" s="124">
        <v>857</v>
      </c>
      <c r="I8" s="178">
        <v>134.42082973884399</v>
      </c>
      <c r="J8" s="110">
        <v>239</v>
      </c>
      <c r="K8" s="180">
        <v>828</v>
      </c>
      <c r="L8" s="294">
        <v>129.87216688887099</v>
      </c>
      <c r="M8" s="180">
        <v>254</v>
      </c>
    </row>
    <row r="9" spans="1:13" ht="12.75" customHeight="1" x14ac:dyDescent="0.2">
      <c r="A9" s="42" t="s">
        <v>190</v>
      </c>
      <c r="B9" s="124">
        <v>2251</v>
      </c>
      <c r="C9" s="178">
        <v>288.68226995831998</v>
      </c>
      <c r="D9" s="110">
        <v>655</v>
      </c>
      <c r="E9" s="110">
        <v>678</v>
      </c>
      <c r="F9" s="178">
        <v>86.950945815966705</v>
      </c>
      <c r="G9" s="110">
        <v>231</v>
      </c>
      <c r="H9" s="124">
        <v>1573</v>
      </c>
      <c r="I9" s="178">
        <v>201.731324142353</v>
      </c>
      <c r="J9" s="110">
        <v>424</v>
      </c>
      <c r="K9" s="180">
        <v>101</v>
      </c>
      <c r="L9" s="294">
        <v>12.9528695094582</v>
      </c>
      <c r="M9" s="180">
        <v>48</v>
      </c>
    </row>
    <row r="10" spans="1:13" ht="12.75" customHeight="1" x14ac:dyDescent="0.2">
      <c r="A10" s="42" t="s">
        <v>4</v>
      </c>
      <c r="B10" s="124">
        <v>1316</v>
      </c>
      <c r="C10" s="178">
        <v>244.72338447233801</v>
      </c>
      <c r="D10" s="110">
        <v>348</v>
      </c>
      <c r="E10" s="110">
        <v>290</v>
      </c>
      <c r="F10" s="178">
        <v>53.928405392840503</v>
      </c>
      <c r="G10" s="110">
        <v>70</v>
      </c>
      <c r="H10" s="124">
        <v>1026</v>
      </c>
      <c r="I10" s="178">
        <v>190.79497907949801</v>
      </c>
      <c r="J10" s="110">
        <v>278</v>
      </c>
      <c r="K10" s="180">
        <v>66</v>
      </c>
      <c r="L10" s="294">
        <v>12.2733612273361</v>
      </c>
      <c r="M10" s="180">
        <v>29</v>
      </c>
    </row>
    <row r="11" spans="1:13" ht="12.75" customHeight="1" x14ac:dyDescent="0.2">
      <c r="A11" s="42" t="s">
        <v>191</v>
      </c>
      <c r="B11" s="124">
        <v>1826</v>
      </c>
      <c r="C11" s="178">
        <v>237.63664757938599</v>
      </c>
      <c r="D11" s="110">
        <v>638</v>
      </c>
      <c r="E11" s="110">
        <v>527</v>
      </c>
      <c r="F11" s="178">
        <v>68.584070796460196</v>
      </c>
      <c r="G11" s="110">
        <v>144</v>
      </c>
      <c r="H11" s="124">
        <v>1299</v>
      </c>
      <c r="I11" s="178">
        <v>169.052576782926</v>
      </c>
      <c r="J11" s="110">
        <v>494</v>
      </c>
      <c r="K11" s="180">
        <v>201</v>
      </c>
      <c r="L11" s="294">
        <v>26.158250910983899</v>
      </c>
      <c r="M11" s="180">
        <v>83</v>
      </c>
    </row>
    <row r="12" spans="1:13" ht="35.1" customHeight="1" x14ac:dyDescent="0.2">
      <c r="A12" s="39" t="s">
        <v>5</v>
      </c>
      <c r="B12" s="124">
        <v>7060</v>
      </c>
      <c r="C12" s="178">
        <v>240.287255585998</v>
      </c>
      <c r="D12" s="110">
        <v>2149</v>
      </c>
      <c r="E12" s="110">
        <v>3746</v>
      </c>
      <c r="F12" s="178">
        <v>127.495192553137</v>
      </c>
      <c r="G12" s="110">
        <v>1125</v>
      </c>
      <c r="H12" s="124">
        <v>3314</v>
      </c>
      <c r="I12" s="178">
        <v>112.79206303286099</v>
      </c>
      <c r="J12" s="110">
        <v>1024</v>
      </c>
      <c r="K12" s="292" t="s">
        <v>214</v>
      </c>
      <c r="L12" s="293" t="s">
        <v>214</v>
      </c>
      <c r="M12" s="292" t="s">
        <v>214</v>
      </c>
    </row>
    <row r="13" spans="1:13" ht="30" customHeight="1" x14ac:dyDescent="0.2">
      <c r="A13" s="42" t="s">
        <v>6</v>
      </c>
      <c r="B13" s="124">
        <v>1572</v>
      </c>
      <c r="C13" s="178">
        <v>288.59922893335801</v>
      </c>
      <c r="D13" s="110">
        <v>440</v>
      </c>
      <c r="E13" s="110">
        <v>504</v>
      </c>
      <c r="F13" s="178">
        <v>92.527997062603305</v>
      </c>
      <c r="G13" s="110">
        <v>168</v>
      </c>
      <c r="H13" s="124">
        <v>1068</v>
      </c>
      <c r="I13" s="178">
        <v>196.07123187075501</v>
      </c>
      <c r="J13" s="110">
        <v>272</v>
      </c>
      <c r="K13" s="180">
        <v>230</v>
      </c>
      <c r="L13" s="295">
        <v>42.225078024600698</v>
      </c>
      <c r="M13" s="180">
        <v>73</v>
      </c>
    </row>
    <row r="14" spans="1:13" ht="12.75" customHeight="1" x14ac:dyDescent="0.2">
      <c r="A14" s="42" t="s">
        <v>192</v>
      </c>
      <c r="B14" s="124">
        <v>1710</v>
      </c>
      <c r="C14" s="178">
        <v>204.08163265306101</v>
      </c>
      <c r="D14" s="110">
        <v>642</v>
      </c>
      <c r="E14" s="110">
        <v>559</v>
      </c>
      <c r="F14" s="178">
        <v>66.714405060269698</v>
      </c>
      <c r="G14" s="110">
        <v>191</v>
      </c>
      <c r="H14" s="124">
        <v>1151</v>
      </c>
      <c r="I14" s="178">
        <v>137.36722759279101</v>
      </c>
      <c r="J14" s="110">
        <v>451</v>
      </c>
      <c r="K14" s="180">
        <v>668</v>
      </c>
      <c r="L14" s="295">
        <v>79.723117317102293</v>
      </c>
      <c r="M14" s="180">
        <v>258</v>
      </c>
    </row>
    <row r="15" spans="1:13" s="34" customFormat="1" ht="12.75" customHeight="1" x14ac:dyDescent="0.2">
      <c r="A15" s="43" t="s">
        <v>7</v>
      </c>
      <c r="B15" s="124">
        <v>2227</v>
      </c>
      <c r="C15" s="178">
        <v>380.65122639090703</v>
      </c>
      <c r="D15" s="110">
        <v>588</v>
      </c>
      <c r="E15" s="110">
        <v>730</v>
      </c>
      <c r="F15" s="178">
        <v>124.77566019998299</v>
      </c>
      <c r="G15" s="110">
        <v>189</v>
      </c>
      <c r="H15" s="124">
        <v>1497</v>
      </c>
      <c r="I15" s="178">
        <v>255.87556619092399</v>
      </c>
      <c r="J15" s="110">
        <v>399</v>
      </c>
      <c r="K15" s="180">
        <v>375</v>
      </c>
      <c r="L15" s="295">
        <v>64.0970857191693</v>
      </c>
      <c r="M15" s="180">
        <v>84</v>
      </c>
    </row>
    <row r="16" spans="1:13" ht="24.9" customHeight="1" x14ac:dyDescent="0.2">
      <c r="A16" s="43" t="s">
        <v>193</v>
      </c>
      <c r="B16" s="124">
        <v>2096</v>
      </c>
      <c r="C16" s="178">
        <v>348.143841873599</v>
      </c>
      <c r="D16" s="110">
        <v>621</v>
      </c>
      <c r="E16" s="110">
        <v>971</v>
      </c>
      <c r="F16" s="178">
        <v>161.28228552445799</v>
      </c>
      <c r="G16" s="110">
        <v>252</v>
      </c>
      <c r="H16" s="124">
        <v>1125</v>
      </c>
      <c r="I16" s="178">
        <v>186.86155634913999</v>
      </c>
      <c r="J16" s="110">
        <v>369</v>
      </c>
      <c r="K16" s="180">
        <v>229</v>
      </c>
      <c r="L16" s="295">
        <v>38.036707914624998</v>
      </c>
      <c r="M16" s="180">
        <v>22</v>
      </c>
    </row>
    <row r="17" spans="1:13" ht="35.1" customHeight="1" x14ac:dyDescent="0.2">
      <c r="A17" s="39" t="s">
        <v>8</v>
      </c>
      <c r="B17" s="124">
        <v>6723</v>
      </c>
      <c r="C17" s="178">
        <v>167.97841241286301</v>
      </c>
      <c r="D17" s="110">
        <v>2398</v>
      </c>
      <c r="E17" s="110">
        <v>2842</v>
      </c>
      <c r="F17" s="178">
        <v>71.0091697274067</v>
      </c>
      <c r="G17" s="110">
        <v>935</v>
      </c>
      <c r="H17" s="124">
        <v>3881</v>
      </c>
      <c r="I17" s="178">
        <v>96.969242685455896</v>
      </c>
      <c r="J17" s="110">
        <v>1463</v>
      </c>
      <c r="K17" s="292" t="s">
        <v>214</v>
      </c>
      <c r="L17" s="293" t="s">
        <v>214</v>
      </c>
      <c r="M17" s="292" t="s">
        <v>214</v>
      </c>
    </row>
    <row r="18" spans="1:13" ht="30" customHeight="1" x14ac:dyDescent="0.2">
      <c r="A18" s="42" t="s">
        <v>194</v>
      </c>
      <c r="B18" s="124">
        <v>1354</v>
      </c>
      <c r="C18" s="178">
        <v>279.98345740281201</v>
      </c>
      <c r="D18" s="110">
        <v>412</v>
      </c>
      <c r="E18" s="110">
        <v>478</v>
      </c>
      <c r="F18" s="178">
        <v>98.842018196856898</v>
      </c>
      <c r="G18" s="110">
        <v>109</v>
      </c>
      <c r="H18" s="124">
        <v>876</v>
      </c>
      <c r="I18" s="178">
        <v>181.14143920595501</v>
      </c>
      <c r="J18" s="110">
        <v>303</v>
      </c>
      <c r="K18" s="116">
        <v>438</v>
      </c>
      <c r="L18" s="294">
        <v>90.570719602977704</v>
      </c>
      <c r="M18" s="119">
        <v>147</v>
      </c>
    </row>
    <row r="19" spans="1:13" ht="12.75" customHeight="1" x14ac:dyDescent="0.2">
      <c r="A19" s="42" t="s">
        <v>195</v>
      </c>
      <c r="B19" s="124">
        <v>1192</v>
      </c>
      <c r="C19" s="178">
        <v>236.15651312531</v>
      </c>
      <c r="D19" s="110">
        <v>368</v>
      </c>
      <c r="E19" s="110">
        <v>373</v>
      </c>
      <c r="F19" s="178">
        <v>73.8979692917286</v>
      </c>
      <c r="G19" s="110">
        <v>118</v>
      </c>
      <c r="H19" s="124">
        <v>819</v>
      </c>
      <c r="I19" s="178">
        <v>162.258543833581</v>
      </c>
      <c r="J19" s="110">
        <v>250</v>
      </c>
      <c r="K19" s="116">
        <v>90</v>
      </c>
      <c r="L19" s="294">
        <v>17.830609212481399</v>
      </c>
      <c r="M19" s="119">
        <v>20</v>
      </c>
    </row>
    <row r="20" spans="1:13" s="34" customFormat="1" ht="35.1" customHeight="1" x14ac:dyDescent="0.2">
      <c r="A20" s="44" t="s">
        <v>9</v>
      </c>
      <c r="B20" s="128">
        <v>26393</v>
      </c>
      <c r="C20" s="179">
        <v>177.27521552375501</v>
      </c>
      <c r="D20" s="129">
        <v>8524</v>
      </c>
      <c r="E20" s="129">
        <v>7038</v>
      </c>
      <c r="F20" s="179">
        <v>47.272495239502597</v>
      </c>
      <c r="G20" s="129">
        <v>2177</v>
      </c>
      <c r="H20" s="128">
        <v>19355</v>
      </c>
      <c r="I20" s="179">
        <v>130.002720284253</v>
      </c>
      <c r="J20" s="129">
        <v>6347</v>
      </c>
      <c r="K20" s="117">
        <v>15944</v>
      </c>
      <c r="L20" s="296">
        <v>107.09188179861199</v>
      </c>
      <c r="M20" s="120">
        <v>4597</v>
      </c>
    </row>
    <row r="21" spans="1:13" ht="10.5" customHeight="1" x14ac:dyDescent="0.2">
      <c r="B21" s="35"/>
      <c r="C21" s="40"/>
      <c r="D21" s="45"/>
      <c r="E21" s="35"/>
      <c r="F21" s="41"/>
      <c r="G21" s="45"/>
      <c r="H21" s="37"/>
      <c r="I21" s="36"/>
    </row>
    <row r="22" spans="1:13" ht="10.5" customHeight="1" x14ac:dyDescent="0.2">
      <c r="A22" s="30" t="s">
        <v>27</v>
      </c>
      <c r="B22" s="45"/>
      <c r="C22" s="40"/>
      <c r="D22" s="45"/>
      <c r="E22" s="35"/>
      <c r="F22" s="41"/>
      <c r="G22" s="45"/>
      <c r="I22" s="36"/>
    </row>
    <row r="23" spans="1:13" ht="10.5" customHeight="1" x14ac:dyDescent="0.2">
      <c r="A23" s="30" t="s">
        <v>157</v>
      </c>
      <c r="B23" s="45"/>
      <c r="C23" s="40"/>
      <c r="D23" s="45"/>
      <c r="E23" s="35"/>
      <c r="F23" s="41"/>
      <c r="G23" s="45"/>
      <c r="I23" s="36"/>
    </row>
  </sheetData>
  <mergeCells count="13">
    <mergeCell ref="A3:A5"/>
    <mergeCell ref="B3:D3"/>
    <mergeCell ref="E3:G3"/>
    <mergeCell ref="B4:C4"/>
    <mergeCell ref="E4:F4"/>
    <mergeCell ref="D4:D5"/>
    <mergeCell ref="G4:G5"/>
    <mergeCell ref="H3:J3"/>
    <mergeCell ref="K3:M3"/>
    <mergeCell ref="H4:I4"/>
    <mergeCell ref="J4:J5"/>
    <mergeCell ref="K4:L4"/>
    <mergeCell ref="M4:M5"/>
  </mergeCells>
  <phoneticPr fontId="4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18" orientation="portrait" useFirstPageNumber="1" verticalDpi="300" r:id="rId1"/>
  <headerFooter alignWithMargins="0">
    <oddFooter>&amp;C&amp;6© Statistisches Landesamt des Freistaates Sachsen - A III 1 - vj 4/15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Born, Anne-Katrin - StaLa</cp:lastModifiedBy>
  <cp:lastPrinted>2016-08-11T11:59:50Z</cp:lastPrinted>
  <dcterms:created xsi:type="dcterms:W3CDTF">1997-05-22T09:16:34Z</dcterms:created>
  <dcterms:modified xsi:type="dcterms:W3CDTF">2016-08-16T11:10:05Z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999865177</vt:i4>
  </property>
  <property fmtid="{D5CDD505-2E9C-101B-9397-08002B2CF9AE}" pid="3" name="_EmailSubject">
    <vt:lpwstr>Registratur des Berichtes A III 1 - vj4/15</vt:lpwstr>
  </property>
  <property fmtid="{D5CDD505-2E9C-101B-9397-08002B2CF9AE}" pid="4" name="_AuthorEmail">
    <vt:lpwstr>Anne-Katrin.Born@statistik.sachsen.de</vt:lpwstr>
  </property>
  <property fmtid="{D5CDD505-2E9C-101B-9397-08002B2CF9AE}" pid="5" name="_AuthorEmailDisplayName">
    <vt:lpwstr>Born, Anne-Katrin - StaLa</vt:lpwstr>
  </property>
  <property fmtid="{D5CDD505-2E9C-101B-9397-08002B2CF9AE}" pid="7" name="_NewReviewCycle">
    <vt:lpwstr/>
  </property>
  <property fmtid="{D5CDD505-2E9C-101B-9397-08002B2CF9AE}" pid="8" name="_PreviousAdHocReviewCycleID">
    <vt:i4>1018013799</vt:i4>
  </property>
</Properties>
</file>