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0" yWindow="1230" windowWidth="20370" windowHeight="10905"/>
  </bookViews>
  <sheets>
    <sheet name="Inhalt" sheetId="25" r:id="rId1"/>
    <sheet name="T1" sheetId="20" r:id="rId2"/>
    <sheet name="T2" sheetId="5" r:id="rId3"/>
    <sheet name="T3" sheetId="6" r:id="rId4"/>
    <sheet name="T4" sheetId="7" r:id="rId5"/>
    <sheet name="T5" sheetId="8" r:id="rId6"/>
    <sheet name="T6" sheetId="9" r:id="rId7"/>
    <sheet name="T7" sheetId="10" r:id="rId8"/>
    <sheet name="T8" sheetId="11" r:id="rId9"/>
    <sheet name="T9" sheetId="12" r:id="rId10"/>
    <sheet name="T10" sheetId="13" r:id="rId11"/>
    <sheet name="T11" sheetId="14" r:id="rId12"/>
    <sheet name="T12" sheetId="15" r:id="rId13"/>
    <sheet name="T13" sheetId="24" r:id="rId14"/>
    <sheet name="T14" sheetId="26" r:id="rId15"/>
    <sheet name="T15" sheetId="23" r:id="rId16"/>
  </sheets>
  <externalReferences>
    <externalReference r:id="rId17"/>
  </externalReferences>
  <definedNames>
    <definedName name="BEV_0101" localSheetId="0">#REF!</definedName>
    <definedName name="BEV_0101" localSheetId="13">#REF!</definedName>
    <definedName name="BEV_0101" localSheetId="14">#REF!</definedName>
    <definedName name="BEV_0101" localSheetId="15">#REF!</definedName>
    <definedName name="BEV_0101">#REF!</definedName>
    <definedName name="BEV_0101_Gem" localSheetId="13">#REF!</definedName>
    <definedName name="BEV_0101_Gem" localSheetId="14">#REF!</definedName>
    <definedName name="BEV_0101_Gem" localSheetId="15">#REF!</definedName>
    <definedName name="BEV_0101_Gem">#REF!</definedName>
    <definedName name="D_BEV_0101" localSheetId="13">#REF!</definedName>
    <definedName name="D_BEV_0101" localSheetId="14">#REF!</definedName>
    <definedName name="D_BEV_0101" localSheetId="15">#REF!</definedName>
    <definedName name="D_BEV_0101">#REF!</definedName>
    <definedName name="D_BEV_0101_Gem" localSheetId="13">#REF!</definedName>
    <definedName name="D_BEV_0101_Gem" localSheetId="14">#REF!</definedName>
    <definedName name="D_BEV_0101_Gem" localSheetId="15">#REF!</definedName>
    <definedName name="D_BEV_0101_Gem">#REF!</definedName>
    <definedName name="D_BEV_12" localSheetId="13">#REF!</definedName>
    <definedName name="D_BEV_12" localSheetId="14">#REF!</definedName>
    <definedName name="D_BEV_12" localSheetId="15">#REF!</definedName>
    <definedName name="D_BEV_12">#REF!</definedName>
    <definedName name="D_BEV_12_Gem" localSheetId="13">#REF!</definedName>
    <definedName name="D_BEV_12_Gem" localSheetId="14">#REF!</definedName>
    <definedName name="D_BEV_12_Gem" localSheetId="15">#REF!</definedName>
    <definedName name="D_BEV_12_Gem">#REF!</definedName>
    <definedName name="_xlnm.Database" localSheetId="1">[1]GEM0412!#REF!</definedName>
    <definedName name="_xlnm.Database" localSheetId="13">[1]GEM0412!#REF!</definedName>
    <definedName name="_xlnm.Database" localSheetId="14">[1]GEM0412!#REF!</definedName>
    <definedName name="_xlnm.Database" localSheetId="15">[1]GEM0412!#REF!</definedName>
    <definedName name="_xlnm.Database">[1]GEM0412!#REF!</definedName>
    <definedName name="F_DATE" hidden="1">35382</definedName>
    <definedName name="F_NAME" hidden="1">"D0000124.EXL"</definedName>
    <definedName name="F_TIME" localSheetId="1" hidden="1">0.745416666666667</definedName>
    <definedName name="F_TIME" hidden="1">0.745416666666667</definedName>
    <definedName name="F_TITEL" hidden="1">"HLU_B10KT_95: HLU-Empfänger-BGs nach ununterbrochener Dauer (Intervalle) der Hilfegewährung für mi"</definedName>
    <definedName name="F_UNITS" hidden="1">"Anzahl Bedarfsgemeinschaften"</definedName>
    <definedName name="HTML_CodePage" hidden="1">1252</definedName>
    <definedName name="HTML_Control" localSheetId="0" hidden="1">{"'1734'!$A$10:$F$24"}</definedName>
    <definedName name="HTML_Control" localSheetId="10" hidden="1">{"'1734'!$A$10:$F$24"}</definedName>
    <definedName name="HTML_Control" localSheetId="11" hidden="1">{"'1734'!$A$10:$F$24"}</definedName>
    <definedName name="HTML_Control" localSheetId="12" hidden="1">{"'1734'!$A$10:$F$24"}</definedName>
    <definedName name="HTML_Control" localSheetId="13" hidden="1">{"'1734'!$A$10:$F$24"}</definedName>
    <definedName name="HTML_Control" localSheetId="14" hidden="1">{"'1734'!$A$10:$F$24"}</definedName>
    <definedName name="HTML_Control" localSheetId="15" hidden="1">{"'1734'!$A$10:$F$24"}</definedName>
    <definedName name="HTML_Control" localSheetId="2" hidden="1">{"'1734'!$A$10:$F$24"}</definedName>
    <definedName name="HTML_Control" localSheetId="3" hidden="1">{"'1734'!$A$10:$F$24"}</definedName>
    <definedName name="HTML_Control" localSheetId="4" hidden="1">{"'1734'!$A$10:$F$24"}</definedName>
    <definedName name="HTML_Control" localSheetId="5" hidden="1">{"'1734'!$A$10:$F$24"}</definedName>
    <definedName name="HTML_Control" localSheetId="6" hidden="1">{"'1734'!$A$10:$F$24"}</definedName>
    <definedName name="HTML_Control" localSheetId="7" hidden="1">{"'1734'!$A$10:$F$24"}</definedName>
    <definedName name="HTML_Control" localSheetId="8" hidden="1">{"'1734'!$A$10:$F$24"}</definedName>
    <definedName name="HTML_Control" localSheetId="9" hidden="1">{"'1734'!$A$10:$F$24"}</definedName>
    <definedName name="HTML_Control" hidden="1">{"'1734'!$A$10:$F$24"}</definedName>
    <definedName name="HTML_Control_1" localSheetId="0" hidden="1">{"'1734'!$A$10:$F$24"}</definedName>
    <definedName name="HTML_Control_1" localSheetId="10" hidden="1">{"'1734'!$A$10:$F$24"}</definedName>
    <definedName name="HTML_Control_1" localSheetId="11" hidden="1">{"'1734'!$A$10:$F$24"}</definedName>
    <definedName name="HTML_Control_1" localSheetId="12" hidden="1">{"'1734'!$A$10:$F$24"}</definedName>
    <definedName name="HTML_Control_1" localSheetId="13" hidden="1">{"'1734'!$A$10:$F$24"}</definedName>
    <definedName name="HTML_Control_1" localSheetId="14" hidden="1">{"'1734'!$A$10:$F$24"}</definedName>
    <definedName name="HTML_Control_1" localSheetId="15" hidden="1">{"'1734'!$A$10:$F$24"}</definedName>
    <definedName name="HTML_Control_1" localSheetId="2" hidden="1">{"'1734'!$A$10:$F$24"}</definedName>
    <definedName name="HTML_Control_1" localSheetId="3" hidden="1">{"'1734'!$A$10:$F$24"}</definedName>
    <definedName name="HTML_Control_1" localSheetId="4" hidden="1">{"'1734'!$A$10:$F$24"}</definedName>
    <definedName name="HTML_Control_1" localSheetId="5" hidden="1">{"'1734'!$A$10:$F$24"}</definedName>
    <definedName name="HTML_Control_1" localSheetId="6" hidden="1">{"'1734'!$A$10:$F$24"}</definedName>
    <definedName name="HTML_Control_1" localSheetId="7" hidden="1">{"'1734'!$A$10:$F$24"}</definedName>
    <definedName name="HTML_Control_1" localSheetId="8" hidden="1">{"'1734'!$A$10:$F$24"}</definedName>
    <definedName name="HTML_Control_1" localSheetId="9" hidden="1">{"'1734'!$A$10:$F$24"}</definedName>
    <definedName name="HTML_Control_1" hidden="1">{"'1734'!$A$10:$F$24"}</definedName>
    <definedName name="HTML_Control_1_1" localSheetId="0" hidden="1">{"'1734'!$A$10:$F$24"}</definedName>
    <definedName name="HTML_Control_1_1" localSheetId="10" hidden="1">{"'1734'!$A$10:$F$24"}</definedName>
    <definedName name="HTML_Control_1_1" localSheetId="11" hidden="1">{"'1734'!$A$10:$F$24"}</definedName>
    <definedName name="HTML_Control_1_1" localSheetId="12" hidden="1">{"'1734'!$A$10:$F$24"}</definedName>
    <definedName name="HTML_Control_1_1" localSheetId="13" hidden="1">{"'1734'!$A$10:$F$24"}</definedName>
    <definedName name="HTML_Control_1_1" localSheetId="14" hidden="1">{"'1734'!$A$10:$F$24"}</definedName>
    <definedName name="HTML_Control_1_1" localSheetId="15" hidden="1">{"'1734'!$A$10:$F$24"}</definedName>
    <definedName name="HTML_Control_1_1" localSheetId="2" hidden="1">{"'1734'!$A$10:$F$24"}</definedName>
    <definedName name="HTML_Control_1_1" localSheetId="3" hidden="1">{"'1734'!$A$10:$F$24"}</definedName>
    <definedName name="HTML_Control_1_1" localSheetId="4" hidden="1">{"'1734'!$A$10:$F$24"}</definedName>
    <definedName name="HTML_Control_1_1" localSheetId="5" hidden="1">{"'1734'!$A$10:$F$24"}</definedName>
    <definedName name="HTML_Control_1_1" localSheetId="6" hidden="1">{"'1734'!$A$10:$F$24"}</definedName>
    <definedName name="HTML_Control_1_1" localSheetId="7" hidden="1">{"'1734'!$A$10:$F$24"}</definedName>
    <definedName name="HTML_Control_1_1" localSheetId="8" hidden="1">{"'1734'!$A$10:$F$24"}</definedName>
    <definedName name="HTML_Control_1_1" localSheetId="9" hidden="1">{"'1734'!$A$10:$F$24"}</definedName>
    <definedName name="HTML_Control_1_1" hidden="1">{"'1734'!$A$10:$F$24"}</definedName>
    <definedName name="HTML_Control_1_1_1" localSheetId="0" hidden="1">{"'1734'!$A$10:$F$24"}</definedName>
    <definedName name="HTML_Control_1_1_1" localSheetId="10" hidden="1">{"'1734'!$A$10:$F$24"}</definedName>
    <definedName name="HTML_Control_1_1_1" localSheetId="11" hidden="1">{"'1734'!$A$10:$F$24"}</definedName>
    <definedName name="HTML_Control_1_1_1" localSheetId="12" hidden="1">{"'1734'!$A$10:$F$24"}</definedName>
    <definedName name="HTML_Control_1_1_1" localSheetId="13" hidden="1">{"'1734'!$A$10:$F$24"}</definedName>
    <definedName name="HTML_Control_1_1_1" localSheetId="14" hidden="1">{"'1734'!$A$10:$F$24"}</definedName>
    <definedName name="HTML_Control_1_1_1" localSheetId="15" hidden="1">{"'1734'!$A$10:$F$24"}</definedName>
    <definedName name="HTML_Control_1_1_1" localSheetId="2" hidden="1">{"'1734'!$A$10:$F$24"}</definedName>
    <definedName name="HTML_Control_1_1_1" localSheetId="3" hidden="1">{"'1734'!$A$10:$F$24"}</definedName>
    <definedName name="HTML_Control_1_1_1" localSheetId="4" hidden="1">{"'1734'!$A$10:$F$24"}</definedName>
    <definedName name="HTML_Control_1_1_1" localSheetId="5" hidden="1">{"'1734'!$A$10:$F$24"}</definedName>
    <definedName name="HTML_Control_1_1_1" localSheetId="6" hidden="1">{"'1734'!$A$10:$F$24"}</definedName>
    <definedName name="HTML_Control_1_1_1" localSheetId="7" hidden="1">{"'1734'!$A$10:$F$24"}</definedName>
    <definedName name="HTML_Control_1_1_1" localSheetId="8" hidden="1">{"'1734'!$A$10:$F$24"}</definedName>
    <definedName name="HTML_Control_1_1_1" localSheetId="9" hidden="1">{"'1734'!$A$10:$F$24"}</definedName>
    <definedName name="HTML_Control_1_1_1" hidden="1">{"'1734'!$A$10:$F$24"}</definedName>
    <definedName name="HTML_Control_1_1_1_1" localSheetId="0" hidden="1">{"'1734'!$A$10:$F$24"}</definedName>
    <definedName name="HTML_Control_1_1_1_1" localSheetId="10" hidden="1">{"'1734'!$A$10:$F$24"}</definedName>
    <definedName name="HTML_Control_1_1_1_1" localSheetId="11" hidden="1">{"'1734'!$A$10:$F$24"}</definedName>
    <definedName name="HTML_Control_1_1_1_1" localSheetId="12" hidden="1">{"'1734'!$A$10:$F$24"}</definedName>
    <definedName name="HTML_Control_1_1_1_1" localSheetId="13" hidden="1">{"'1734'!$A$10:$F$24"}</definedName>
    <definedName name="HTML_Control_1_1_1_1" localSheetId="14" hidden="1">{"'1734'!$A$10:$F$24"}</definedName>
    <definedName name="HTML_Control_1_1_1_1" localSheetId="15" hidden="1">{"'1734'!$A$10:$F$24"}</definedName>
    <definedName name="HTML_Control_1_1_1_1" localSheetId="2" hidden="1">{"'1734'!$A$10:$F$24"}</definedName>
    <definedName name="HTML_Control_1_1_1_1" localSheetId="3" hidden="1">{"'1734'!$A$10:$F$24"}</definedName>
    <definedName name="HTML_Control_1_1_1_1" localSheetId="4" hidden="1">{"'1734'!$A$10:$F$24"}</definedName>
    <definedName name="HTML_Control_1_1_1_1" localSheetId="5" hidden="1">{"'1734'!$A$10:$F$24"}</definedName>
    <definedName name="HTML_Control_1_1_1_1" localSheetId="6" hidden="1">{"'1734'!$A$10:$F$24"}</definedName>
    <definedName name="HTML_Control_1_1_1_1" localSheetId="7" hidden="1">{"'1734'!$A$10:$F$24"}</definedName>
    <definedName name="HTML_Control_1_1_1_1" localSheetId="8" hidden="1">{"'1734'!$A$10:$F$24"}</definedName>
    <definedName name="HTML_Control_1_1_1_1" localSheetId="9" hidden="1">{"'1734'!$A$10:$F$24"}</definedName>
    <definedName name="HTML_Control_1_1_1_1" hidden="1">{"'1734'!$A$10:$F$24"}</definedName>
    <definedName name="HTML_Control_1_1_1_1_1" localSheetId="0" hidden="1">{"'1734'!$A$10:$F$24"}</definedName>
    <definedName name="HTML_Control_1_1_1_1_1" hidden="1">{"'1734'!$A$10:$F$24"}</definedName>
    <definedName name="HTML_Control_1_1_1_1_1_1" localSheetId="0" hidden="1">{"'1734'!$A$10:$F$24"}</definedName>
    <definedName name="HTML_Control_1_1_1_1_1_1" hidden="1">{"'1734'!$A$10:$F$24"}</definedName>
    <definedName name="HTML_Control_1_1_1_1_2" localSheetId="0" hidden="1">{"'1734'!$A$10:$F$24"}</definedName>
    <definedName name="HTML_Control_1_1_1_1_2" hidden="1">{"'1734'!$A$10:$F$24"}</definedName>
    <definedName name="HTML_Control_1_1_1_2" localSheetId="0" hidden="1">{"'1734'!$A$10:$F$24"}</definedName>
    <definedName name="HTML_Control_1_1_1_2" hidden="1">{"'1734'!$A$10:$F$24"}</definedName>
    <definedName name="HTML_Control_1_1_1_2_1" localSheetId="0" hidden="1">{"'1734'!$A$10:$F$24"}</definedName>
    <definedName name="HTML_Control_1_1_1_2_1" hidden="1">{"'1734'!$A$10:$F$24"}</definedName>
    <definedName name="HTML_Control_1_1_1_3" localSheetId="0" hidden="1">{"'1734'!$A$10:$F$24"}</definedName>
    <definedName name="HTML_Control_1_1_1_3" hidden="1">{"'1734'!$A$10:$F$24"}</definedName>
    <definedName name="HTML_Control_1_1_2" localSheetId="0" hidden="1">{"'1734'!$A$10:$F$24"}</definedName>
    <definedName name="HTML_Control_1_1_2" localSheetId="10" hidden="1">{"'1734'!$A$10:$F$24"}</definedName>
    <definedName name="HTML_Control_1_1_2" localSheetId="11" hidden="1">{"'1734'!$A$10:$F$24"}</definedName>
    <definedName name="HTML_Control_1_1_2" localSheetId="12" hidden="1">{"'1734'!$A$10:$F$24"}</definedName>
    <definedName name="HTML_Control_1_1_2" localSheetId="13" hidden="1">{"'1734'!$A$10:$F$24"}</definedName>
    <definedName name="HTML_Control_1_1_2" localSheetId="14" hidden="1">{"'1734'!$A$10:$F$24"}</definedName>
    <definedName name="HTML_Control_1_1_2" localSheetId="15" hidden="1">{"'1734'!$A$10:$F$24"}</definedName>
    <definedName name="HTML_Control_1_1_2" localSheetId="2" hidden="1">{"'1734'!$A$10:$F$24"}</definedName>
    <definedName name="HTML_Control_1_1_2" localSheetId="3" hidden="1">{"'1734'!$A$10:$F$24"}</definedName>
    <definedName name="HTML_Control_1_1_2" localSheetId="4" hidden="1">{"'1734'!$A$10:$F$24"}</definedName>
    <definedName name="HTML_Control_1_1_2" localSheetId="5" hidden="1">{"'1734'!$A$10:$F$24"}</definedName>
    <definedName name="HTML_Control_1_1_2" localSheetId="6" hidden="1">{"'1734'!$A$10:$F$24"}</definedName>
    <definedName name="HTML_Control_1_1_2" localSheetId="7" hidden="1">{"'1734'!$A$10:$F$24"}</definedName>
    <definedName name="HTML_Control_1_1_2" localSheetId="8" hidden="1">{"'1734'!$A$10:$F$24"}</definedName>
    <definedName name="HTML_Control_1_1_2" localSheetId="9" hidden="1">{"'1734'!$A$10:$F$24"}</definedName>
    <definedName name="HTML_Control_1_1_2" hidden="1">{"'1734'!$A$10:$F$24"}</definedName>
    <definedName name="HTML_Control_1_1_2_1" localSheetId="0" hidden="1">{"'1734'!$A$10:$F$24"}</definedName>
    <definedName name="HTML_Control_1_1_2_1" hidden="1">{"'1734'!$A$10:$F$24"}</definedName>
    <definedName name="HTML_Control_1_1_2_1_1" localSheetId="0" hidden="1">{"'1734'!$A$10:$F$24"}</definedName>
    <definedName name="HTML_Control_1_1_2_1_1" hidden="1">{"'1734'!$A$10:$F$24"}</definedName>
    <definedName name="HTML_Control_1_1_2_2" localSheetId="0" hidden="1">{"'1734'!$A$10:$F$24"}</definedName>
    <definedName name="HTML_Control_1_1_2_2" hidden="1">{"'1734'!$A$10:$F$24"}</definedName>
    <definedName name="HTML_Control_1_1_3" localSheetId="0" hidden="1">{"'1734'!$A$10:$F$24"}</definedName>
    <definedName name="HTML_Control_1_1_3" hidden="1">{"'1734'!$A$10:$F$24"}</definedName>
    <definedName name="HTML_Control_1_1_3_1" localSheetId="0" hidden="1">{"'1734'!$A$10:$F$24"}</definedName>
    <definedName name="HTML_Control_1_1_3_1" hidden="1">{"'1734'!$A$10:$F$24"}</definedName>
    <definedName name="HTML_Control_1_1_4" localSheetId="0" hidden="1">{"'1734'!$A$10:$F$24"}</definedName>
    <definedName name="HTML_Control_1_1_4" hidden="1">{"'1734'!$A$10:$F$24"}</definedName>
    <definedName name="HTML_Control_1_2" localSheetId="0" hidden="1">{"'1734'!$A$10:$F$24"}</definedName>
    <definedName name="HTML_Control_1_2" localSheetId="10" hidden="1">{"'1734'!$A$10:$F$24"}</definedName>
    <definedName name="HTML_Control_1_2" localSheetId="11" hidden="1">{"'1734'!$A$10:$F$24"}</definedName>
    <definedName name="HTML_Control_1_2" localSheetId="12" hidden="1">{"'1734'!$A$10:$F$24"}</definedName>
    <definedName name="HTML_Control_1_2" localSheetId="13" hidden="1">{"'1734'!$A$10:$F$24"}</definedName>
    <definedName name="HTML_Control_1_2" localSheetId="14" hidden="1">{"'1734'!$A$10:$F$24"}</definedName>
    <definedName name="HTML_Control_1_2" localSheetId="15" hidden="1">{"'1734'!$A$10:$F$24"}</definedName>
    <definedName name="HTML_Control_1_2" localSheetId="2" hidden="1">{"'1734'!$A$10:$F$24"}</definedName>
    <definedName name="HTML_Control_1_2" localSheetId="3" hidden="1">{"'1734'!$A$10:$F$24"}</definedName>
    <definedName name="HTML_Control_1_2" localSheetId="4" hidden="1">{"'1734'!$A$10:$F$24"}</definedName>
    <definedName name="HTML_Control_1_2" localSheetId="5" hidden="1">{"'1734'!$A$10:$F$24"}</definedName>
    <definedName name="HTML_Control_1_2" localSheetId="6" hidden="1">{"'1734'!$A$10:$F$24"}</definedName>
    <definedName name="HTML_Control_1_2" localSheetId="7" hidden="1">{"'1734'!$A$10:$F$24"}</definedName>
    <definedName name="HTML_Control_1_2" localSheetId="8" hidden="1">{"'1734'!$A$10:$F$24"}</definedName>
    <definedName name="HTML_Control_1_2" localSheetId="9" hidden="1">{"'1734'!$A$10:$F$24"}</definedName>
    <definedName name="HTML_Control_1_2" hidden="1">{"'1734'!$A$10:$F$24"}</definedName>
    <definedName name="HTML_Control_1_2_1" localSheetId="0" hidden="1">{"'1734'!$A$10:$F$24"}</definedName>
    <definedName name="HTML_Control_1_2_1" localSheetId="10" hidden="1">{"'1734'!$A$10:$F$24"}</definedName>
    <definedName name="HTML_Control_1_2_1" localSheetId="11" hidden="1">{"'1734'!$A$10:$F$24"}</definedName>
    <definedName name="HTML_Control_1_2_1" localSheetId="12" hidden="1">{"'1734'!$A$10:$F$24"}</definedName>
    <definedName name="HTML_Control_1_2_1" localSheetId="13" hidden="1">{"'1734'!$A$10:$F$24"}</definedName>
    <definedName name="HTML_Control_1_2_1" localSheetId="14" hidden="1">{"'1734'!$A$10:$F$24"}</definedName>
    <definedName name="HTML_Control_1_2_1" localSheetId="15" hidden="1">{"'1734'!$A$10:$F$24"}</definedName>
    <definedName name="HTML_Control_1_2_1" localSheetId="2" hidden="1">{"'1734'!$A$10:$F$24"}</definedName>
    <definedName name="HTML_Control_1_2_1" localSheetId="3" hidden="1">{"'1734'!$A$10:$F$24"}</definedName>
    <definedName name="HTML_Control_1_2_1" localSheetId="4" hidden="1">{"'1734'!$A$10:$F$24"}</definedName>
    <definedName name="HTML_Control_1_2_1" localSheetId="5" hidden="1">{"'1734'!$A$10:$F$24"}</definedName>
    <definedName name="HTML_Control_1_2_1" localSheetId="6" hidden="1">{"'1734'!$A$10:$F$24"}</definedName>
    <definedName name="HTML_Control_1_2_1" localSheetId="7" hidden="1">{"'1734'!$A$10:$F$24"}</definedName>
    <definedName name="HTML_Control_1_2_1" localSheetId="8" hidden="1">{"'1734'!$A$10:$F$24"}</definedName>
    <definedName name="HTML_Control_1_2_1" localSheetId="9" hidden="1">{"'1734'!$A$10:$F$24"}</definedName>
    <definedName name="HTML_Control_1_2_1" hidden="1">{"'1734'!$A$10:$F$24"}</definedName>
    <definedName name="HTML_Control_1_2_1_1" localSheetId="0" hidden="1">{"'1734'!$A$10:$F$24"}</definedName>
    <definedName name="HTML_Control_1_2_1_1" hidden="1">{"'1734'!$A$10:$F$24"}</definedName>
    <definedName name="HTML_Control_1_2_1_1_1" localSheetId="0" hidden="1">{"'1734'!$A$10:$F$24"}</definedName>
    <definedName name="HTML_Control_1_2_1_1_1" hidden="1">{"'1734'!$A$10:$F$24"}</definedName>
    <definedName name="HTML_Control_1_2_1_2" localSheetId="0" hidden="1">{"'1734'!$A$10:$F$24"}</definedName>
    <definedName name="HTML_Control_1_2_1_2" hidden="1">{"'1734'!$A$10:$F$24"}</definedName>
    <definedName name="HTML_Control_1_2_2" localSheetId="0" hidden="1">{"'1734'!$A$10:$F$24"}</definedName>
    <definedName name="HTML_Control_1_2_2" hidden="1">{"'1734'!$A$10:$F$24"}</definedName>
    <definedName name="HTML_Control_1_2_2_1" localSheetId="0" hidden="1">{"'1734'!$A$10:$F$24"}</definedName>
    <definedName name="HTML_Control_1_2_2_1" hidden="1">{"'1734'!$A$10:$F$24"}</definedName>
    <definedName name="HTML_Control_1_2_3" localSheetId="0" hidden="1">{"'1734'!$A$10:$F$24"}</definedName>
    <definedName name="HTML_Control_1_2_3" hidden="1">{"'1734'!$A$10:$F$24"}</definedName>
    <definedName name="HTML_Control_1_3" localSheetId="0" hidden="1">{"'1734'!$A$10:$F$24"}</definedName>
    <definedName name="HTML_Control_1_3" localSheetId="10" hidden="1">{"'1734'!$A$10:$F$24"}</definedName>
    <definedName name="HTML_Control_1_3" localSheetId="11" hidden="1">{"'1734'!$A$10:$F$24"}</definedName>
    <definedName name="HTML_Control_1_3" localSheetId="12" hidden="1">{"'1734'!$A$10:$F$24"}</definedName>
    <definedName name="HTML_Control_1_3" localSheetId="13" hidden="1">{"'1734'!$A$10:$F$24"}</definedName>
    <definedName name="HTML_Control_1_3" localSheetId="14" hidden="1">{"'1734'!$A$10:$F$24"}</definedName>
    <definedName name="HTML_Control_1_3" localSheetId="15" hidden="1">{"'1734'!$A$10:$F$24"}</definedName>
    <definedName name="HTML_Control_1_3" localSheetId="2" hidden="1">{"'1734'!$A$10:$F$24"}</definedName>
    <definedName name="HTML_Control_1_3" localSheetId="3" hidden="1">{"'1734'!$A$10:$F$24"}</definedName>
    <definedName name="HTML_Control_1_3" localSheetId="4" hidden="1">{"'1734'!$A$10:$F$24"}</definedName>
    <definedName name="HTML_Control_1_3" localSheetId="5" hidden="1">{"'1734'!$A$10:$F$24"}</definedName>
    <definedName name="HTML_Control_1_3" localSheetId="6" hidden="1">{"'1734'!$A$10:$F$24"}</definedName>
    <definedName name="HTML_Control_1_3" localSheetId="7" hidden="1">{"'1734'!$A$10:$F$24"}</definedName>
    <definedName name="HTML_Control_1_3" localSheetId="8" hidden="1">{"'1734'!$A$10:$F$24"}</definedName>
    <definedName name="HTML_Control_1_3" localSheetId="9" hidden="1">{"'1734'!$A$10:$F$24"}</definedName>
    <definedName name="HTML_Control_1_3" hidden="1">{"'1734'!$A$10:$F$24"}</definedName>
    <definedName name="HTML_Control_1_3_1" localSheetId="0" hidden="1">{"'1734'!$A$10:$F$24"}</definedName>
    <definedName name="HTML_Control_1_3_1" hidden="1">{"'1734'!$A$10:$F$24"}</definedName>
    <definedName name="HTML_Control_1_3_1_1" localSheetId="0" hidden="1">{"'1734'!$A$10:$F$24"}</definedName>
    <definedName name="HTML_Control_1_3_1_1" hidden="1">{"'1734'!$A$10:$F$24"}</definedName>
    <definedName name="HTML_Control_1_3_2" localSheetId="0" hidden="1">{"'1734'!$A$10:$F$24"}</definedName>
    <definedName name="HTML_Control_1_3_2" hidden="1">{"'1734'!$A$10:$F$24"}</definedName>
    <definedName name="HTML_Control_1_4" localSheetId="0" hidden="1">{"'1734'!$A$10:$F$24"}</definedName>
    <definedName name="HTML_Control_1_4" hidden="1">{"'1734'!$A$10:$F$24"}</definedName>
    <definedName name="HTML_Control_1_4_1" localSheetId="0" hidden="1">{"'1734'!$A$10:$F$24"}</definedName>
    <definedName name="HTML_Control_1_4_1" hidden="1">{"'1734'!$A$10:$F$24"}</definedName>
    <definedName name="HTML_Control_1_5" localSheetId="0" hidden="1">{"'1734'!$A$10:$F$24"}</definedName>
    <definedName name="HTML_Control_1_5" hidden="1">{"'1734'!$A$10:$F$24"}</definedName>
    <definedName name="HTML_Control_2" localSheetId="0" hidden="1">{"'1734'!$A$10:$F$24"}</definedName>
    <definedName name="HTML_Control_2" localSheetId="10" hidden="1">{"'1734'!$A$10:$F$24"}</definedName>
    <definedName name="HTML_Control_2" localSheetId="11" hidden="1">{"'1734'!$A$10:$F$24"}</definedName>
    <definedName name="HTML_Control_2" localSheetId="12" hidden="1">{"'1734'!$A$10:$F$24"}</definedName>
    <definedName name="HTML_Control_2" localSheetId="13" hidden="1">{"'1734'!$A$10:$F$24"}</definedName>
    <definedName name="HTML_Control_2" localSheetId="14" hidden="1">{"'1734'!$A$10:$F$24"}</definedName>
    <definedName name="HTML_Control_2" localSheetId="15" hidden="1">{"'1734'!$A$10:$F$24"}</definedName>
    <definedName name="HTML_Control_2" localSheetId="2" hidden="1">{"'1734'!$A$10:$F$24"}</definedName>
    <definedName name="HTML_Control_2" localSheetId="3" hidden="1">{"'1734'!$A$10:$F$24"}</definedName>
    <definedName name="HTML_Control_2" localSheetId="4" hidden="1">{"'1734'!$A$10:$F$24"}</definedName>
    <definedName name="HTML_Control_2" localSheetId="5" hidden="1">{"'1734'!$A$10:$F$24"}</definedName>
    <definedName name="HTML_Control_2" localSheetId="6" hidden="1">{"'1734'!$A$10:$F$24"}</definedName>
    <definedName name="HTML_Control_2" localSheetId="7" hidden="1">{"'1734'!$A$10:$F$24"}</definedName>
    <definedName name="HTML_Control_2" localSheetId="8" hidden="1">{"'1734'!$A$10:$F$24"}</definedName>
    <definedName name="HTML_Control_2" localSheetId="9" hidden="1">{"'1734'!$A$10:$F$24"}</definedName>
    <definedName name="HTML_Control_2" hidden="1">{"'1734'!$A$10:$F$24"}</definedName>
    <definedName name="HTML_Control_2_1" localSheetId="0" hidden="1">{"'1734'!$A$10:$F$24"}</definedName>
    <definedName name="HTML_Control_2_1" localSheetId="10" hidden="1">{"'1734'!$A$10:$F$24"}</definedName>
    <definedName name="HTML_Control_2_1" localSheetId="11" hidden="1">{"'1734'!$A$10:$F$24"}</definedName>
    <definedName name="HTML_Control_2_1" localSheetId="12" hidden="1">{"'1734'!$A$10:$F$24"}</definedName>
    <definedName name="HTML_Control_2_1" localSheetId="13" hidden="1">{"'1734'!$A$10:$F$24"}</definedName>
    <definedName name="HTML_Control_2_1" localSheetId="14" hidden="1">{"'1734'!$A$10:$F$24"}</definedName>
    <definedName name="HTML_Control_2_1" localSheetId="15" hidden="1">{"'1734'!$A$10:$F$24"}</definedName>
    <definedName name="HTML_Control_2_1" localSheetId="2" hidden="1">{"'1734'!$A$10:$F$24"}</definedName>
    <definedName name="HTML_Control_2_1" localSheetId="3" hidden="1">{"'1734'!$A$10:$F$24"}</definedName>
    <definedName name="HTML_Control_2_1" localSheetId="4" hidden="1">{"'1734'!$A$10:$F$24"}</definedName>
    <definedName name="HTML_Control_2_1" localSheetId="5" hidden="1">{"'1734'!$A$10:$F$24"}</definedName>
    <definedName name="HTML_Control_2_1" localSheetId="6" hidden="1">{"'1734'!$A$10:$F$24"}</definedName>
    <definedName name="HTML_Control_2_1" localSheetId="7" hidden="1">{"'1734'!$A$10:$F$24"}</definedName>
    <definedName name="HTML_Control_2_1" localSheetId="8" hidden="1">{"'1734'!$A$10:$F$24"}</definedName>
    <definedName name="HTML_Control_2_1" localSheetId="9" hidden="1">{"'1734'!$A$10:$F$24"}</definedName>
    <definedName name="HTML_Control_2_1" hidden="1">{"'1734'!$A$10:$F$24"}</definedName>
    <definedName name="HTML_Control_2_1_1" localSheetId="0" hidden="1">{"'1734'!$A$10:$F$24"}</definedName>
    <definedName name="HTML_Control_2_1_1" localSheetId="10" hidden="1">{"'1734'!$A$10:$F$24"}</definedName>
    <definedName name="HTML_Control_2_1_1" localSheetId="11" hidden="1">{"'1734'!$A$10:$F$24"}</definedName>
    <definedName name="HTML_Control_2_1_1" localSheetId="12" hidden="1">{"'1734'!$A$10:$F$24"}</definedName>
    <definedName name="HTML_Control_2_1_1" localSheetId="13" hidden="1">{"'1734'!$A$10:$F$24"}</definedName>
    <definedName name="HTML_Control_2_1_1" localSheetId="14" hidden="1">{"'1734'!$A$10:$F$24"}</definedName>
    <definedName name="HTML_Control_2_1_1" localSheetId="15" hidden="1">{"'1734'!$A$10:$F$24"}</definedName>
    <definedName name="HTML_Control_2_1_1" localSheetId="2" hidden="1">{"'1734'!$A$10:$F$24"}</definedName>
    <definedName name="HTML_Control_2_1_1" localSheetId="3" hidden="1">{"'1734'!$A$10:$F$24"}</definedName>
    <definedName name="HTML_Control_2_1_1" localSheetId="4" hidden="1">{"'1734'!$A$10:$F$24"}</definedName>
    <definedName name="HTML_Control_2_1_1" localSheetId="5" hidden="1">{"'1734'!$A$10:$F$24"}</definedName>
    <definedName name="HTML_Control_2_1_1" localSheetId="6" hidden="1">{"'1734'!$A$10:$F$24"}</definedName>
    <definedName name="HTML_Control_2_1_1" localSheetId="7" hidden="1">{"'1734'!$A$10:$F$24"}</definedName>
    <definedName name="HTML_Control_2_1_1" localSheetId="8" hidden="1">{"'1734'!$A$10:$F$24"}</definedName>
    <definedName name="HTML_Control_2_1_1" localSheetId="9" hidden="1">{"'1734'!$A$10:$F$24"}</definedName>
    <definedName name="HTML_Control_2_1_1" hidden="1">{"'1734'!$A$10:$F$24"}</definedName>
    <definedName name="HTML_Control_2_1_1_1" localSheetId="0" hidden="1">{"'1734'!$A$10:$F$24"}</definedName>
    <definedName name="HTML_Control_2_1_1_1" hidden="1">{"'1734'!$A$10:$F$24"}</definedName>
    <definedName name="HTML_Control_2_1_1_1_1" localSheetId="0" hidden="1">{"'1734'!$A$10:$F$24"}</definedName>
    <definedName name="HTML_Control_2_1_1_1_1" hidden="1">{"'1734'!$A$10:$F$24"}</definedName>
    <definedName name="HTML_Control_2_1_1_2" localSheetId="0" hidden="1">{"'1734'!$A$10:$F$24"}</definedName>
    <definedName name="HTML_Control_2_1_1_2" hidden="1">{"'1734'!$A$10:$F$24"}</definedName>
    <definedName name="HTML_Control_2_1_2" localSheetId="0" hidden="1">{"'1734'!$A$10:$F$24"}</definedName>
    <definedName name="HTML_Control_2_1_2" hidden="1">{"'1734'!$A$10:$F$24"}</definedName>
    <definedName name="HTML_Control_2_1_2_1" localSheetId="0" hidden="1">{"'1734'!$A$10:$F$24"}</definedName>
    <definedName name="HTML_Control_2_1_2_1" hidden="1">{"'1734'!$A$10:$F$24"}</definedName>
    <definedName name="HTML_Control_2_1_3" localSheetId="0" hidden="1">{"'1734'!$A$10:$F$24"}</definedName>
    <definedName name="HTML_Control_2_1_3" hidden="1">{"'1734'!$A$10:$F$24"}</definedName>
    <definedName name="HTML_Control_2_2" localSheetId="0" hidden="1">{"'1734'!$A$10:$F$24"}</definedName>
    <definedName name="HTML_Control_2_2" localSheetId="10" hidden="1">{"'1734'!$A$10:$F$24"}</definedName>
    <definedName name="HTML_Control_2_2" localSheetId="11" hidden="1">{"'1734'!$A$10:$F$24"}</definedName>
    <definedName name="HTML_Control_2_2" localSheetId="12" hidden="1">{"'1734'!$A$10:$F$24"}</definedName>
    <definedName name="HTML_Control_2_2" localSheetId="13" hidden="1">{"'1734'!$A$10:$F$24"}</definedName>
    <definedName name="HTML_Control_2_2" localSheetId="14" hidden="1">{"'1734'!$A$10:$F$24"}</definedName>
    <definedName name="HTML_Control_2_2" localSheetId="15" hidden="1">{"'1734'!$A$10:$F$24"}</definedName>
    <definedName name="HTML_Control_2_2" localSheetId="2" hidden="1">{"'1734'!$A$10:$F$24"}</definedName>
    <definedName name="HTML_Control_2_2" localSheetId="3" hidden="1">{"'1734'!$A$10:$F$24"}</definedName>
    <definedName name="HTML_Control_2_2" localSheetId="4" hidden="1">{"'1734'!$A$10:$F$24"}</definedName>
    <definedName name="HTML_Control_2_2" localSheetId="5" hidden="1">{"'1734'!$A$10:$F$24"}</definedName>
    <definedName name="HTML_Control_2_2" localSheetId="6" hidden="1">{"'1734'!$A$10:$F$24"}</definedName>
    <definedName name="HTML_Control_2_2" localSheetId="7" hidden="1">{"'1734'!$A$10:$F$24"}</definedName>
    <definedName name="HTML_Control_2_2" localSheetId="8" hidden="1">{"'1734'!$A$10:$F$24"}</definedName>
    <definedName name="HTML_Control_2_2" localSheetId="9" hidden="1">{"'1734'!$A$10:$F$24"}</definedName>
    <definedName name="HTML_Control_2_2" hidden="1">{"'1734'!$A$10:$F$24"}</definedName>
    <definedName name="HTML_Control_2_2_1" localSheetId="0" hidden="1">{"'1734'!$A$10:$F$24"}</definedName>
    <definedName name="HTML_Control_2_2_1" hidden="1">{"'1734'!$A$10:$F$24"}</definedName>
    <definedName name="HTML_Control_2_2_1_1" localSheetId="0" hidden="1">{"'1734'!$A$10:$F$24"}</definedName>
    <definedName name="HTML_Control_2_2_1_1" hidden="1">{"'1734'!$A$10:$F$24"}</definedName>
    <definedName name="HTML_Control_2_2_2" localSheetId="0" hidden="1">{"'1734'!$A$10:$F$24"}</definedName>
    <definedName name="HTML_Control_2_2_2" hidden="1">{"'1734'!$A$10:$F$24"}</definedName>
    <definedName name="HTML_Control_2_3" localSheetId="0" hidden="1">{"'1734'!$A$10:$F$24"}</definedName>
    <definedName name="HTML_Control_2_3" hidden="1">{"'1734'!$A$10:$F$24"}</definedName>
    <definedName name="HTML_Control_2_3_1" localSheetId="0" hidden="1">{"'1734'!$A$10:$F$24"}</definedName>
    <definedName name="HTML_Control_2_3_1" hidden="1">{"'1734'!$A$10:$F$24"}</definedName>
    <definedName name="HTML_Control_2_4" localSheetId="0" hidden="1">{"'1734'!$A$10:$F$24"}</definedName>
    <definedName name="HTML_Control_2_4" hidden="1">{"'1734'!$A$10:$F$24"}</definedName>
    <definedName name="HTML_Control_3" localSheetId="0" hidden="1">{"'1734'!$A$10:$F$24"}</definedName>
    <definedName name="HTML_Control_3" localSheetId="10" hidden="1">{"'1734'!$A$10:$F$24"}</definedName>
    <definedName name="HTML_Control_3" localSheetId="11" hidden="1">{"'1734'!$A$10:$F$24"}</definedName>
    <definedName name="HTML_Control_3" localSheetId="12" hidden="1">{"'1734'!$A$10:$F$24"}</definedName>
    <definedName name="HTML_Control_3" localSheetId="13" hidden="1">{"'1734'!$A$10:$F$24"}</definedName>
    <definedName name="HTML_Control_3" localSheetId="14" hidden="1">{"'1734'!$A$10:$F$24"}</definedName>
    <definedName name="HTML_Control_3" localSheetId="15" hidden="1">{"'1734'!$A$10:$F$24"}</definedName>
    <definedName name="HTML_Control_3" localSheetId="2" hidden="1">{"'1734'!$A$10:$F$24"}</definedName>
    <definedName name="HTML_Control_3" localSheetId="3" hidden="1">{"'1734'!$A$10:$F$24"}</definedName>
    <definedName name="HTML_Control_3" localSheetId="4" hidden="1">{"'1734'!$A$10:$F$24"}</definedName>
    <definedName name="HTML_Control_3" localSheetId="5" hidden="1">{"'1734'!$A$10:$F$24"}</definedName>
    <definedName name="HTML_Control_3" localSheetId="6" hidden="1">{"'1734'!$A$10:$F$24"}</definedName>
    <definedName name="HTML_Control_3" localSheetId="7" hidden="1">{"'1734'!$A$10:$F$24"}</definedName>
    <definedName name="HTML_Control_3" localSheetId="8" hidden="1">{"'1734'!$A$10:$F$24"}</definedName>
    <definedName name="HTML_Control_3" localSheetId="9" hidden="1">{"'1734'!$A$10:$F$24"}</definedName>
    <definedName name="HTML_Control_3" hidden="1">{"'1734'!$A$10:$F$24"}</definedName>
    <definedName name="HTML_Control_3_1" localSheetId="0" hidden="1">{"'1734'!$A$10:$F$24"}</definedName>
    <definedName name="HTML_Control_3_1" localSheetId="10" hidden="1">{"'1734'!$A$10:$F$24"}</definedName>
    <definedName name="HTML_Control_3_1" localSheetId="11" hidden="1">{"'1734'!$A$10:$F$24"}</definedName>
    <definedName name="HTML_Control_3_1" localSheetId="12" hidden="1">{"'1734'!$A$10:$F$24"}</definedName>
    <definedName name="HTML_Control_3_1" localSheetId="13" hidden="1">{"'1734'!$A$10:$F$24"}</definedName>
    <definedName name="HTML_Control_3_1" localSheetId="14" hidden="1">{"'1734'!$A$10:$F$24"}</definedName>
    <definedName name="HTML_Control_3_1" localSheetId="15" hidden="1">{"'1734'!$A$10:$F$24"}</definedName>
    <definedName name="HTML_Control_3_1" localSheetId="2" hidden="1">{"'1734'!$A$10:$F$24"}</definedName>
    <definedName name="HTML_Control_3_1" localSheetId="3" hidden="1">{"'1734'!$A$10:$F$24"}</definedName>
    <definedName name="HTML_Control_3_1" localSheetId="4" hidden="1">{"'1734'!$A$10:$F$24"}</definedName>
    <definedName name="HTML_Control_3_1" localSheetId="5" hidden="1">{"'1734'!$A$10:$F$24"}</definedName>
    <definedName name="HTML_Control_3_1" localSheetId="6" hidden="1">{"'1734'!$A$10:$F$24"}</definedName>
    <definedName name="HTML_Control_3_1" localSheetId="7" hidden="1">{"'1734'!$A$10:$F$24"}</definedName>
    <definedName name="HTML_Control_3_1" localSheetId="8" hidden="1">{"'1734'!$A$10:$F$24"}</definedName>
    <definedName name="HTML_Control_3_1" localSheetId="9" hidden="1">{"'1734'!$A$10:$F$24"}</definedName>
    <definedName name="HTML_Control_3_1" hidden="1">{"'1734'!$A$10:$F$24"}</definedName>
    <definedName name="HTML_Control_3_1_1" localSheetId="0" hidden="1">{"'1734'!$A$10:$F$24"}</definedName>
    <definedName name="HTML_Control_3_1_1" hidden="1">{"'1734'!$A$10:$F$24"}</definedName>
    <definedName name="HTML_Control_3_1_1_1" localSheetId="0" hidden="1">{"'1734'!$A$10:$F$24"}</definedName>
    <definedName name="HTML_Control_3_1_1_1" hidden="1">{"'1734'!$A$10:$F$24"}</definedName>
    <definedName name="HTML_Control_3_1_2" localSheetId="0" hidden="1">{"'1734'!$A$10:$F$24"}</definedName>
    <definedName name="HTML_Control_3_1_2" hidden="1">{"'1734'!$A$10:$F$24"}</definedName>
    <definedName name="HTML_Control_3_2" localSheetId="0" hidden="1">{"'1734'!$A$10:$F$24"}</definedName>
    <definedName name="HTML_Control_3_2" hidden="1">{"'1734'!$A$10:$F$24"}</definedName>
    <definedName name="HTML_Control_3_2_1" localSheetId="0" hidden="1">{"'1734'!$A$10:$F$24"}</definedName>
    <definedName name="HTML_Control_3_2_1" hidden="1">{"'1734'!$A$10:$F$24"}</definedName>
    <definedName name="HTML_Control_3_3" localSheetId="0" hidden="1">{"'1734'!$A$10:$F$24"}</definedName>
    <definedName name="HTML_Control_3_3" hidden="1">{"'1734'!$A$10:$F$24"}</definedName>
    <definedName name="HTML_Control_4" localSheetId="0" hidden="1">{"'1734'!$A$10:$F$24"}</definedName>
    <definedName name="HTML_Control_4" localSheetId="10" hidden="1">{"'1734'!$A$10:$F$24"}</definedName>
    <definedName name="HTML_Control_4" localSheetId="11" hidden="1">{"'1734'!$A$10:$F$24"}</definedName>
    <definedName name="HTML_Control_4" localSheetId="12" hidden="1">{"'1734'!$A$10:$F$24"}</definedName>
    <definedName name="HTML_Control_4" localSheetId="13" hidden="1">{"'1734'!$A$10:$F$24"}</definedName>
    <definedName name="HTML_Control_4" localSheetId="14" hidden="1">{"'1734'!$A$10:$F$24"}</definedName>
    <definedName name="HTML_Control_4" localSheetId="15" hidden="1">{"'1734'!$A$10:$F$24"}</definedName>
    <definedName name="HTML_Control_4" localSheetId="2" hidden="1">{"'1734'!$A$10:$F$24"}</definedName>
    <definedName name="HTML_Control_4" localSheetId="3" hidden="1">{"'1734'!$A$10:$F$24"}</definedName>
    <definedName name="HTML_Control_4" localSheetId="4" hidden="1">{"'1734'!$A$10:$F$24"}</definedName>
    <definedName name="HTML_Control_4" localSheetId="5" hidden="1">{"'1734'!$A$10:$F$24"}</definedName>
    <definedName name="HTML_Control_4" localSheetId="6" hidden="1">{"'1734'!$A$10:$F$24"}</definedName>
    <definedName name="HTML_Control_4" localSheetId="7" hidden="1">{"'1734'!$A$10:$F$24"}</definedName>
    <definedName name="HTML_Control_4" localSheetId="8" hidden="1">{"'1734'!$A$10:$F$24"}</definedName>
    <definedName name="HTML_Control_4" localSheetId="9" hidden="1">{"'1734'!$A$10:$F$24"}</definedName>
    <definedName name="HTML_Control_4" hidden="1">{"'1734'!$A$10:$F$24"}</definedName>
    <definedName name="HTML_Control_4_1" localSheetId="0" hidden="1">{"'1734'!$A$10:$F$24"}</definedName>
    <definedName name="HTML_Control_4_1" hidden="1">{"'1734'!$A$10:$F$24"}</definedName>
    <definedName name="HTML_Control_4_1_1" localSheetId="0" hidden="1">{"'1734'!$A$10:$F$24"}</definedName>
    <definedName name="HTML_Control_4_1_1" hidden="1">{"'1734'!$A$10:$F$24"}</definedName>
    <definedName name="HTML_Control_4_2" localSheetId="0" hidden="1">{"'1734'!$A$10:$F$24"}</definedName>
    <definedName name="HTML_Control_4_2" hidden="1">{"'1734'!$A$10:$F$24"}</definedName>
    <definedName name="HTML_Control_5" localSheetId="0" hidden="1">{"'1734'!$A$10:$F$24"}</definedName>
    <definedName name="HTML_Control_5" hidden="1">{"'1734'!$A$10:$F$24"}</definedName>
    <definedName name="HTML_Control_5_1" localSheetId="0" hidden="1">{"'1734'!$A$10:$F$24"}</definedName>
    <definedName name="HTML_Control_5_1" hidden="1">{"'1734'!$A$10:$F$24"}</definedName>
    <definedName name="HTML_Description" hidden="1">""</definedName>
    <definedName name="HTML_Email" hidden="1">""</definedName>
    <definedName name="HTML_Header" hidden="1">"1734"</definedName>
    <definedName name="HTML_LastUpdate" hidden="1">"02.10.02"</definedName>
    <definedName name="HTML_LineAfter" hidden="1">FALSE</definedName>
    <definedName name="HTML_LineBefore" hidden="1">FALSE</definedName>
    <definedName name="HTML_Name" hidden="1">"Statistisches Landesamt"</definedName>
    <definedName name="HTML_OBDlg2" hidden="1">TRUE</definedName>
    <definedName name="HTML_OBDlg4" hidden="1">TRUE</definedName>
    <definedName name="HTML_OS" hidden="1">0</definedName>
    <definedName name="HTML_PathFile" hidden="1">"H:\Nutzer\MeinHTML.htm"</definedName>
    <definedName name="HTML_Title" hidden="1">"Kapit17_30-36"</definedName>
    <definedName name="URDB_OK" hidden="1">TRUE</definedName>
  </definedNames>
  <calcPr calcId="145621"/>
</workbook>
</file>

<file path=xl/calcChain.xml><?xml version="1.0" encoding="utf-8"?>
<calcChain xmlns="http://schemas.openxmlformats.org/spreadsheetml/2006/main">
  <c r="I36" i="15" l="1"/>
  <c r="E36" i="15"/>
  <c r="I20" i="15"/>
  <c r="E20" i="15"/>
  <c r="H36" i="15"/>
  <c r="D36" i="15"/>
  <c r="H20" i="15"/>
  <c r="D20" i="15"/>
  <c r="H36" i="14" l="1"/>
  <c r="D36" i="14"/>
  <c r="H20" i="14"/>
  <c r="D20" i="14"/>
  <c r="B34" i="7" l="1"/>
  <c r="B36" i="7"/>
  <c r="B37" i="7"/>
  <c r="B38" i="7"/>
  <c r="B39" i="7"/>
  <c r="B40" i="7"/>
  <c r="B41" i="7"/>
  <c r="B42" i="7"/>
  <c r="B43" i="7"/>
  <c r="B44" i="7"/>
  <c r="B33" i="7"/>
  <c r="B21" i="7"/>
  <c r="B22" i="7"/>
  <c r="B23" i="7"/>
  <c r="B24" i="7"/>
  <c r="B25" i="7"/>
  <c r="B26" i="7"/>
  <c r="B27" i="7"/>
  <c r="B28" i="7"/>
  <c r="B29" i="7"/>
  <c r="B30" i="7"/>
  <c r="B31" i="7"/>
  <c r="B20" i="7"/>
  <c r="B8" i="7" l="1"/>
  <c r="C8" i="7"/>
  <c r="D8" i="7"/>
  <c r="E8" i="7"/>
  <c r="F8" i="7"/>
  <c r="G8" i="7"/>
  <c r="H8" i="7"/>
  <c r="B9" i="7"/>
  <c r="C9" i="7"/>
  <c r="D9" i="7"/>
  <c r="E9" i="7"/>
  <c r="F9" i="7"/>
  <c r="G9" i="7"/>
  <c r="H9" i="7"/>
  <c r="B10" i="7"/>
  <c r="C10" i="7"/>
  <c r="D10" i="7"/>
  <c r="E10" i="7"/>
  <c r="F10" i="7"/>
  <c r="G10" i="7"/>
  <c r="H10" i="7"/>
  <c r="B11" i="7"/>
  <c r="C11" i="7"/>
  <c r="D11" i="7"/>
  <c r="E11" i="7"/>
  <c r="F11" i="7"/>
  <c r="G11" i="7"/>
  <c r="H11" i="7"/>
  <c r="B12" i="7"/>
  <c r="C12" i="7"/>
  <c r="D12" i="7"/>
  <c r="E12" i="7"/>
  <c r="F12" i="7"/>
  <c r="G12" i="7"/>
  <c r="H12" i="7"/>
  <c r="B13" i="7"/>
  <c r="C13" i="7"/>
  <c r="D13" i="7"/>
  <c r="E13" i="7"/>
  <c r="F13" i="7"/>
  <c r="G13" i="7"/>
  <c r="H13" i="7"/>
  <c r="B14" i="7"/>
  <c r="C14" i="7"/>
  <c r="D14" i="7"/>
  <c r="E14" i="7"/>
  <c r="F14" i="7"/>
  <c r="G14" i="7"/>
  <c r="H14" i="7"/>
  <c r="B15" i="7"/>
  <c r="C15" i="7"/>
  <c r="D15" i="7"/>
  <c r="E15" i="7"/>
  <c r="F15" i="7"/>
  <c r="G15" i="7"/>
  <c r="H15" i="7"/>
  <c r="B16" i="7"/>
  <c r="C16" i="7"/>
  <c r="D16" i="7"/>
  <c r="E16" i="7"/>
  <c r="F16" i="7"/>
  <c r="G16" i="7"/>
  <c r="H16" i="7"/>
  <c r="B17" i="7"/>
  <c r="C17" i="7"/>
  <c r="D17" i="7"/>
  <c r="E17" i="7"/>
  <c r="F17" i="7"/>
  <c r="G17" i="7"/>
  <c r="H17" i="7"/>
  <c r="B18" i="7"/>
  <c r="C18" i="7"/>
  <c r="D18" i="7"/>
  <c r="E18" i="7"/>
  <c r="F18" i="7"/>
  <c r="G18" i="7"/>
  <c r="H18" i="7"/>
  <c r="C7" i="7"/>
  <c r="D7" i="7"/>
  <c r="E7" i="7"/>
  <c r="F7" i="7"/>
  <c r="G7" i="7"/>
  <c r="H7" i="7"/>
  <c r="B7" i="7"/>
  <c r="B26" i="5"/>
  <c r="B27" i="5"/>
  <c r="B28" i="5"/>
  <c r="B29" i="5"/>
  <c r="B24" i="5"/>
  <c r="B18" i="5"/>
  <c r="B19" i="5"/>
  <c r="B20" i="5"/>
  <c r="B21" i="5"/>
  <c r="B22" i="5"/>
  <c r="B16" i="5"/>
  <c r="C13" i="5" l="1"/>
  <c r="D13" i="5"/>
  <c r="E13" i="5"/>
  <c r="F13" i="5"/>
  <c r="G13" i="5"/>
  <c r="H13" i="5"/>
  <c r="C14" i="5"/>
  <c r="D14" i="5"/>
  <c r="E14" i="5"/>
  <c r="F14" i="5"/>
  <c r="G14" i="5"/>
  <c r="H14" i="5"/>
  <c r="B14" i="5"/>
  <c r="B13" i="5"/>
  <c r="C12" i="5"/>
  <c r="D12" i="5"/>
  <c r="E12" i="5"/>
  <c r="F12" i="5"/>
  <c r="G12" i="5"/>
  <c r="H12" i="5"/>
  <c r="B12" i="5"/>
  <c r="B10" i="5"/>
  <c r="C10" i="5"/>
  <c r="D10" i="5"/>
  <c r="E10" i="5"/>
  <c r="F10" i="5"/>
  <c r="G10" i="5"/>
  <c r="H10" i="5"/>
  <c r="B11" i="5"/>
  <c r="C11" i="5"/>
  <c r="D11" i="5"/>
  <c r="E11" i="5"/>
  <c r="F11" i="5"/>
  <c r="G11" i="5"/>
  <c r="H11" i="5"/>
  <c r="C8" i="5"/>
  <c r="D8" i="5"/>
  <c r="E8" i="5"/>
  <c r="F8" i="5"/>
  <c r="G8" i="5"/>
  <c r="H8" i="5"/>
  <c r="B8" i="5"/>
</calcChain>
</file>

<file path=xl/sharedStrings.xml><?xml version="1.0" encoding="utf-8"?>
<sst xmlns="http://schemas.openxmlformats.org/spreadsheetml/2006/main" count="648" uniqueCount="229">
  <si>
    <t>Inhalt</t>
  </si>
  <si>
    <t>Tabellen</t>
  </si>
  <si>
    <t>Empfänger von Grundsicherung im Alter und bei Erwerbsminderung (4. Kapitel SGB XII)</t>
  </si>
  <si>
    <t>1. </t>
  </si>
  <si>
    <t>2. </t>
  </si>
  <si>
    <t>3. </t>
  </si>
  <si>
    <t>4. </t>
  </si>
  <si>
    <t>5. </t>
  </si>
  <si>
    <t>6. </t>
  </si>
  <si>
    <t>7. </t>
  </si>
  <si>
    <t>8.</t>
  </si>
  <si>
    <t>10.</t>
  </si>
  <si>
    <t>11.</t>
  </si>
  <si>
    <t>13.</t>
  </si>
  <si>
    <t>2012</t>
  </si>
  <si>
    <t>65 Jahre und älter</t>
  </si>
  <si>
    <t>_____</t>
  </si>
  <si>
    <t xml:space="preserve">1. Empfänger von Grundsicherung im Alter und bei Erwerbsminderung insgesamt und </t>
  </si>
  <si>
    <t>Alter von ... bis
unter ... Jahren</t>
  </si>
  <si>
    <t>Insgesamt</t>
  </si>
  <si>
    <t>Außerhalb
von Ein-
richtungen</t>
  </si>
  <si>
    <t>In Ein-
richtungen</t>
  </si>
  <si>
    <t>Männlich</t>
  </si>
  <si>
    <t>Weiblich</t>
  </si>
  <si>
    <t>Deutsche</t>
  </si>
  <si>
    <t>Ausländer</t>
  </si>
  <si>
    <t xml:space="preserve">
Insgesamt</t>
  </si>
  <si>
    <t>          18    -    21</t>
  </si>
  <si>
    <t>          21    -    25</t>
  </si>
  <si>
    <t>          25    -    27</t>
  </si>
  <si>
    <t>          27    -    30</t>
  </si>
  <si>
    <t>          30    -    40</t>
  </si>
  <si>
    <t>          40    -    50</t>
  </si>
  <si>
    <t>          50    -    60</t>
  </si>
  <si>
    <t>          60    -    65</t>
  </si>
  <si>
    <t>Zusammen</t>
  </si>
  <si>
    <t>          65    -    70</t>
  </si>
  <si>
    <t>          70    -    75</t>
  </si>
  <si>
    <t>          75    -    80</t>
  </si>
  <si>
    <t>          80    -    85</t>
  </si>
  <si>
    <t>          85 und mehr</t>
  </si>
  <si>
    <t xml:space="preserve">
überörtlicher Träger</t>
  </si>
  <si>
    <t>-</t>
  </si>
  <si>
    <t xml:space="preserve">1) bezogen auf die jeweilige Bevölkerungsgruppe der Gesamtbevölkerung, da Daten zur voll erwerbsgeminderten </t>
  </si>
  <si>
    <t xml:space="preserve">    Bevölkerung nicht vorliegen </t>
  </si>
  <si>
    <t xml:space="preserve">    nach Angaben zur Leistungsgewährung </t>
  </si>
  <si>
    <t>Empfänger 
der jeweiligen
 Leistungsarten</t>
  </si>
  <si>
    <t>Bruttobedarf</t>
  </si>
  <si>
    <t xml:space="preserve">  darunter</t>
  </si>
  <si>
    <t xml:space="preserve">  anerkannte Aufwen-
    dungen für Unterkunft
    und Heizung</t>
  </si>
  <si>
    <t xml:space="preserve">  übernommene Kranken-
    und Pflegeversicherungs-
    beiträge</t>
  </si>
  <si>
    <t xml:space="preserve">  Beiträge für die Vorsorge</t>
  </si>
  <si>
    <t>Angerechnetes Einkommen</t>
  </si>
  <si>
    <t>Einmalige Leistungen</t>
  </si>
  <si>
    <t xml:space="preserve">
65 Jahre und älter</t>
  </si>
  <si>
    <t>3. Durchschnittsangaben zur Leistungshöhe der Empfänger von Grundsicherung im Alter und bei</t>
  </si>
  <si>
    <t>Nettoanspruch</t>
  </si>
  <si>
    <t xml:space="preserve">1) berechnet nur auf die Empfänger mit dem entsprechenden Bedarf bzw. mit angerechnetem Einkommen  </t>
  </si>
  <si>
    <t>    nach Art des angerechneten Einkommens</t>
  </si>
  <si>
    <r>
      <t>Art des angerechneten Einkommens</t>
    </r>
    <r>
      <rPr>
        <vertAlign val="superscript"/>
        <sz val="8"/>
        <rFont val="Arial"/>
        <family val="2"/>
      </rPr>
      <t>1)</t>
    </r>
  </si>
  <si>
    <t>Erwerbseinkommen</t>
  </si>
  <si>
    <t>Einkünfte aus Vermietung und Verpachtung</t>
  </si>
  <si>
    <t>Rente wegen Erwerbsminderung</t>
  </si>
  <si>
    <t>Altersrente</t>
  </si>
  <si>
    <t>Hinterbliebenenrente</t>
  </si>
  <si>
    <r>
      <t>Sonstige Renten</t>
    </r>
    <r>
      <rPr>
        <vertAlign val="superscript"/>
        <sz val="9"/>
        <rFont val="Arial"/>
        <family val="2"/>
      </rPr>
      <t>2)</t>
    </r>
  </si>
  <si>
    <t>Private Unterhaltsleistungen</t>
  </si>
  <si>
    <t>Sonstige Einkünfte</t>
  </si>
  <si>
    <t>Übersteigendes Einkommen des
  Ehepartners bzw. Partners in einer
  eheähnlichen Gemeinschaft</t>
  </si>
  <si>
    <t>Mit angerechnetem Einkommen</t>
  </si>
  <si>
    <t>Kein Einkommen</t>
  </si>
  <si>
    <t xml:space="preserve">Öffentlich-rechtliche Leistungen für Kinder </t>
  </si>
  <si>
    <t xml:space="preserve">1) alle in Anrechnung gebrachten eigenen Einkommensarten sowie das übersteigende Einkommen des Ehepartners/Partners </t>
  </si>
  <si>
    <t xml:space="preserve">2) Renten aus privater Vorsorge, betrieblicher Altersvorsorge und Versorgungsbezüge (ohne Mehrfachzählung) </t>
  </si>
  <si>
    <r>
      <t>    nach dem Wohnort bzw. zuständigen Träger</t>
    </r>
    <r>
      <rPr>
        <b/>
        <sz val="10"/>
        <rFont val="Arial"/>
        <family val="2"/>
      </rPr>
      <t xml:space="preserve"> und ausgewählten Merkmalen zur Empfängergruppe</t>
    </r>
  </si>
  <si>
    <t>Kreisfreie Stadt
Landkreis
Land</t>
  </si>
  <si>
    <t>Und zwar</t>
  </si>
  <si>
    <r>
      <t>je 1 000
Einwohner</t>
    </r>
    <r>
      <rPr>
        <vertAlign val="superscript"/>
        <sz val="8"/>
        <rFont val="Arial"/>
        <family val="2"/>
      </rPr>
      <t>1)</t>
    </r>
  </si>
  <si>
    <t>außerhalb
von Ein-
richtungen</t>
  </si>
  <si>
    <t>in Ein-
richtungen</t>
  </si>
  <si>
    <t>weiblich</t>
  </si>
  <si>
    <t>      nach dem Wohnort</t>
  </si>
  <si>
    <t>Chemnitz, Stadt</t>
  </si>
  <si>
    <t>Erzgebirgskreis</t>
  </si>
  <si>
    <t>Mittelsachsen</t>
  </si>
  <si>
    <t>Vogtlandkreis</t>
  </si>
  <si>
    <t>Zwickau</t>
  </si>
  <si>
    <t>Dresden, Stadt</t>
  </si>
  <si>
    <t>Bautzen</t>
  </si>
  <si>
    <t>Görlitz</t>
  </si>
  <si>
    <t>Meißen</t>
  </si>
  <si>
    <t>Sächsische Schweiz-
  Osterzgebirge</t>
  </si>
  <si>
    <t>Leipzig, Stadt</t>
  </si>
  <si>
    <t>Leipzig</t>
  </si>
  <si>
    <t>Nordsachsen</t>
  </si>
  <si>
    <t>Sachsen</t>
  </si>
  <si>
    <t>Kommunaler Sozialverband</t>
  </si>
  <si>
    <t xml:space="preserve">1) bezogen auf die Bevölkerung im Alter ab 18 Jahren, da nur für diese eine Leistungsberechtigung besteht,  </t>
  </si>
  <si>
    <t xml:space="preserve">    beim Kommunalen Sozialverband auf insgesamt Leistungsberechtigte </t>
  </si>
  <si>
    <t xml:space="preserve">2) alle Empfänger mit sächsischem Leistungsträger, auch mit Wohnsitz außerhalb Sachsens </t>
  </si>
  <si>
    <r>
      <t>    nach dem zuständigen Träger</t>
    </r>
    <r>
      <rPr>
        <b/>
        <vertAlign val="superscript"/>
        <sz val="10"/>
        <rFont val="Arial"/>
        <family val="2"/>
      </rPr>
      <t xml:space="preserve"> </t>
    </r>
    <r>
      <rPr>
        <b/>
        <sz val="10"/>
        <rFont val="Arial"/>
        <family val="2"/>
      </rPr>
      <t>und ausgewählten Merkmalen zur Leistungsgewährung</t>
    </r>
  </si>
  <si>
    <t>Träger</t>
  </si>
  <si>
    <t>Außerhalb von Einrichtungen</t>
  </si>
  <si>
    <t>In Einrichtungen</t>
  </si>
  <si>
    <t>Durchschnittsbeträge im Berichtsmonat in €</t>
  </si>
  <si>
    <t>Brutto-
bedarf</t>
  </si>
  <si>
    <t>Netto-
anspruch</t>
  </si>
  <si>
    <r>
      <t>ange-
rechnetes
Einkommen</t>
    </r>
    <r>
      <rPr>
        <vertAlign val="superscript"/>
        <sz val="8"/>
        <rFont val="Arial"/>
        <family val="2"/>
      </rPr>
      <t>2)</t>
    </r>
  </si>
  <si>
    <t xml:space="preserve">Insgesamt </t>
  </si>
  <si>
    <t xml:space="preserve">1) berechnet nur auf die Empfänger mit dem entsprechenden Bedarf </t>
  </si>
  <si>
    <t xml:space="preserve">2) berechnet nur auf Empfänger mit angerechnetem Einkommen </t>
  </si>
  <si>
    <t>    nach dem Wohnort</t>
  </si>
  <si>
    <t>Außerhalb
von</t>
  </si>
  <si>
    <t>In</t>
  </si>
  <si>
    <r>
      <t>Je 1 000 Einwohner</t>
    </r>
    <r>
      <rPr>
        <vertAlign val="superscript"/>
        <sz val="8"/>
        <rFont val="Arial"/>
        <family val="2"/>
      </rPr>
      <t>1)</t>
    </r>
  </si>
  <si>
    <t>Einrichtungen</t>
  </si>
  <si>
    <t>insgesamt</t>
  </si>
  <si>
    <t>männlich</t>
  </si>
  <si>
    <t>Merkmal</t>
  </si>
  <si>
    <t>  und zwar</t>
  </si>
  <si>
    <r>
      <t>  je 1 000 Einwohner</t>
    </r>
    <r>
      <rPr>
        <vertAlign val="superscript"/>
        <sz val="9"/>
        <rFont val="Arial"/>
        <family val="2"/>
      </rPr>
      <t>1)</t>
    </r>
  </si>
  <si>
    <t>  männlich</t>
  </si>
  <si>
    <t>  weiblich</t>
  </si>
  <si>
    <t>  Ausländer</t>
  </si>
  <si>
    <t>    und zwar</t>
  </si>
  <si>
    <t>    männlich</t>
  </si>
  <si>
    <t>    weiblich</t>
  </si>
  <si>
    <t>    Ausländer</t>
  </si>
  <si>
    <t xml:space="preserve">  65 Jahre und älter</t>
  </si>
  <si>
    <t xml:space="preserve">1) bezogen auf die Bevölkerung im Alter ab 18 Jahren, da nur für diese eine Leistungsberechtigung besteht   </t>
  </si>
  <si>
    <t xml:space="preserve">    Bevölkerung nicht vorliegen</t>
  </si>
  <si>
    <t xml:space="preserve">10. Durchschnittsangaben zur Leistungshöhe der Empfänger von Grundsicherung im Alter und bei </t>
  </si>
  <si>
    <r>
      <t>Durchschnittsbeträge
im Berichtsmonat</t>
    </r>
    <r>
      <rPr>
        <vertAlign val="superscript"/>
        <sz val="8"/>
        <rFont val="Arial"/>
        <family val="2"/>
      </rPr>
      <t>1)</t>
    </r>
  </si>
  <si>
    <t>11. Empfänger von Grundsicherung im Alter und bei Erwerbsminderung insgesamt und außerhalb</t>
  </si>
  <si>
    <t>13. Empfänger von Grundsicherung im Alter und bei Erwerbsminderung insgesamt und außerhalb</t>
  </si>
  <si>
    <r>
      <t>Insgesamt</t>
    </r>
    <r>
      <rPr>
        <b/>
        <vertAlign val="superscript"/>
        <sz val="9"/>
        <rFont val="Arial"/>
        <family val="2"/>
      </rPr>
      <t>2)</t>
    </r>
  </si>
  <si>
    <t xml:space="preserve">2) alle Empfänger mit sächsischem Leistungsträger, auch mit Wohnsitz außerhalb Sachsens  </t>
  </si>
  <si>
    <r>
      <t>Insgesamt</t>
    </r>
    <r>
      <rPr>
        <b/>
        <vertAlign val="superscript"/>
        <sz val="9"/>
        <rFont val="Arial"/>
        <family val="2"/>
      </rPr>
      <t>1)</t>
    </r>
  </si>
  <si>
    <t xml:space="preserve">1) alle Empfänger mit sächsischem Leistungsträger, auch mit Wohnsitz außerhalb Sachsens </t>
  </si>
  <si>
    <t>Öffentlich-rechtliche Leistungen für Kinder</t>
  </si>
  <si>
    <r>
      <t>anerkannte
Aufwendungen
für Unterkunft
und Heizung</t>
    </r>
    <r>
      <rPr>
        <vertAlign val="superscript"/>
        <sz val="8"/>
        <rFont val="Arial"/>
        <family val="2"/>
      </rPr>
      <t>1)</t>
    </r>
  </si>
  <si>
    <r>
      <t>Insgesamt</t>
    </r>
    <r>
      <rPr>
        <b/>
        <vertAlign val="superscript"/>
        <sz val="9"/>
        <rFont val="Arial"/>
        <family val="2"/>
      </rPr>
      <t>2)</t>
    </r>
  </si>
  <si>
    <r>
      <t>nach dem zuständigen Träger</t>
    </r>
    <r>
      <rPr>
        <b/>
        <vertAlign val="superscript"/>
        <sz val="9"/>
        <rFont val="Arial"/>
        <family val="2"/>
      </rPr>
      <t>1)</t>
    </r>
  </si>
  <si>
    <t xml:space="preserve">15. Durchschnittlicher Bruttobedarf und Nettoanspruch der Empfänger von Grundsicherung </t>
  </si>
  <si>
    <r>
      <t xml:space="preserve">      und der Empfängergruppe </t>
    </r>
    <r>
      <rPr>
        <sz val="10"/>
        <rFont val="Arial"/>
        <family val="2"/>
      </rPr>
      <t>(in €)</t>
    </r>
  </si>
  <si>
    <t>durchschnittlicher Bruttobedarf</t>
  </si>
  <si>
    <t>durchschnittlicher Nettoanspuch</t>
  </si>
  <si>
    <t xml:space="preserve">2) bezogen auf die jeweilige Bevölkerungsgruppe der Gesamtbevölkerung, da Daten zur voll erwerbsgeminderten </t>
  </si>
  <si>
    <t xml:space="preserve">3) bezogen auf die Bevölkerung im Alter ab 18 Jahren, da nur für diese eine Leistungsberechtigung besteht  </t>
  </si>
  <si>
    <r>
      <t>Voll erwerbsgemindert</t>
    </r>
    <r>
      <rPr>
        <b/>
        <vertAlign val="superscript"/>
        <sz val="9"/>
        <rFont val="Arial"/>
        <family val="2"/>
      </rPr>
      <t>1)</t>
    </r>
  </si>
  <si>
    <r>
      <t>Voll erwerbsgemindert</t>
    </r>
    <r>
      <rPr>
        <vertAlign val="superscript"/>
        <sz val="9"/>
        <rFont val="Arial"/>
        <family val="2"/>
      </rPr>
      <t>1)</t>
    </r>
  </si>
  <si>
    <t xml:space="preserve">
voll erwerbsgemindert
im Alter von 18 bis unter 65 Jahren</t>
  </si>
  <si>
    <t>voll erwerbsgemindert
im Alter von 18 bis unter 65 Jahren</t>
  </si>
  <si>
    <t xml:space="preserve"> voll erwerbsgemindert
im Alter von 18 bis unter 65 Jahren</t>
  </si>
  <si>
    <t xml:space="preserve">    Bevölkerung jeweils am 31. Dezember</t>
  </si>
  <si>
    <t xml:space="preserve">  voll erwerbsgemindert
    im Alter von 18 bis
    unter 65 Jahren</t>
  </si>
  <si>
    <t>1) im Alter von 18 bis unter 65 Jahren</t>
  </si>
  <si>
    <t>vollerwerbs-
gemindert
im Alter von
18 bis unter 65 Jahren</t>
  </si>
  <si>
    <t>Voll erwerbsgemindert
im Alter von 18 bis unter 65 Jahren</t>
  </si>
  <si>
    <t xml:space="preserve"> -</t>
  </si>
  <si>
    <t>2013</t>
  </si>
  <si>
    <t>Außerhalb von Einrichtung</t>
  </si>
  <si>
    <t>9. Empfänger von Grundsicherung im Alter und bei Erwerbsminderung insgesamt und</t>
  </si>
  <si>
    <t xml:space="preserve">voll erwerbsgemindert
im Alter von 18 bis unter 65 Jahren
</t>
  </si>
  <si>
    <t xml:space="preserve">65 Jahre und älter
</t>
  </si>
  <si>
    <t xml:space="preserve">Insgesamt
</t>
  </si>
  <si>
    <t>9.</t>
  </si>
  <si>
    <t>12.</t>
  </si>
  <si>
    <t>14.</t>
  </si>
  <si>
    <t>15.</t>
  </si>
  <si>
    <t>    je 1 000 Einwohner am 31. Dezember 2014 nach Empfängergruppe und Alter</t>
  </si>
  <si>
    <t>2. Empfänger von Grundsicherung im Alter und bei Erwerbsminderung am 31. Dezember 2014</t>
  </si>
  <si>
    <r>
      <t>    Erwerbsminderung am 31. Dezember 2014</t>
    </r>
    <r>
      <rPr>
        <sz val="10"/>
        <rFont val="Arial"/>
        <family val="2"/>
      </rPr>
      <t xml:space="preserve"> (in €)</t>
    </r>
  </si>
  <si>
    <t>4. Empfänger von Grundsicherung im Alter und bei Erwerbsminderung am 31. Dezember 2014</t>
  </si>
  <si>
    <t>5. Empfänger von Grundsicherung im Alter und bei Erwerbsminderung am 31. Dezember 2014</t>
  </si>
  <si>
    <t>6. Empfänger von Grundsicherung im Alter und bei Erwerbsminderung am 31. Dezember 2014</t>
  </si>
  <si>
    <t>7. Empfänger von Grundsicherung im Alter und bei Erwerbsminderung am 31. Dezember 2014</t>
  </si>
  <si>
    <t>8.  Empfänger von Grundsicherung im Alter und bei Erwerbsminderung am 31. Dezember 2008</t>
  </si>
  <si>
    <t xml:space="preserve">     bis 2014 nach ausgewählten Merkmalen</t>
  </si>
  <si>
    <t>2014</t>
  </si>
  <si>
    <t>überörtlicher Träger</t>
  </si>
  <si>
    <t>    je 1 000 Einwohner am 31. Dezember 2011 bis 2014 nach Empfängergruppe und Alter</t>
  </si>
  <si>
    <r>
      <t xml:space="preserve">      Erwerbsminderung am 31. Dezember 2011 bis 2014 </t>
    </r>
    <r>
      <rPr>
        <sz val="10"/>
        <rFont val="Arial"/>
        <family val="2"/>
      </rPr>
      <t>(in €)</t>
    </r>
  </si>
  <si>
    <t xml:space="preserve">      von Einrichtungen am 31. Dezember 2011 bis 2014 nach dem Wohnort  bzw. zuständigen Träger</t>
  </si>
  <si>
    <t>12. Empfänger von Grundsicherung im Alter und bei Erwerbsminderung am 31. Dezember 2011</t>
  </si>
  <si>
    <t>      bis 2014 nach dem Wohnort bzw. zuständigen Träger und der Empfängergruppe</t>
  </si>
  <si>
    <t>2011</t>
  </si>
  <si>
    <t>      im Alter und bei Erwerbsminderung am 31. Dezember 2011 bis 2014 nach dem Wohnort</t>
  </si>
  <si>
    <t xml:space="preserve">    ab 2011 auf Basis der Zensusdaten vom 9. Mai 2011</t>
  </si>
  <si>
    <t xml:space="preserve">    Bevölkerungsfortschreibung bis 2010 auf Basis der Registerdaten vom 3. Oktober 1990,</t>
  </si>
  <si>
    <r>
      <t xml:space="preserve">      von Einrichtungen je 1 000 Einwohner</t>
    </r>
    <r>
      <rPr>
        <b/>
        <vertAlign val="superscript"/>
        <sz val="10"/>
        <rFont val="Arial"/>
        <family val="2"/>
      </rPr>
      <t xml:space="preserve">1) </t>
    </r>
    <r>
      <rPr>
        <b/>
        <sz val="10"/>
        <rFont val="Arial"/>
        <family val="2"/>
      </rPr>
      <t>am 31. Dezember 2011 bis 2014 nach dem Wohnort</t>
    </r>
  </si>
  <si>
    <t>14. Empfänger von Grundsicherung im Alter und bei Erwerbsminderung je 1 000 Einwohner</t>
  </si>
  <si>
    <t xml:space="preserve">1) bezogen auf die jeweilige Gesamtbevölkerung im Alter von 18 bis unter 65 Jahren  </t>
  </si>
  <si>
    <t xml:space="preserve">2) bezogen auf die Bevölkerung im Alter ab 65 Jahren  </t>
  </si>
  <si>
    <t xml:space="preserve">3) alle Empfänger mit sächsischem Leistungsträger, auch mit Wohnsitz außerhalb Sachsens  </t>
  </si>
  <si>
    <t>Empfänger von Grundsicherung im Alter und bei Erwerbsminderung insgesamt und
je 1 000 Einwohner am 31. Dezember 2014 nach Empfängergruppe und Alter</t>
  </si>
  <si>
    <t>Empfänger von Grundsicherung im Alter und bei Erwerbsminderung am 31. Dezember 2014
nach Angaben zur Leistungsgewährung</t>
  </si>
  <si>
    <t>Durchschnittsangaben zur Leistungshöhe der Empfänger von Grundsicherung im Alter und bei  Erwerbsminderung am 31. Dezember 2014</t>
  </si>
  <si>
    <t>Empfänger von Grundsicherung im Alter und bei Erwerbsminderung am 31. Dezember 2014
nach Art des angerechneten Einkommens</t>
  </si>
  <si>
    <t>Empfänger von Grundsicherung im Alter und bei Erwerbsminderung am 31. Dezember 2014
nach dem Wohnort bzw. zuständigen Träger und ausgewählten Merkmalen zur Empfängergruppe</t>
  </si>
  <si>
    <t>Empfänger von Grundsicherung im Alter und bei Erwerbsminderung am 31. Dezember 2014
nach dem zuständigen Träger und ausgewählten Merkmalen zur Leistungsgewährung</t>
  </si>
  <si>
    <t>Empfänger von Grundsicherung im Alter und bei Erwerbsminderung am 31. Dezember 2014
nach dem Wohnort</t>
  </si>
  <si>
    <t>Empfänger von Grundsicherung im Alter und bei Erwerbsminderung am 31. Dezember 2008
 bis 2014 nach ausgewählten Merkmalen</t>
  </si>
  <si>
    <t>Empfänger von Grundsicherung im Alter und bei Erwerbsminderung insgesamt und
je 1 000 Einwohner am 31. Dezember 2011 bis 2014 nach Empfängergruppe und Alter</t>
  </si>
  <si>
    <t>Durchschnittsangaben zur Leistungshöhe der Empfänger von Grundsicherung im Alter und bei
Erwerbsminderung am 31. Dezember 2011 bis 2014</t>
  </si>
  <si>
    <t>Empfänger von Grundsicherung im Alter und bei Erwerbsminderung insgesamt und außerhalb 
von Einrichtungen am 31. Dezember 2011 bis 2014 nach dem Wohnort bzw. zuständigen Träger</t>
  </si>
  <si>
    <t>Empfänger von Grundsicherung im Alter und bei Erwerbsminderung am 31. Dezember 2011
bis 2014 nach dem Wohnort bzw. zuständigen Träger und der Empfängergruppe</t>
  </si>
  <si>
    <t>Durchschnittlicher Bruttobedarf und Nettoanspruch der Empfänger von Grundsicherung im Alter
und bei Erwerbsminderung am 31. Dezember 2011 bis 2014 nach dem Wohnort und der
Empfängergruppe</t>
  </si>
  <si>
    <t>Zeitreihen: Empfänger von Grundsicherung im Alter und bei Erwerbsminderung (4. Kapitel SGB XII)</t>
  </si>
  <si>
    <t>      am 31. Dezember 2011 bis 2014 nach dem Wohnort und der Empfängergruppe</t>
  </si>
  <si>
    <r>
      <t>Voll erwerbsgemindert 
im Alter von 18 bis unter 65 Jahren</t>
    </r>
    <r>
      <rPr>
        <vertAlign val="superscript"/>
        <sz val="8"/>
        <rFont val="Arial"/>
        <family val="2"/>
      </rPr>
      <t>1)</t>
    </r>
  </si>
  <si>
    <r>
      <t>65 Jahre und älter</t>
    </r>
    <r>
      <rPr>
        <vertAlign val="superscript"/>
        <sz val="8"/>
        <rFont val="Arial"/>
        <family val="2"/>
      </rPr>
      <t>2)</t>
    </r>
  </si>
  <si>
    <r>
      <t>Insgesamt</t>
    </r>
    <r>
      <rPr>
        <b/>
        <vertAlign val="superscript"/>
        <sz val="9"/>
        <rFont val="Arial"/>
        <family val="2"/>
      </rPr>
      <t>3)</t>
    </r>
  </si>
  <si>
    <r>
      <t xml:space="preserve">
je 1 000 Einwohner</t>
    </r>
    <r>
      <rPr>
        <b/>
        <vertAlign val="superscript"/>
        <sz val="9"/>
        <rFont val="Arial"/>
        <family val="2"/>
      </rPr>
      <t>2)</t>
    </r>
  </si>
  <si>
    <r>
      <t>nach dem zuständigen Träger</t>
    </r>
    <r>
      <rPr>
        <b/>
        <vertAlign val="superscript"/>
        <sz val="9"/>
        <rFont val="Arial"/>
        <family val="2"/>
      </rPr>
      <t>2)</t>
    </r>
  </si>
  <si>
    <r>
      <t>    je 1 000 Einwohner</t>
    </r>
    <r>
      <rPr>
        <vertAlign val="superscript"/>
        <sz val="9"/>
        <rFont val="Arial"/>
        <family val="2"/>
      </rPr>
      <t>2)</t>
    </r>
  </si>
  <si>
    <r>
      <t>je 1 000 Einwohner</t>
    </r>
    <r>
      <rPr>
        <b/>
        <vertAlign val="superscript"/>
        <sz val="9"/>
        <rFont val="Arial"/>
        <family val="2"/>
      </rPr>
      <t>2)</t>
    </r>
  </si>
  <si>
    <t>Empfänger von Grundsicherung im Alter und bei Erwerbsminderung insgesamt und
außerhalb von Einrichtungen je 1 000 Einwohner am 31. Dezember 2011 bis 2014
nach dem Wohnort</t>
  </si>
  <si>
    <t>Empfänger von Grundsicherung im Alter und bei Erwerbsminderung je 1 000 Einwohner
am 31. Dezember 2011 bis 2014 nach dem Wohnort und der Empfängergruppe</t>
  </si>
  <si>
    <t>  außerhalb von 
    Einrichtungen</t>
  </si>
  <si>
    <t>    außerhalb von 
      Einrichtungen</t>
  </si>
  <si>
    <t>1) bezogen auf die Bevölkerung im Alter ab 18 Jahren, da nur für diese eine Leistungsberechtigung besteht;</t>
  </si>
  <si>
    <t xml:space="preserve">    Bevölkerung jeweils am 31. Dezember;</t>
  </si>
  <si>
    <t>2) bezogen auf die Bevölkerung im Alter ab 65 Jahren;</t>
  </si>
  <si>
    <t xml:space="preserve">    Bevölkerung nicht vorliegen;</t>
  </si>
  <si>
    <t xml:space="preserve">3) bezogen auf die Bevölkerung im Alter ab 18 Jahren, da nur für diese eine Leistungsberechtigung besteht;  </t>
  </si>
  <si>
    <t>2) bezogen auf die jeweilige Bevölkerungsgruppe der Gesamtbevölkerung, da Daten zur voll erwerbsgeminderten</t>
  </si>
  <si>
    <t>Statistischer Bericht K I 3 - j14 Empfänger von Grundsicherung</t>
  </si>
  <si>
    <t>im Alter und bei Erwerbsminderung im Freistaat Sachsen 2014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</si>
</sst>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5">
    <numFmt numFmtId="164" formatCode="_(&quot;€&quot;* #,##0.00_);_(&quot;€&quot;* \(#,##0.00\);_(&quot;€&quot;* &quot;-&quot;??_);_(@_)"/>
    <numFmt numFmtId="165" formatCode="\ \ @"/>
    <numFmt numFmtId="166" formatCode="#\ ###\ ###\ ###"/>
    <numFmt numFmtId="167" formatCode="#\ ##0\ \ ;;\-\ \ "/>
    <numFmt numFmtId="168" formatCode="#\ ##0\ \ ;;\-\ \ ;@\ \ "/>
    <numFmt numFmtId="169" formatCode="#\ ##0.0\ \ ;;\-\ \ "/>
    <numFmt numFmtId="170" formatCode="###\ ###\ ##0;;\-;@"/>
    <numFmt numFmtId="171" formatCode="#\ ##0.0\ \ \ \ ;;\-\ \ \ \ "/>
    <numFmt numFmtId="172" formatCode="#\ ##0\ \ \ ;;\-\ \ "/>
    <numFmt numFmtId="173" formatCode="#\ ###\ ###\ ###\ ###"/>
    <numFmt numFmtId="174" formatCode="#,##0.0"/>
    <numFmt numFmtId="175" formatCode="#\ ###\ ##0\ \ ;\-#\ ###\ ##0\ \ ;\-\ "/>
    <numFmt numFmtId="176" formatCode="#\ ##0.0\ \ ;;\-\ "/>
    <numFmt numFmtId="177" formatCode="#,###,###,###,###"/>
    <numFmt numFmtId="178" formatCode="#\ ##0\ \ ;;\-\ "/>
  </numFmts>
  <fonts count="44" x14ac:knownFonts="1">
    <font>
      <sz val="9"/>
      <color theme="1"/>
      <name val="Arial"/>
      <family val="2"/>
    </font>
    <font>
      <sz val="9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u/>
      <sz val="9"/>
      <color indexed="12"/>
      <name val="Arial"/>
      <family val="2"/>
    </font>
    <font>
      <sz val="10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vertAlign val="superscript"/>
      <sz val="9"/>
      <name val="Arial"/>
      <family val="2"/>
    </font>
    <font>
      <b/>
      <i/>
      <sz val="9"/>
      <name val="Arial"/>
      <family val="2"/>
    </font>
    <font>
      <i/>
      <sz val="9"/>
      <name val="Arial"/>
      <family val="2"/>
    </font>
    <font>
      <vertAlign val="superscript"/>
      <sz val="8"/>
      <name val="Arial"/>
      <family val="2"/>
    </font>
    <font>
      <sz val="8"/>
      <name val="Arial"/>
      <family val="2"/>
    </font>
    <font>
      <sz val="8"/>
      <color indexed="10"/>
      <name val="Arial"/>
      <family val="2"/>
    </font>
    <font>
      <sz val="9"/>
      <color indexed="10"/>
      <name val="Arial"/>
      <family val="2"/>
    </font>
    <font>
      <vertAlign val="superscript"/>
      <sz val="9"/>
      <name val="Arial"/>
      <family val="2"/>
    </font>
    <font>
      <b/>
      <sz val="9"/>
      <name val="Arial"/>
      <family val="2"/>
    </font>
    <font>
      <i/>
      <sz val="9"/>
      <name val="Arial"/>
      <family val="2"/>
    </font>
    <font>
      <b/>
      <vertAlign val="superscript"/>
      <sz val="10"/>
      <name val="Arial"/>
      <family val="2"/>
    </font>
    <font>
      <sz val="10"/>
      <name val="MS Sans Serif"/>
      <family val="2"/>
    </font>
    <font>
      <sz val="10"/>
      <name val="Arial"/>
      <family val="2"/>
    </font>
    <font>
      <b/>
      <sz val="7"/>
      <name val="Arial"/>
      <family val="2"/>
    </font>
    <font>
      <sz val="9"/>
      <color rgb="FFFF0000"/>
      <name val="Arial"/>
      <family val="2"/>
    </font>
    <font>
      <sz val="9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9"/>
      <color rgb="FF006100"/>
      <name val="Arial"/>
      <family val="2"/>
    </font>
    <font>
      <sz val="9"/>
      <color rgb="FF9C0006"/>
      <name val="Arial"/>
      <family val="2"/>
    </font>
    <font>
      <sz val="9"/>
      <color rgb="FF9C6500"/>
      <name val="Arial"/>
      <family val="2"/>
    </font>
    <font>
      <sz val="9"/>
      <color rgb="FF3F3F76"/>
      <name val="Arial"/>
      <family val="2"/>
    </font>
    <font>
      <b/>
      <sz val="9"/>
      <color rgb="FF3F3F3F"/>
      <name val="Arial"/>
      <family val="2"/>
    </font>
    <font>
      <b/>
      <sz val="9"/>
      <color rgb="FFFA7D00"/>
      <name val="Arial"/>
      <family val="2"/>
    </font>
    <font>
      <sz val="9"/>
      <color rgb="FFFA7D00"/>
      <name val="Arial"/>
      <family val="2"/>
    </font>
    <font>
      <b/>
      <sz val="9"/>
      <color theme="0"/>
      <name val="Arial"/>
      <family val="2"/>
    </font>
    <font>
      <i/>
      <sz val="9"/>
      <color rgb="FF7F7F7F"/>
      <name val="Arial"/>
      <family val="2"/>
    </font>
    <font>
      <b/>
      <sz val="9"/>
      <color theme="1"/>
      <name val="Arial"/>
      <family val="2"/>
    </font>
    <font>
      <sz val="9"/>
      <color theme="0"/>
      <name val="Arial"/>
      <family val="2"/>
    </font>
    <font>
      <u/>
      <sz val="9"/>
      <color indexed="12"/>
      <name val="Arial"/>
      <family val="2"/>
    </font>
    <font>
      <b/>
      <u/>
      <sz val="10"/>
      <name val="Arial"/>
      <family val="2"/>
    </font>
    <font>
      <u/>
      <sz val="9"/>
      <color theme="10"/>
      <name val="Arial"/>
      <family val="2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</fills>
  <borders count="38">
    <border>
      <left/>
      <right/>
      <top/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79">
    <xf numFmtId="0" fontId="0" fillId="0" borderId="0"/>
    <xf numFmtId="0" fontId="1" fillId="0" borderId="0"/>
    <xf numFmtId="0" fontId="6" fillId="0" borderId="0" applyNumberFormat="0" applyFill="0" applyBorder="0" applyAlignment="0" applyProtection="0">
      <alignment vertical="top"/>
      <protection locked="0"/>
    </xf>
    <xf numFmtId="164" fontId="1" fillId="0" borderId="0" applyFont="0" applyFill="0" applyBorder="0" applyAlignment="0" applyProtection="0"/>
    <xf numFmtId="0" fontId="7" fillId="0" borderId="0"/>
    <xf numFmtId="0" fontId="4" fillId="0" borderId="0"/>
    <xf numFmtId="0" fontId="1" fillId="0" borderId="0"/>
    <xf numFmtId="0" fontId="21" fillId="0" borderId="0"/>
    <xf numFmtId="0" fontId="21" fillId="0" borderId="0"/>
    <xf numFmtId="0" fontId="22" fillId="0" borderId="0"/>
    <xf numFmtId="0" fontId="26" fillId="0" borderId="0" applyNumberFormat="0" applyFill="0" applyBorder="0" applyAlignment="0" applyProtection="0"/>
    <xf numFmtId="0" fontId="27" fillId="0" borderId="29" applyNumberFormat="0" applyFill="0" applyAlignment="0" applyProtection="0"/>
    <xf numFmtId="0" fontId="28" fillId="0" borderId="30" applyNumberFormat="0" applyFill="0" applyAlignment="0" applyProtection="0"/>
    <xf numFmtId="0" fontId="29" fillId="0" borderId="31" applyNumberFormat="0" applyFill="0" applyAlignment="0" applyProtection="0"/>
    <xf numFmtId="0" fontId="29" fillId="0" borderId="0" applyNumberFormat="0" applyFill="0" applyBorder="0" applyAlignment="0" applyProtection="0"/>
    <xf numFmtId="0" fontId="30" fillId="2" borderId="0" applyNumberFormat="0" applyBorder="0" applyAlignment="0" applyProtection="0"/>
    <xf numFmtId="0" fontId="31" fillId="3" borderId="0" applyNumberFormat="0" applyBorder="0" applyAlignment="0" applyProtection="0"/>
    <xf numFmtId="0" fontId="32" fillId="4" borderId="0" applyNumberFormat="0" applyBorder="0" applyAlignment="0" applyProtection="0"/>
    <xf numFmtId="0" fontId="33" fillId="5" borderId="32" applyNumberFormat="0" applyAlignment="0" applyProtection="0"/>
    <xf numFmtId="0" fontId="34" fillId="6" borderId="33" applyNumberFormat="0" applyAlignment="0" applyProtection="0"/>
    <xf numFmtId="0" fontId="35" fillId="6" borderId="32" applyNumberFormat="0" applyAlignment="0" applyProtection="0"/>
    <xf numFmtId="0" fontId="36" fillId="0" borderId="34" applyNumberFormat="0" applyFill="0" applyAlignment="0" applyProtection="0"/>
    <xf numFmtId="0" fontId="37" fillId="7" borderId="35" applyNumberFormat="0" applyAlignment="0" applyProtection="0"/>
    <xf numFmtId="0" fontId="24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9" fillId="0" borderId="37" applyNumberFormat="0" applyFill="0" applyAlignment="0" applyProtection="0"/>
    <xf numFmtId="0" fontId="40" fillId="9" borderId="0" applyNumberFormat="0" applyBorder="0" applyAlignment="0" applyProtection="0"/>
    <xf numFmtId="0" fontId="25" fillId="10" borderId="0" applyNumberFormat="0" applyBorder="0" applyAlignment="0" applyProtection="0"/>
    <xf numFmtId="0" fontId="25" fillId="11" borderId="0" applyNumberFormat="0" applyBorder="0" applyAlignment="0" applyProtection="0"/>
    <xf numFmtId="0" fontId="40" fillId="12" borderId="0" applyNumberFormat="0" applyBorder="0" applyAlignment="0" applyProtection="0"/>
    <xf numFmtId="0" fontId="40" fillId="13" borderId="0" applyNumberFormat="0" applyBorder="0" applyAlignment="0" applyProtection="0"/>
    <xf numFmtId="0" fontId="25" fillId="14" borderId="0" applyNumberFormat="0" applyBorder="0" applyAlignment="0" applyProtection="0"/>
    <xf numFmtId="0" fontId="25" fillId="15" borderId="0" applyNumberFormat="0" applyBorder="0" applyAlignment="0" applyProtection="0"/>
    <xf numFmtId="0" fontId="40" fillId="16" borderId="0" applyNumberFormat="0" applyBorder="0" applyAlignment="0" applyProtection="0"/>
    <xf numFmtId="0" fontId="40" fillId="17" borderId="0" applyNumberFormat="0" applyBorder="0" applyAlignment="0" applyProtection="0"/>
    <xf numFmtId="0" fontId="25" fillId="18" borderId="0" applyNumberFormat="0" applyBorder="0" applyAlignment="0" applyProtection="0"/>
    <xf numFmtId="0" fontId="25" fillId="19" borderId="0" applyNumberFormat="0" applyBorder="0" applyAlignment="0" applyProtection="0"/>
    <xf numFmtId="0" fontId="40" fillId="20" borderId="0" applyNumberFormat="0" applyBorder="0" applyAlignment="0" applyProtection="0"/>
    <xf numFmtId="0" fontId="40" fillId="21" borderId="0" applyNumberFormat="0" applyBorder="0" applyAlignment="0" applyProtection="0"/>
    <xf numFmtId="0" fontId="25" fillId="22" borderId="0" applyNumberFormat="0" applyBorder="0" applyAlignment="0" applyProtection="0"/>
    <xf numFmtId="0" fontId="25" fillId="23" borderId="0" applyNumberFormat="0" applyBorder="0" applyAlignment="0" applyProtection="0"/>
    <xf numFmtId="0" fontId="40" fillId="24" borderId="0" applyNumberFormat="0" applyBorder="0" applyAlignment="0" applyProtection="0"/>
    <xf numFmtId="0" fontId="40" fillId="25" borderId="0" applyNumberFormat="0" applyBorder="0" applyAlignment="0" applyProtection="0"/>
    <xf numFmtId="0" fontId="25" fillId="26" borderId="0" applyNumberFormat="0" applyBorder="0" applyAlignment="0" applyProtection="0"/>
    <xf numFmtId="0" fontId="25" fillId="27" borderId="0" applyNumberFormat="0" applyBorder="0" applyAlignment="0" applyProtection="0"/>
    <xf numFmtId="0" fontId="40" fillId="28" borderId="0" applyNumberFormat="0" applyBorder="0" applyAlignment="0" applyProtection="0"/>
    <xf numFmtId="0" fontId="40" fillId="29" borderId="0" applyNumberFormat="0" applyBorder="0" applyAlignment="0" applyProtection="0"/>
    <xf numFmtId="0" fontId="25" fillId="30" borderId="0" applyNumberFormat="0" applyBorder="0" applyAlignment="0" applyProtection="0"/>
    <xf numFmtId="0" fontId="25" fillId="31" borderId="0" applyNumberFormat="0" applyBorder="0" applyAlignment="0" applyProtection="0"/>
    <xf numFmtId="0" fontId="40" fillId="32" borderId="0" applyNumberFormat="0" applyBorder="0" applyAlignment="0" applyProtection="0"/>
    <xf numFmtId="0" fontId="4" fillId="0" borderId="0"/>
    <xf numFmtId="0" fontId="1" fillId="0" borderId="0"/>
    <xf numFmtId="0" fontId="25" fillId="0" borderId="0"/>
    <xf numFmtId="0" fontId="25" fillId="8" borderId="36" applyNumberFormat="0" applyFont="0" applyAlignment="0" applyProtection="0"/>
    <xf numFmtId="0" fontId="25" fillId="0" borderId="0"/>
    <xf numFmtId="0" fontId="25" fillId="8" borderId="36" applyNumberFormat="0" applyFont="0" applyAlignment="0" applyProtection="0"/>
    <xf numFmtId="0" fontId="25" fillId="10" borderId="0" applyNumberFormat="0" applyBorder="0" applyAlignment="0" applyProtection="0"/>
    <xf numFmtId="0" fontId="25" fillId="11" borderId="0" applyNumberFormat="0" applyBorder="0" applyAlignment="0" applyProtection="0"/>
    <xf numFmtId="0" fontId="25" fillId="14" borderId="0" applyNumberFormat="0" applyBorder="0" applyAlignment="0" applyProtection="0"/>
    <xf numFmtId="0" fontId="25" fillId="15" borderId="0" applyNumberFormat="0" applyBorder="0" applyAlignment="0" applyProtection="0"/>
    <xf numFmtId="0" fontId="25" fillId="18" borderId="0" applyNumberFormat="0" applyBorder="0" applyAlignment="0" applyProtection="0"/>
    <xf numFmtId="0" fontId="25" fillId="19" borderId="0" applyNumberFormat="0" applyBorder="0" applyAlignment="0" applyProtection="0"/>
    <xf numFmtId="0" fontId="25" fillId="22" borderId="0" applyNumberFormat="0" applyBorder="0" applyAlignment="0" applyProtection="0"/>
    <xf numFmtId="0" fontId="25" fillId="23" borderId="0" applyNumberFormat="0" applyBorder="0" applyAlignment="0" applyProtection="0"/>
    <xf numFmtId="0" fontId="25" fillId="26" borderId="0" applyNumberFormat="0" applyBorder="0" applyAlignment="0" applyProtection="0"/>
    <xf numFmtId="0" fontId="25" fillId="27" borderId="0" applyNumberFormat="0" applyBorder="0" applyAlignment="0" applyProtection="0"/>
    <xf numFmtId="0" fontId="25" fillId="30" borderId="0" applyNumberFormat="0" applyBorder="0" applyAlignment="0" applyProtection="0"/>
    <xf numFmtId="0" fontId="25" fillId="31" borderId="0" applyNumberFormat="0" applyBorder="0" applyAlignment="0" applyProtection="0"/>
    <xf numFmtId="0" fontId="41" fillId="0" borderId="0" applyNumberFormat="0" applyFill="0" applyBorder="0" applyAlignment="0" applyProtection="0">
      <alignment vertical="top"/>
      <protection locked="0"/>
    </xf>
    <xf numFmtId="164" fontId="4" fillId="0" borderId="0" applyFont="0" applyFill="0" applyBorder="0" applyAlignment="0" applyProtection="0"/>
    <xf numFmtId="0" fontId="4" fillId="0" borderId="0"/>
    <xf numFmtId="0" fontId="1" fillId="0" borderId="0"/>
    <xf numFmtId="0" fontId="1" fillId="0" borderId="0"/>
    <xf numFmtId="0" fontId="1" fillId="0" borderId="0"/>
    <xf numFmtId="0" fontId="25" fillId="0" borderId="0"/>
    <xf numFmtId="0" fontId="6" fillId="0" borderId="0" applyNumberFormat="0" applyFill="0" applyBorder="0" applyAlignment="0" applyProtection="0">
      <alignment vertical="top"/>
      <protection locked="0"/>
    </xf>
    <xf numFmtId="164" fontId="1" fillId="0" borderId="0" applyFont="0" applyFill="0" applyBorder="0" applyAlignment="0" applyProtection="0"/>
    <xf numFmtId="0" fontId="1" fillId="0" borderId="0"/>
    <xf numFmtId="0" fontId="43" fillId="0" borderId="0" applyNumberFormat="0" applyFill="0" applyBorder="0" applyAlignment="0" applyProtection="0"/>
  </cellStyleXfs>
  <cellXfs count="403">
    <xf numFmtId="0" fontId="0" fillId="0" borderId="0" xfId="0"/>
    <xf numFmtId="0" fontId="4" fillId="0" borderId="0" xfId="1" applyFont="1"/>
    <xf numFmtId="0" fontId="1" fillId="0" borderId="0" xfId="1"/>
    <xf numFmtId="0" fontId="4" fillId="0" borderId="0" xfId="5"/>
    <xf numFmtId="0" fontId="4" fillId="0" borderId="0" xfId="5" applyFont="1"/>
    <xf numFmtId="0" fontId="5" fillId="0" borderId="0" xfId="5" applyFont="1"/>
    <xf numFmtId="0" fontId="7" fillId="0" borderId="0" xfId="5" applyFont="1" applyFill="1"/>
    <xf numFmtId="0" fontId="7" fillId="0" borderId="0" xfId="1" applyFont="1"/>
    <xf numFmtId="0" fontId="8" fillId="0" borderId="0" xfId="1" applyFont="1"/>
    <xf numFmtId="0" fontId="5" fillId="0" borderId="0" xfId="1" applyFont="1" applyFill="1" applyAlignment="1">
      <alignment horizontal="centerContinuous"/>
    </xf>
    <xf numFmtId="0" fontId="5" fillId="0" borderId="3" xfId="1" applyFont="1" applyBorder="1" applyAlignment="1">
      <alignment horizontal="center"/>
    </xf>
    <xf numFmtId="167" fontId="5" fillId="0" borderId="0" xfId="1" applyNumberFormat="1" applyFont="1" applyBorder="1"/>
    <xf numFmtId="0" fontId="5" fillId="0" borderId="0" xfId="1" applyFont="1"/>
    <xf numFmtId="167" fontId="4" fillId="0" borderId="3" xfId="1" applyNumberFormat="1" applyFont="1" applyBorder="1" applyAlignment="1">
      <alignment horizontal="left"/>
    </xf>
    <xf numFmtId="167" fontId="5" fillId="0" borderId="3" xfId="1" applyNumberFormat="1" applyFont="1" applyBorder="1" applyAlignment="1">
      <alignment horizontal="center"/>
    </xf>
    <xf numFmtId="0" fontId="5" fillId="0" borderId="3" xfId="1" applyFont="1" applyBorder="1" applyAlignment="1">
      <alignment horizontal="left"/>
    </xf>
    <xf numFmtId="169" fontId="11" fillId="0" borderId="0" xfId="1" applyNumberFormat="1" applyFont="1" applyBorder="1"/>
    <xf numFmtId="169" fontId="12" fillId="0" borderId="0" xfId="1" applyNumberFormat="1" applyFont="1" applyBorder="1"/>
    <xf numFmtId="0" fontId="4" fillId="0" borderId="3" xfId="1" applyFont="1" applyBorder="1" applyAlignment="1">
      <alignment horizontal="left"/>
    </xf>
    <xf numFmtId="168" fontId="4" fillId="0" borderId="0" xfId="1" applyNumberFormat="1" applyFont="1" applyFill="1" applyBorder="1" applyAlignment="1">
      <alignment horizontal="right"/>
    </xf>
    <xf numFmtId="0" fontId="5" fillId="0" borderId="3" xfId="1" applyFont="1" applyFill="1" applyBorder="1" applyAlignment="1">
      <alignment horizontal="left"/>
    </xf>
    <xf numFmtId="0" fontId="8" fillId="0" borderId="0" xfId="1" applyFont="1" applyFill="1"/>
    <xf numFmtId="0" fontId="7" fillId="0" borderId="0" xfId="1" applyFont="1" applyFill="1"/>
    <xf numFmtId="0" fontId="8" fillId="0" borderId="0" xfId="1" applyFont="1" applyAlignment="1"/>
    <xf numFmtId="0" fontId="5" fillId="0" borderId="0" xfId="1" applyFont="1" applyAlignment="1">
      <alignment horizontal="centerContinuous"/>
    </xf>
    <xf numFmtId="168" fontId="4" fillId="0" borderId="0" xfId="1" applyNumberFormat="1" applyFont="1" applyAlignment="1">
      <alignment horizontal="right"/>
    </xf>
    <xf numFmtId="167" fontId="4" fillId="0" borderId="3" xfId="1" applyNumberFormat="1" applyFont="1" applyBorder="1" applyAlignment="1">
      <alignment horizontal="left" wrapText="1"/>
    </xf>
    <xf numFmtId="167" fontId="4" fillId="0" borderId="0" xfId="1" applyNumberFormat="1" applyFont="1" applyBorder="1"/>
    <xf numFmtId="167" fontId="4" fillId="0" borderId="0" xfId="1" applyNumberFormat="1" applyFont="1" applyFill="1" applyBorder="1"/>
    <xf numFmtId="0" fontId="7" fillId="0" borderId="0" xfId="1" applyFont="1" applyAlignment="1">
      <alignment horizontal="right"/>
    </xf>
    <xf numFmtId="0" fontId="1" fillId="0" borderId="0" xfId="1" applyFill="1"/>
    <xf numFmtId="0" fontId="14" fillId="0" borderId="0" xfId="1" applyFont="1" applyFill="1"/>
    <xf numFmtId="0" fontId="15" fillId="0" borderId="0" xfId="1" applyFont="1" applyFill="1"/>
    <xf numFmtId="0" fontId="16" fillId="0" borderId="0" xfId="1" applyFont="1" applyFill="1"/>
    <xf numFmtId="0" fontId="1" fillId="0" borderId="3" xfId="1" applyFont="1" applyFill="1" applyBorder="1"/>
    <xf numFmtId="170" fontId="1" fillId="0" borderId="0" xfId="1" applyNumberFormat="1" applyFill="1" applyAlignment="1">
      <alignment horizontal="right" indent="1"/>
    </xf>
    <xf numFmtId="0" fontId="1" fillId="0" borderId="3" xfId="1" applyFont="1" applyFill="1" applyBorder="1" applyAlignment="1">
      <alignment wrapText="1"/>
    </xf>
    <xf numFmtId="0" fontId="5" fillId="0" borderId="3" xfId="1" applyFont="1" applyFill="1" applyBorder="1" applyAlignment="1">
      <alignment wrapText="1"/>
    </xf>
    <xf numFmtId="0" fontId="5" fillId="0" borderId="0" xfId="1" applyFont="1" applyFill="1"/>
    <xf numFmtId="0" fontId="1" fillId="0" borderId="3" xfId="1" applyFill="1" applyBorder="1" applyAlignment="1">
      <alignment wrapText="1"/>
    </xf>
    <xf numFmtId="0" fontId="1" fillId="0" borderId="0" xfId="1" applyFont="1" applyFill="1"/>
    <xf numFmtId="0" fontId="14" fillId="0" borderId="0" xfId="1" applyFont="1" applyFill="1" applyBorder="1" applyAlignment="1">
      <alignment wrapText="1"/>
    </xf>
    <xf numFmtId="0" fontId="14" fillId="0" borderId="0" xfId="1" applyFont="1" applyFill="1" applyBorder="1" applyAlignment="1"/>
    <xf numFmtId="0" fontId="1" fillId="0" borderId="0" xfId="1" applyFill="1" applyAlignment="1">
      <alignment wrapText="1"/>
    </xf>
    <xf numFmtId="0" fontId="8" fillId="0" borderId="14" xfId="1" applyFont="1" applyFill="1" applyBorder="1" applyAlignment="1">
      <alignment horizontal="centerContinuous" vertical="center"/>
    </xf>
    <xf numFmtId="0" fontId="7" fillId="0" borderId="14" xfId="1" applyFont="1" applyFill="1" applyBorder="1" applyAlignment="1">
      <alignment horizontal="centerContinuous" vertical="center"/>
    </xf>
    <xf numFmtId="0" fontId="8" fillId="0" borderId="0" xfId="1" applyFont="1" applyFill="1" applyBorder="1" applyAlignment="1">
      <alignment horizontal="center" vertical="center" wrapText="1"/>
    </xf>
    <xf numFmtId="0" fontId="1" fillId="0" borderId="0" xfId="1" applyFont="1" applyFill="1" applyBorder="1"/>
    <xf numFmtId="0" fontId="3" fillId="0" borderId="0" xfId="1" applyFont="1" applyFill="1" applyAlignment="1"/>
    <xf numFmtId="167" fontId="1" fillId="0" borderId="0" xfId="1" applyNumberFormat="1" applyFont="1" applyFill="1"/>
    <xf numFmtId="171" fontId="19" fillId="0" borderId="0" xfId="1" applyNumberFormat="1" applyFont="1" applyFill="1"/>
    <xf numFmtId="0" fontId="4" fillId="0" borderId="0" xfId="1" applyFont="1" applyFill="1"/>
    <xf numFmtId="0" fontId="18" fillId="0" borderId="3" xfId="1" applyFont="1" applyFill="1" applyBorder="1"/>
    <xf numFmtId="167" fontId="5" fillId="0" borderId="0" xfId="1" applyNumberFormat="1" applyFont="1" applyFill="1"/>
    <xf numFmtId="167" fontId="18" fillId="0" borderId="0" xfId="1" applyNumberFormat="1" applyFont="1" applyFill="1"/>
    <xf numFmtId="0" fontId="8" fillId="0" borderId="0" xfId="1" applyFont="1" applyFill="1" applyAlignment="1"/>
    <xf numFmtId="0" fontId="14" fillId="0" borderId="20" xfId="1" applyFont="1" applyBorder="1" applyAlignment="1">
      <alignment horizontal="center" vertical="center" wrapText="1"/>
    </xf>
    <xf numFmtId="0" fontId="14" fillId="0" borderId="13" xfId="1" applyFont="1" applyBorder="1" applyAlignment="1">
      <alignment horizontal="center" vertical="center" wrapText="1"/>
    </xf>
    <xf numFmtId="0" fontId="14" fillId="0" borderId="21" xfId="1" applyFont="1" applyBorder="1" applyAlignment="1">
      <alignment horizontal="center" vertical="center" wrapText="1"/>
    </xf>
    <xf numFmtId="168" fontId="4" fillId="0" borderId="0" xfId="1" applyNumberFormat="1" applyFont="1" applyAlignment="1">
      <alignment horizontal="right" indent="1"/>
    </xf>
    <xf numFmtId="0" fontId="5" fillId="0" borderId="3" xfId="1" applyFont="1" applyFill="1" applyBorder="1"/>
    <xf numFmtId="168" fontId="5" fillId="0" borderId="0" xfId="1" applyNumberFormat="1" applyFont="1" applyAlignment="1">
      <alignment horizontal="right" indent="1"/>
    </xf>
    <xf numFmtId="168" fontId="3" fillId="0" borderId="0" xfId="1" applyNumberFormat="1" applyFont="1" applyAlignment="1">
      <alignment horizontal="right" indent="1"/>
    </xf>
    <xf numFmtId="0" fontId="1" fillId="0" borderId="0" xfId="1" applyFont="1" applyAlignment="1"/>
    <xf numFmtId="0" fontId="1" fillId="0" borderId="0" xfId="1" applyFont="1"/>
    <xf numFmtId="0" fontId="1" fillId="0" borderId="0" xfId="6" applyFill="1"/>
    <xf numFmtId="0" fontId="14" fillId="0" borderId="22" xfId="6" applyFont="1" applyFill="1" applyBorder="1" applyAlignment="1">
      <alignment horizontal="center" vertical="center" wrapText="1"/>
    </xf>
    <xf numFmtId="0" fontId="14" fillId="0" borderId="16" xfId="6" applyFont="1" applyFill="1" applyBorder="1" applyAlignment="1">
      <alignment horizontal="center" vertical="center"/>
    </xf>
    <xf numFmtId="0" fontId="14" fillId="0" borderId="20" xfId="6" applyFont="1" applyFill="1" applyBorder="1" applyAlignment="1">
      <alignment horizontal="center" vertical="center"/>
    </xf>
    <xf numFmtId="0" fontId="14" fillId="0" borderId="21" xfId="6" applyFont="1" applyFill="1" applyBorder="1" applyAlignment="1">
      <alignment horizontal="center" vertical="center"/>
    </xf>
    <xf numFmtId="0" fontId="3" fillId="0" borderId="0" xfId="1" applyFont="1"/>
    <xf numFmtId="171" fontId="11" fillId="0" borderId="0" xfId="1" applyNumberFormat="1" applyFont="1" applyFill="1"/>
    <xf numFmtId="0" fontId="18" fillId="0" borderId="0" xfId="1" applyFont="1" applyFill="1" applyBorder="1"/>
    <xf numFmtId="0" fontId="5" fillId="0" borderId="0" xfId="6" applyFont="1" applyFill="1"/>
    <xf numFmtId="0" fontId="8" fillId="0" borderId="0" xfId="7" applyFont="1"/>
    <xf numFmtId="0" fontId="3" fillId="0" borderId="0" xfId="1" applyNumberFormat="1" applyFont="1" applyFill="1" applyAlignment="1"/>
    <xf numFmtId="0" fontId="3" fillId="0" borderId="0" xfId="1" applyFont="1" applyFill="1"/>
    <xf numFmtId="0" fontId="8" fillId="0" borderId="23" xfId="1" applyNumberFormat="1" applyFont="1" applyFill="1" applyBorder="1" applyAlignment="1">
      <alignment horizontal="center" vertical="center"/>
    </xf>
    <xf numFmtId="49" fontId="8" fillId="0" borderId="24" xfId="1" applyNumberFormat="1" applyFont="1" applyFill="1" applyBorder="1" applyAlignment="1">
      <alignment horizontal="center" vertical="center"/>
    </xf>
    <xf numFmtId="0" fontId="5" fillId="0" borderId="3" xfId="1" applyNumberFormat="1" applyFont="1" applyFill="1" applyBorder="1"/>
    <xf numFmtId="173" fontId="5" fillId="0" borderId="0" xfId="1" applyNumberFormat="1" applyFont="1" applyFill="1" applyAlignment="1">
      <alignment horizontal="right" indent="1"/>
    </xf>
    <xf numFmtId="0" fontId="4" fillId="0" borderId="3" xfId="1" applyNumberFormat="1" applyFont="1" applyFill="1" applyBorder="1"/>
    <xf numFmtId="173" fontId="4" fillId="0" borderId="0" xfId="1" applyNumberFormat="1" applyFont="1" applyFill="1" applyAlignment="1">
      <alignment horizontal="right" indent="1"/>
    </xf>
    <xf numFmtId="174" fontId="12" fillId="0" borderId="0" xfId="1" applyNumberFormat="1" applyFont="1" applyFill="1" applyAlignment="1">
      <alignment horizontal="right" indent="1"/>
    </xf>
    <xf numFmtId="0" fontId="5" fillId="0" borderId="3" xfId="1" applyNumberFormat="1" applyFont="1" applyFill="1" applyBorder="1" applyAlignment="1">
      <alignment wrapText="1"/>
    </xf>
    <xf numFmtId="0" fontId="4" fillId="0" borderId="0" xfId="1" applyNumberFormat="1" applyFont="1" applyFill="1"/>
    <xf numFmtId="173" fontId="4" fillId="0" borderId="0" xfId="1" applyNumberFormat="1" applyFont="1" applyFill="1" applyAlignment="1">
      <alignment horizontal="right" indent="3"/>
    </xf>
    <xf numFmtId="0" fontId="8" fillId="0" borderId="0" xfId="1" applyNumberFormat="1" applyFont="1" applyFill="1"/>
    <xf numFmtId="0" fontId="7" fillId="0" borderId="0" xfId="1" applyFont="1" applyFill="1" applyBorder="1"/>
    <xf numFmtId="49" fontId="8" fillId="0" borderId="7" xfId="1" applyNumberFormat="1" applyFont="1" applyFill="1" applyBorder="1" applyAlignment="1">
      <alignment horizontal="center" vertical="center"/>
    </xf>
    <xf numFmtId="0" fontId="8" fillId="0" borderId="7" xfId="1" applyFont="1" applyFill="1" applyBorder="1" applyAlignment="1">
      <alignment horizontal="center" vertical="center"/>
    </xf>
    <xf numFmtId="0" fontId="8" fillId="0" borderId="8" xfId="1" applyFont="1" applyFill="1" applyBorder="1" applyAlignment="1">
      <alignment horizontal="center" vertical="center"/>
    </xf>
    <xf numFmtId="0" fontId="8" fillId="0" borderId="20" xfId="1" applyFont="1" applyFill="1" applyBorder="1" applyAlignment="1">
      <alignment horizontal="center" vertical="center"/>
    </xf>
    <xf numFmtId="168" fontId="4" fillId="0" borderId="0" xfId="1" applyNumberFormat="1" applyFont="1" applyFill="1" applyBorder="1"/>
    <xf numFmtId="168" fontId="5" fillId="0" borderId="0" xfId="1" applyNumberFormat="1" applyFont="1" applyFill="1" applyBorder="1"/>
    <xf numFmtId="0" fontId="8" fillId="0" borderId="21" xfId="1" applyFont="1" applyFill="1" applyBorder="1" applyAlignment="1">
      <alignment horizontal="center" vertical="center"/>
    </xf>
    <xf numFmtId="167" fontId="4" fillId="0" borderId="0" xfId="1" applyNumberFormat="1" applyFont="1" applyBorder="1" applyAlignment="1">
      <alignment horizontal="left"/>
    </xf>
    <xf numFmtId="167" fontId="4" fillId="0" borderId="0" xfId="1" applyNumberFormat="1" applyFont="1" applyBorder="1" applyAlignment="1">
      <alignment horizontal="left" wrapText="1"/>
    </xf>
    <xf numFmtId="0" fontId="3" fillId="0" borderId="0" xfId="1" applyFont="1" applyAlignment="1"/>
    <xf numFmtId="0" fontId="1" fillId="0" borderId="0" xfId="1" applyFont="1" applyFill="1" applyBorder="1" applyAlignment="1">
      <alignment horizontal="center"/>
    </xf>
    <xf numFmtId="167" fontId="4" fillId="0" borderId="0" xfId="1" applyNumberFormat="1" applyFont="1" applyFill="1"/>
    <xf numFmtId="175" fontId="4" fillId="0" borderId="0" xfId="8" applyNumberFormat="1" applyFont="1" applyFill="1" applyBorder="1"/>
    <xf numFmtId="175" fontId="5" fillId="0" borderId="0" xfId="8" applyNumberFormat="1" applyFont="1" applyFill="1" applyBorder="1"/>
    <xf numFmtId="173" fontId="1" fillId="0" borderId="0" xfId="1" applyNumberFormat="1" applyFont="1" applyFill="1"/>
    <xf numFmtId="167" fontId="4" fillId="0" borderId="0" xfId="8" applyNumberFormat="1" applyFont="1" applyFill="1" applyBorder="1"/>
    <xf numFmtId="167" fontId="5" fillId="0" borderId="0" xfId="8" applyNumberFormat="1" applyFont="1" applyFill="1" applyBorder="1"/>
    <xf numFmtId="49" fontId="8" fillId="0" borderId="21" xfId="1" applyNumberFormat="1" applyFont="1" applyFill="1" applyBorder="1" applyAlignment="1">
      <alignment horizontal="center" vertical="center"/>
    </xf>
    <xf numFmtId="0" fontId="3" fillId="0" borderId="0" xfId="9" applyFont="1"/>
    <xf numFmtId="0" fontId="7" fillId="0" borderId="0" xfId="9" applyFont="1"/>
    <xf numFmtId="176" fontId="4" fillId="0" borderId="0" xfId="1" applyNumberFormat="1" applyFont="1" applyFill="1" applyAlignment="1">
      <alignment horizontal="right" indent="1"/>
    </xf>
    <xf numFmtId="176" fontId="5" fillId="0" borderId="0" xfId="1" applyNumberFormat="1" applyFont="1" applyFill="1" applyAlignment="1">
      <alignment horizontal="right" indent="1"/>
    </xf>
    <xf numFmtId="0" fontId="8" fillId="0" borderId="0" xfId="1" applyFont="1" applyBorder="1"/>
    <xf numFmtId="0" fontId="23" fillId="0" borderId="0" xfId="9" applyFont="1"/>
    <xf numFmtId="0" fontId="8" fillId="0" borderId="0" xfId="9" applyFont="1"/>
    <xf numFmtId="0" fontId="7" fillId="0" borderId="0" xfId="9" applyFont="1" applyFill="1"/>
    <xf numFmtId="0" fontId="8" fillId="0" borderId="0" xfId="1" applyFont="1" applyFill="1" applyBorder="1"/>
    <xf numFmtId="166" fontId="5" fillId="0" borderId="0" xfId="1" applyNumberFormat="1" applyFont="1" applyFill="1" applyAlignment="1">
      <alignment horizontal="left" indent="2"/>
    </xf>
    <xf numFmtId="166" fontId="18" fillId="0" borderId="0" xfId="1" applyNumberFormat="1" applyFont="1" applyFill="1" applyAlignment="1">
      <alignment horizontal="left" indent="2"/>
    </xf>
    <xf numFmtId="0" fontId="9" fillId="0" borderId="0" xfId="9" applyFont="1" applyFill="1"/>
    <xf numFmtId="0" fontId="8" fillId="0" borderId="0" xfId="7" applyFont="1" applyFill="1"/>
    <xf numFmtId="0" fontId="7" fillId="0" borderId="0" xfId="5" applyFont="1"/>
    <xf numFmtId="0" fontId="8" fillId="0" borderId="0" xfId="5" applyFont="1"/>
    <xf numFmtId="0" fontId="5" fillId="0" borderId="0" xfId="5" applyFont="1" applyFill="1" applyAlignment="1">
      <alignment horizontal="centerContinuous"/>
    </xf>
    <xf numFmtId="0" fontId="5" fillId="0" borderId="3" xfId="5" applyFont="1" applyBorder="1" applyAlignment="1">
      <alignment horizontal="center"/>
    </xf>
    <xf numFmtId="167" fontId="5" fillId="0" borderId="0" xfId="5" applyNumberFormat="1" applyFont="1" applyBorder="1"/>
    <xf numFmtId="167" fontId="4" fillId="0" borderId="3" xfId="5" applyNumberFormat="1" applyFont="1" applyBorder="1" applyAlignment="1">
      <alignment horizontal="left"/>
    </xf>
    <xf numFmtId="167" fontId="4" fillId="0" borderId="0" xfId="5" applyNumberFormat="1" applyFont="1" applyBorder="1"/>
    <xf numFmtId="167" fontId="5" fillId="0" borderId="3" xfId="5" applyNumberFormat="1" applyFont="1" applyBorder="1" applyAlignment="1">
      <alignment horizontal="center"/>
    </xf>
    <xf numFmtId="0" fontId="5" fillId="0" borderId="3" xfId="5" applyFont="1" applyBorder="1" applyAlignment="1">
      <alignment horizontal="left"/>
    </xf>
    <xf numFmtId="169" fontId="11" fillId="0" borderId="0" xfId="5" applyNumberFormat="1" applyFont="1" applyBorder="1"/>
    <xf numFmtId="169" fontId="12" fillId="0" borderId="0" xfId="5" applyNumberFormat="1" applyFont="1" applyBorder="1"/>
    <xf numFmtId="0" fontId="4" fillId="0" borderId="3" xfId="5" applyFont="1" applyBorder="1" applyAlignment="1">
      <alignment horizontal="left"/>
    </xf>
    <xf numFmtId="167" fontId="4" fillId="0" borderId="0" xfId="5" applyNumberFormat="1" applyFont="1" applyFill="1" applyBorder="1"/>
    <xf numFmtId="0" fontId="5" fillId="0" borderId="3" xfId="5" applyFont="1" applyFill="1" applyBorder="1" applyAlignment="1">
      <alignment horizontal="left"/>
    </xf>
    <xf numFmtId="167" fontId="5" fillId="0" borderId="0" xfId="5" applyNumberFormat="1" applyFont="1" applyFill="1" applyBorder="1"/>
    <xf numFmtId="0" fontId="8" fillId="0" borderId="0" xfId="5" applyFont="1" applyFill="1"/>
    <xf numFmtId="0" fontId="8" fillId="0" borderId="0" xfId="5" applyFont="1" applyAlignment="1"/>
    <xf numFmtId="0" fontId="4" fillId="0" borderId="3" xfId="1" applyFont="1" applyFill="1" applyBorder="1" applyAlignment="1">
      <alignment horizontal="left" wrapText="1"/>
    </xf>
    <xf numFmtId="0" fontId="0" fillId="0" borderId="0" xfId="0" applyAlignment="1">
      <alignment horizontal="right"/>
    </xf>
    <xf numFmtId="0" fontId="1" fillId="0" borderId="0" xfId="1" applyFill="1" applyBorder="1" applyAlignment="1">
      <alignment wrapText="1"/>
    </xf>
    <xf numFmtId="0" fontId="8" fillId="0" borderId="0" xfId="1" applyFont="1" applyFill="1" applyAlignment="1"/>
    <xf numFmtId="0" fontId="3" fillId="0" borderId="0" xfId="1" applyFont="1" applyFill="1" applyAlignment="1"/>
    <xf numFmtId="0" fontId="8" fillId="0" borderId="0" xfId="1" applyFont="1" applyFill="1"/>
    <xf numFmtId="0" fontId="8" fillId="0" borderId="0" xfId="5" applyFont="1" applyFill="1"/>
    <xf numFmtId="0" fontId="8" fillId="0" borderId="0" xfId="1" applyFont="1" applyFill="1"/>
    <xf numFmtId="0" fontId="5" fillId="0" borderId="3" xfId="1" applyNumberFormat="1" applyFont="1" applyFill="1" applyBorder="1" applyAlignment="1">
      <alignment horizontal="left" wrapText="1"/>
    </xf>
    <xf numFmtId="0" fontId="18" fillId="0" borderId="0" xfId="0" applyFont="1" applyFill="1" applyBorder="1"/>
    <xf numFmtId="0" fontId="1" fillId="0" borderId="3" xfId="0" applyFont="1" applyFill="1" applyBorder="1" applyAlignment="1">
      <alignment wrapText="1"/>
    </xf>
    <xf numFmtId="0" fontId="4" fillId="0" borderId="0" xfId="0" applyFont="1" applyFill="1"/>
    <xf numFmtId="0" fontId="1" fillId="0" borderId="3" xfId="0" applyFont="1" applyFill="1" applyBorder="1"/>
    <xf numFmtId="0" fontId="5" fillId="0" borderId="3" xfId="0" applyFont="1" applyFill="1" applyBorder="1"/>
    <xf numFmtId="0" fontId="8" fillId="0" borderId="0" xfId="0" applyFont="1" applyBorder="1"/>
    <xf numFmtId="0" fontId="7" fillId="0" borderId="0" xfId="0" applyFont="1"/>
    <xf numFmtId="0" fontId="7" fillId="0" borderId="0" xfId="0" applyFont="1" applyFill="1"/>
    <xf numFmtId="0" fontId="14" fillId="0" borderId="0" xfId="9" applyFont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 wrapText="1"/>
    </xf>
    <xf numFmtId="0" fontId="3" fillId="0" borderId="3" xfId="0" applyFont="1" applyFill="1" applyBorder="1"/>
    <xf numFmtId="166" fontId="4" fillId="0" borderId="0" xfId="1" applyNumberFormat="1" applyFont="1" applyFill="1" applyAlignment="1">
      <alignment horizontal="center"/>
    </xf>
    <xf numFmtId="166" fontId="5" fillId="0" borderId="0" xfId="1" applyNumberFormat="1" applyFont="1" applyFill="1" applyAlignment="1">
      <alignment horizontal="center"/>
    </xf>
    <xf numFmtId="166" fontId="1" fillId="0" borderId="0" xfId="1" applyNumberFormat="1" applyFont="1" applyFill="1" applyAlignment="1">
      <alignment horizontal="center"/>
    </xf>
    <xf numFmtId="166" fontId="5" fillId="0" borderId="0" xfId="1" applyNumberFormat="1" applyFont="1" applyAlignment="1">
      <alignment horizontal="center"/>
    </xf>
    <xf numFmtId="167" fontId="4" fillId="0" borderId="0" xfId="5" applyNumberFormat="1" applyFont="1" applyBorder="1"/>
    <xf numFmtId="167" fontId="4" fillId="0" borderId="0" xfId="5" applyNumberFormat="1" applyFont="1" applyBorder="1"/>
    <xf numFmtId="168" fontId="4" fillId="0" borderId="0" xfId="50" applyNumberFormat="1" applyFont="1" applyBorder="1" applyAlignment="1">
      <alignment horizontal="right"/>
    </xf>
    <xf numFmtId="168" fontId="4" fillId="0" borderId="0" xfId="50" applyNumberFormat="1" applyFont="1" applyFill="1" applyBorder="1" applyAlignment="1">
      <alignment horizontal="right"/>
    </xf>
    <xf numFmtId="168" fontId="4" fillId="0" borderId="0" xfId="50" applyNumberFormat="1" applyFont="1" applyAlignment="1">
      <alignment horizontal="right"/>
    </xf>
    <xf numFmtId="168" fontId="4" fillId="0" borderId="0" xfId="50" applyNumberFormat="1" applyFont="1" applyBorder="1" applyAlignment="1">
      <alignment horizontal="right"/>
    </xf>
    <xf numFmtId="168" fontId="4" fillId="0" borderId="0" xfId="50" applyNumberFormat="1" applyFont="1" applyFill="1" applyBorder="1" applyAlignment="1">
      <alignment horizontal="right"/>
    </xf>
    <xf numFmtId="168" fontId="4" fillId="0" borderId="0" xfId="50" applyNumberFormat="1" applyFont="1" applyAlignment="1">
      <alignment horizontal="right"/>
    </xf>
    <xf numFmtId="168" fontId="4" fillId="0" borderId="0" xfId="50" applyNumberFormat="1" applyFont="1" applyBorder="1" applyAlignment="1">
      <alignment horizontal="right"/>
    </xf>
    <xf numFmtId="168" fontId="4" fillId="0" borderId="0" xfId="50" applyNumberFormat="1" applyFont="1" applyAlignment="1">
      <alignment horizontal="right"/>
    </xf>
    <xf numFmtId="168" fontId="4" fillId="0" borderId="0" xfId="1" applyNumberFormat="1" applyFont="1" applyBorder="1" applyAlignment="1">
      <alignment horizontal="right"/>
    </xf>
    <xf numFmtId="168" fontId="4" fillId="0" borderId="0" xfId="1" applyNumberFormat="1" applyFont="1" applyFill="1" applyBorder="1" applyAlignment="1">
      <alignment horizontal="right"/>
    </xf>
    <xf numFmtId="168" fontId="4" fillId="0" borderId="0" xfId="1" applyNumberFormat="1" applyFont="1" applyBorder="1" applyAlignment="1">
      <alignment horizontal="right"/>
    </xf>
    <xf numFmtId="168" fontId="4" fillId="0" borderId="0" xfId="1" applyNumberFormat="1" applyFont="1" applyFill="1" applyBorder="1" applyAlignment="1">
      <alignment horizontal="right"/>
    </xf>
    <xf numFmtId="168" fontId="4" fillId="0" borderId="0" xfId="1" applyNumberFormat="1" applyFont="1" applyBorder="1" applyAlignment="1">
      <alignment horizontal="right"/>
    </xf>
    <xf numFmtId="168" fontId="4" fillId="0" borderId="0" xfId="1" applyNumberFormat="1" applyFont="1" applyFill="1" applyBorder="1" applyAlignment="1">
      <alignment horizontal="right"/>
    </xf>
    <xf numFmtId="170" fontId="1" fillId="0" borderId="0" xfId="1" applyNumberFormat="1" applyFill="1" applyAlignment="1">
      <alignment horizontal="right" indent="1"/>
    </xf>
    <xf numFmtId="170" fontId="1" fillId="0" borderId="0" xfId="1" applyNumberFormat="1" applyFill="1" applyAlignment="1">
      <alignment horizontal="right" indent="1"/>
    </xf>
    <xf numFmtId="170" fontId="5" fillId="0" borderId="0" xfId="1" applyNumberFormat="1" applyFont="1" applyFill="1" applyAlignment="1">
      <alignment horizontal="right" indent="1"/>
    </xf>
    <xf numFmtId="170" fontId="4" fillId="0" borderId="0" xfId="1" applyNumberFormat="1" applyFont="1" applyFill="1" applyAlignment="1">
      <alignment horizontal="right" indent="1"/>
    </xf>
    <xf numFmtId="170" fontId="1" fillId="0" borderId="0" xfId="1" applyNumberFormat="1" applyFill="1" applyAlignment="1">
      <alignment horizontal="right" indent="1"/>
    </xf>
    <xf numFmtId="170" fontId="5" fillId="0" borderId="0" xfId="1" applyNumberFormat="1" applyFont="1" applyFill="1" applyAlignment="1">
      <alignment horizontal="right" indent="1"/>
    </xf>
    <xf numFmtId="170" fontId="4" fillId="0" borderId="0" xfId="1" applyNumberFormat="1" applyFont="1" applyFill="1" applyAlignment="1">
      <alignment horizontal="right" indent="1"/>
    </xf>
    <xf numFmtId="167" fontId="1" fillId="0" borderId="0" xfId="1" applyNumberFormat="1" applyFont="1" applyFill="1"/>
    <xf numFmtId="172" fontId="1" fillId="0" borderId="0" xfId="1" applyNumberFormat="1" applyFont="1" applyFill="1"/>
    <xf numFmtId="167" fontId="1" fillId="0" borderId="0" xfId="1" applyNumberFormat="1" applyFont="1" applyFill="1"/>
    <xf numFmtId="172" fontId="1" fillId="0" borderId="0" xfId="1" applyNumberFormat="1" applyFont="1" applyFill="1"/>
    <xf numFmtId="172" fontId="1" fillId="0" borderId="0" xfId="1" applyNumberFormat="1" applyFont="1" applyFill="1" applyAlignment="1">
      <alignment horizontal="right"/>
    </xf>
    <xf numFmtId="172" fontId="1" fillId="0" borderId="0" xfId="1" applyNumberFormat="1" applyFont="1" applyFill="1" applyAlignment="1"/>
    <xf numFmtId="172" fontId="5" fillId="0" borderId="0" xfId="1" applyNumberFormat="1" applyFont="1" applyFill="1"/>
    <xf numFmtId="168" fontId="4" fillId="0" borderId="0" xfId="50" applyNumberFormat="1" applyFont="1" applyAlignment="1">
      <alignment horizontal="right" indent="1"/>
    </xf>
    <xf numFmtId="168" fontId="4" fillId="0" borderId="0" xfId="50" applyNumberFormat="1" applyFont="1" applyFill="1" applyAlignment="1">
      <alignment horizontal="right" indent="1"/>
    </xf>
    <xf numFmtId="168" fontId="5" fillId="0" borderId="0" xfId="50" applyNumberFormat="1" applyFont="1" applyAlignment="1">
      <alignment horizontal="right" indent="1"/>
    </xf>
    <xf numFmtId="0" fontId="3" fillId="0" borderId="0" xfId="1" applyNumberFormat="1" applyFont="1" applyFill="1" applyAlignment="1"/>
    <xf numFmtId="0" fontId="8" fillId="0" borderId="0" xfId="1" applyNumberFormat="1" applyFont="1" applyFill="1"/>
    <xf numFmtId="0" fontId="8" fillId="0" borderId="0" xfId="1" applyFont="1" applyAlignment="1"/>
    <xf numFmtId="0" fontId="8" fillId="0" borderId="0" xfId="1" applyNumberFormat="1" applyFont="1" applyFill="1" applyAlignment="1"/>
    <xf numFmtId="0" fontId="8" fillId="0" borderId="8" xfId="1" applyFont="1" applyFill="1" applyBorder="1" applyAlignment="1">
      <alignment horizontal="center" vertical="center"/>
    </xf>
    <xf numFmtId="0" fontId="8" fillId="0" borderId="0" xfId="1" applyFont="1" applyAlignment="1"/>
    <xf numFmtId="0" fontId="7" fillId="0" borderId="0" xfId="1" applyFont="1" applyFill="1" applyBorder="1"/>
    <xf numFmtId="0" fontId="8" fillId="0" borderId="0" xfId="1" applyFont="1" applyFill="1"/>
    <xf numFmtId="167" fontId="4" fillId="0" borderId="0" xfId="50" applyNumberFormat="1" applyFont="1" applyFill="1"/>
    <xf numFmtId="167" fontId="5" fillId="0" borderId="0" xfId="50" applyNumberFormat="1" applyFont="1" applyFill="1"/>
    <xf numFmtId="167" fontId="5" fillId="0" borderId="2" xfId="50" applyNumberFormat="1" applyFont="1" applyFill="1" applyBorder="1"/>
    <xf numFmtId="167" fontId="4" fillId="0" borderId="0" xfId="50" applyNumberFormat="1" applyFont="1" applyFill="1"/>
    <xf numFmtId="167" fontId="4" fillId="0" borderId="0" xfId="50" applyNumberFormat="1" applyFont="1" applyFill="1" applyAlignment="1">
      <alignment horizontal="right"/>
    </xf>
    <xf numFmtId="167" fontId="5" fillId="0" borderId="0" xfId="50" applyNumberFormat="1" applyFont="1" applyFill="1"/>
    <xf numFmtId="0" fontId="8" fillId="0" borderId="7" xfId="1" applyFont="1" applyFill="1" applyBorder="1" applyAlignment="1">
      <alignment horizontal="center" vertical="center"/>
    </xf>
    <xf numFmtId="0" fontId="3" fillId="0" borderId="0" xfId="1" applyFont="1"/>
    <xf numFmtId="0" fontId="8" fillId="0" borderId="0" xfId="1" applyFont="1" applyFill="1" applyAlignment="1"/>
    <xf numFmtId="0" fontId="8" fillId="0" borderId="7" xfId="1" applyFont="1" applyFill="1" applyBorder="1" applyAlignment="1">
      <alignment horizontal="center" vertical="center"/>
    </xf>
    <xf numFmtId="0" fontId="8" fillId="0" borderId="8" xfId="1" applyFont="1" applyFill="1" applyBorder="1" applyAlignment="1">
      <alignment horizontal="center" vertical="center"/>
    </xf>
    <xf numFmtId="0" fontId="7" fillId="0" borderId="0" xfId="1" applyFont="1" applyFill="1" applyBorder="1"/>
    <xf numFmtId="0" fontId="3" fillId="0" borderId="0" xfId="1" applyFont="1" applyFill="1" applyAlignment="1"/>
    <xf numFmtId="0" fontId="5" fillId="0" borderId="0" xfId="0" applyFont="1" applyFill="1"/>
    <xf numFmtId="176" fontId="4" fillId="0" borderId="0" xfId="0" applyNumberFormat="1" applyFont="1" applyFill="1" applyAlignment="1">
      <alignment horizontal="right" indent="1"/>
    </xf>
    <xf numFmtId="176" fontId="5" fillId="0" borderId="0" xfId="0" applyNumberFormat="1" applyFont="1" applyFill="1" applyAlignment="1">
      <alignment horizontal="right" indent="1"/>
    </xf>
    <xf numFmtId="0" fontId="3" fillId="0" borderId="0" xfId="0" applyFont="1" applyFill="1"/>
    <xf numFmtId="168" fontId="1" fillId="0" borderId="0" xfId="1" applyNumberFormat="1" applyFont="1" applyFill="1" applyBorder="1" applyAlignment="1">
      <alignment horizontal="right"/>
    </xf>
    <xf numFmtId="0" fontId="3" fillId="0" borderId="0" xfId="1" applyNumberFormat="1" applyFont="1" applyFill="1" applyAlignment="1"/>
    <xf numFmtId="0" fontId="8" fillId="0" borderId="0" xfId="1" applyNumberFormat="1" applyFont="1" applyFill="1"/>
    <xf numFmtId="167" fontId="4" fillId="33" borderId="0" xfId="5" applyNumberFormat="1" applyFont="1" applyFill="1" applyBorder="1"/>
    <xf numFmtId="0" fontId="8" fillId="0" borderId="8" xfId="1" applyFont="1" applyFill="1" applyBorder="1" applyAlignment="1">
      <alignment horizontal="center" vertical="center"/>
    </xf>
    <xf numFmtId="0" fontId="8" fillId="0" borderId="0" xfId="1" applyFont="1" applyAlignment="1"/>
    <xf numFmtId="0" fontId="8" fillId="0" borderId="0" xfId="1" applyFont="1" applyFill="1"/>
    <xf numFmtId="0" fontId="7" fillId="0" borderId="0" xfId="1" applyFont="1" applyFill="1" applyBorder="1"/>
    <xf numFmtId="174" fontId="12" fillId="33" borderId="0" xfId="1" applyNumberFormat="1" applyFont="1" applyFill="1" applyAlignment="1">
      <alignment horizontal="right" indent="1"/>
    </xf>
    <xf numFmtId="178" fontId="5" fillId="0" borderId="0" xfId="5" applyNumberFormat="1" applyFont="1" applyBorder="1"/>
    <xf numFmtId="177" fontId="0" fillId="0" borderId="0" xfId="0" applyNumberFormat="1"/>
    <xf numFmtId="177" fontId="0" fillId="0" borderId="0" xfId="0" applyNumberFormat="1" applyBorder="1"/>
    <xf numFmtId="173" fontId="0" fillId="0" borderId="0" xfId="0" applyNumberFormat="1" applyBorder="1"/>
    <xf numFmtId="173" fontId="39" fillId="0" borderId="0" xfId="0" applyNumberFormat="1" applyFont="1" applyBorder="1"/>
    <xf numFmtId="177" fontId="39" fillId="0" borderId="0" xfId="0" applyNumberFormat="1" applyFont="1"/>
    <xf numFmtId="167" fontId="1" fillId="0" borderId="0" xfId="1" applyNumberFormat="1"/>
    <xf numFmtId="166" fontId="5" fillId="33" borderId="0" xfId="1" applyNumberFormat="1" applyFont="1" applyFill="1" applyAlignment="1">
      <alignment horizontal="center"/>
    </xf>
    <xf numFmtId="167" fontId="4" fillId="33" borderId="3" xfId="5" applyNumberFormat="1" applyFont="1" applyFill="1" applyBorder="1" applyAlignment="1">
      <alignment horizontal="left"/>
    </xf>
    <xf numFmtId="167" fontId="1" fillId="33" borderId="0" xfId="5" applyNumberFormat="1" applyFont="1" applyFill="1" applyBorder="1"/>
    <xf numFmtId="0" fontId="8" fillId="0" borderId="0" xfId="1" applyNumberFormat="1" applyFont="1" applyFill="1" applyAlignment="1"/>
    <xf numFmtId="0" fontId="3" fillId="0" borderId="0" xfId="1" applyNumberFormat="1" applyFont="1" applyFill="1" applyAlignment="1"/>
    <xf numFmtId="0" fontId="8" fillId="33" borderId="0" xfId="0" applyFont="1" applyFill="1"/>
    <xf numFmtId="0" fontId="3" fillId="0" borderId="0" xfId="1" applyFont="1"/>
    <xf numFmtId="0" fontId="8" fillId="0" borderId="0" xfId="1" applyFont="1" applyFill="1" applyAlignment="1">
      <alignment horizontal="left" wrapText="1"/>
    </xf>
    <xf numFmtId="0" fontId="5" fillId="0" borderId="0" xfId="0" applyFont="1" applyFill="1" applyBorder="1"/>
    <xf numFmtId="176" fontId="5" fillId="0" borderId="0" xfId="1" applyNumberFormat="1" applyFont="1" applyFill="1" applyAlignment="1">
      <alignment horizontal="right" indent="1"/>
    </xf>
    <xf numFmtId="0" fontId="3" fillId="0" borderId="0" xfId="1" applyFont="1" applyFill="1"/>
    <xf numFmtId="0" fontId="3" fillId="0" borderId="0" xfId="1" applyFont="1" applyFill="1" applyAlignment="1"/>
    <xf numFmtId="167" fontId="4" fillId="0" borderId="2" xfId="1" applyNumberFormat="1" applyFont="1" applyBorder="1"/>
    <xf numFmtId="167" fontId="4" fillId="0" borderId="2" xfId="1" applyNumberFormat="1" applyFont="1" applyFill="1" applyBorder="1"/>
    <xf numFmtId="0" fontId="1" fillId="0" borderId="0" xfId="1" applyFont="1" applyAlignment="1">
      <alignment vertical="top" wrapText="1"/>
    </xf>
    <xf numFmtId="0" fontId="8" fillId="0" borderId="20" xfId="1" applyFont="1" applyBorder="1" applyAlignment="1">
      <alignment horizontal="center" vertical="center" wrapText="1"/>
    </xf>
    <xf numFmtId="0" fontId="1" fillId="0" borderId="3" xfId="1" applyNumberFormat="1" applyFont="1" applyFill="1" applyBorder="1"/>
    <xf numFmtId="0" fontId="1" fillId="0" borderId="0" xfId="1" applyFont="1" applyAlignment="1">
      <alignment horizontal="left"/>
    </xf>
    <xf numFmtId="165" fontId="1" fillId="0" borderId="0" xfId="1" quotePrefix="1" applyNumberFormat="1" applyFont="1" applyAlignment="1">
      <alignment horizontal="right" vertical="top"/>
    </xf>
    <xf numFmtId="165" fontId="1" fillId="0" borderId="0" xfId="1" quotePrefix="1" applyNumberFormat="1" applyFont="1" applyAlignment="1">
      <alignment horizontal="left" vertical="top"/>
    </xf>
    <xf numFmtId="0" fontId="2" fillId="0" borderId="0" xfId="1" applyFont="1" applyAlignment="1">
      <alignment horizontal="left" vertical="top"/>
    </xf>
    <xf numFmtId="0" fontId="1" fillId="0" borderId="0" xfId="1" applyFont="1" applyAlignment="1">
      <alignment horizontal="right" vertical="top"/>
    </xf>
    <xf numFmtId="0" fontId="1" fillId="0" borderId="0" xfId="1" applyFont="1" applyAlignment="1">
      <alignment vertical="top"/>
    </xf>
    <xf numFmtId="0" fontId="5" fillId="0" borderId="0" xfId="1" applyFont="1" applyAlignment="1">
      <alignment horizontal="left" vertical="top"/>
    </xf>
    <xf numFmtId="0" fontId="1" fillId="0" borderId="0" xfId="0" quotePrefix="1" applyFont="1" applyAlignment="1">
      <alignment vertical="top"/>
    </xf>
    <xf numFmtId="0" fontId="3" fillId="0" borderId="0" xfId="1" applyFont="1" applyAlignment="1">
      <alignment horizontal="left" vertical="top"/>
    </xf>
    <xf numFmtId="165" fontId="1" fillId="0" borderId="0" xfId="2" quotePrefix="1" applyNumberFormat="1" applyFont="1" applyAlignment="1" applyProtection="1">
      <alignment horizontal="right" vertical="top"/>
    </xf>
    <xf numFmtId="0" fontId="1" fillId="0" borderId="3" xfId="1" applyNumberFormat="1" applyFont="1" applyFill="1" applyBorder="1" applyAlignment="1">
      <alignment wrapText="1"/>
    </xf>
    <xf numFmtId="0" fontId="1" fillId="0" borderId="0" xfId="1" applyFont="1" applyAlignment="1">
      <alignment wrapText="1"/>
    </xf>
    <xf numFmtId="0" fontId="42" fillId="0" borderId="0" xfId="0" applyFont="1" applyAlignment="1">
      <alignment horizontal="left" wrapText="1"/>
    </xf>
    <xf numFmtId="0" fontId="8" fillId="0" borderId="0" xfId="5" applyFont="1" applyFill="1"/>
    <xf numFmtId="0" fontId="8" fillId="0" borderId="11" xfId="5" applyFont="1" applyFill="1" applyBorder="1" applyAlignment="1">
      <alignment horizontal="center" vertical="center"/>
    </xf>
    <xf numFmtId="0" fontId="8" fillId="0" borderId="2" xfId="5" applyFont="1" applyFill="1" applyBorder="1" applyAlignment="1">
      <alignment horizontal="center" vertical="center"/>
    </xf>
    <xf numFmtId="0" fontId="8" fillId="0" borderId="8" xfId="5" applyFont="1" applyFill="1" applyBorder="1" applyAlignment="1">
      <alignment horizontal="center" vertical="center"/>
    </xf>
    <xf numFmtId="0" fontId="5" fillId="0" borderId="15" xfId="5" applyFont="1" applyFill="1" applyBorder="1" applyAlignment="1">
      <alignment horizontal="center" vertical="center" wrapText="1"/>
    </xf>
    <xf numFmtId="0" fontId="5" fillId="0" borderId="0" xfId="5" applyFont="1" applyFill="1" applyAlignment="1">
      <alignment horizontal="center" vertical="center" wrapText="1"/>
    </xf>
    <xf numFmtId="0" fontId="3" fillId="0" borderId="0" xfId="5" applyFont="1" applyFill="1"/>
    <xf numFmtId="0" fontId="7" fillId="0" borderId="9" xfId="5" applyFont="1" applyFill="1" applyBorder="1"/>
    <xf numFmtId="0" fontId="8" fillId="0" borderId="1" xfId="5" applyFont="1" applyFill="1" applyBorder="1" applyAlignment="1">
      <alignment horizontal="center" vertical="center" wrapText="1"/>
    </xf>
    <xf numFmtId="0" fontId="8" fillId="0" borderId="3" xfId="5" applyFont="1" applyFill="1" applyBorder="1" applyAlignment="1">
      <alignment horizontal="center" vertical="center" wrapText="1"/>
    </xf>
    <xf numFmtId="0" fontId="8" fillId="0" borderId="6" xfId="5" applyFont="1" applyFill="1" applyBorder="1" applyAlignment="1">
      <alignment horizontal="center" vertical="center" wrapText="1"/>
    </xf>
    <xf numFmtId="0" fontId="8" fillId="0" borderId="10" xfId="5" applyFont="1" applyFill="1" applyBorder="1" applyAlignment="1">
      <alignment horizontal="center" vertical="center"/>
    </xf>
    <xf numFmtId="0" fontId="8" fillId="0" borderId="5" xfId="5" applyFont="1" applyFill="1" applyBorder="1" applyAlignment="1">
      <alignment horizontal="center" vertical="center"/>
    </xf>
    <xf numFmtId="0" fontId="8" fillId="0" borderId="7" xfId="5" applyFont="1" applyFill="1" applyBorder="1" applyAlignment="1">
      <alignment horizontal="center" vertical="center"/>
    </xf>
    <xf numFmtId="0" fontId="8" fillId="0" borderId="10" xfId="5" applyFont="1" applyFill="1" applyBorder="1" applyAlignment="1">
      <alignment horizontal="center" vertical="center" wrapText="1"/>
    </xf>
    <xf numFmtId="0" fontId="8" fillId="0" borderId="5" xfId="5" applyFont="1" applyFill="1" applyBorder="1" applyAlignment="1">
      <alignment horizontal="center" vertical="center" wrapText="1"/>
    </xf>
    <xf numFmtId="0" fontId="8" fillId="0" borderId="7" xfId="5" applyFont="1" applyFill="1" applyBorder="1" applyAlignment="1">
      <alignment horizontal="center" vertical="center" wrapText="1"/>
    </xf>
    <xf numFmtId="0" fontId="8" fillId="0" borderId="11" xfId="1" applyFont="1" applyBorder="1" applyAlignment="1">
      <alignment horizontal="center" vertical="center"/>
    </xf>
    <xf numFmtId="0" fontId="8" fillId="0" borderId="2" xfId="1" applyFont="1" applyBorder="1" applyAlignment="1">
      <alignment horizontal="center" vertical="center"/>
    </xf>
    <xf numFmtId="0" fontId="8" fillId="0" borderId="8" xfId="1" applyFont="1" applyBorder="1" applyAlignment="1">
      <alignment horizontal="center" vertical="center"/>
    </xf>
    <xf numFmtId="0" fontId="5" fillId="0" borderId="0" xfId="1" applyFont="1" applyAlignment="1">
      <alignment horizontal="center" vertical="center" wrapText="1"/>
    </xf>
    <xf numFmtId="0" fontId="5" fillId="0" borderId="0" xfId="1" applyFont="1" applyAlignment="1">
      <alignment horizontal="center" vertical="center"/>
    </xf>
    <xf numFmtId="0" fontId="3" fillId="0" borderId="0" xfId="1" applyFont="1"/>
    <xf numFmtId="0" fontId="7" fillId="0" borderId="9" xfId="1" applyFont="1" applyBorder="1"/>
    <xf numFmtId="0" fontId="8" fillId="0" borderId="1" xfId="1" applyFont="1" applyBorder="1" applyAlignment="1">
      <alignment horizontal="center" vertical="center" wrapText="1"/>
    </xf>
    <xf numFmtId="0" fontId="8" fillId="0" borderId="3" xfId="1" applyFont="1" applyBorder="1" applyAlignment="1">
      <alignment horizontal="center" vertical="center" wrapText="1"/>
    </xf>
    <xf numFmtId="0" fontId="8" fillId="0" borderId="6" xfId="1" applyFont="1" applyBorder="1" applyAlignment="1">
      <alignment horizontal="center" vertical="center" wrapText="1"/>
    </xf>
    <xf numFmtId="0" fontId="8" fillId="0" borderId="10" xfId="1" applyFont="1" applyBorder="1" applyAlignment="1">
      <alignment horizontal="center" vertical="center"/>
    </xf>
    <xf numFmtId="0" fontId="8" fillId="0" borderId="5" xfId="1" applyFont="1" applyBorder="1" applyAlignment="1">
      <alignment horizontal="center" vertical="center"/>
    </xf>
    <xf numFmtId="0" fontId="8" fillId="0" borderId="7" xfId="1" applyFont="1" applyBorder="1" applyAlignment="1">
      <alignment horizontal="center" vertical="center"/>
    </xf>
    <xf numFmtId="0" fontId="8" fillId="0" borderId="10" xfId="1" applyFont="1" applyBorder="1" applyAlignment="1">
      <alignment horizontal="center" vertical="center" wrapText="1"/>
    </xf>
    <xf numFmtId="0" fontId="8" fillId="0" borderId="11" xfId="1" applyFont="1" applyBorder="1" applyAlignment="1">
      <alignment horizontal="center" vertical="center" wrapText="1"/>
    </xf>
    <xf numFmtId="0" fontId="5" fillId="0" borderId="0" xfId="1" applyNumberFormat="1" applyFont="1" applyFill="1" applyAlignment="1">
      <alignment horizontal="center" wrapText="1"/>
    </xf>
    <xf numFmtId="0" fontId="5" fillId="0" borderId="0" xfId="1" applyNumberFormat="1" applyFont="1" applyFill="1" applyAlignment="1">
      <alignment horizontal="center"/>
    </xf>
    <xf numFmtId="0" fontId="14" fillId="0" borderId="12" xfId="1" applyFont="1" applyFill="1" applyBorder="1" applyAlignment="1">
      <alignment horizontal="center" vertical="center" wrapText="1"/>
    </xf>
    <xf numFmtId="0" fontId="14" fillId="0" borderId="13" xfId="1" applyFont="1" applyFill="1" applyBorder="1" applyAlignment="1">
      <alignment horizontal="center" vertical="center" wrapText="1"/>
    </xf>
    <xf numFmtId="0" fontId="14" fillId="0" borderId="10" xfId="1" applyFont="1" applyFill="1" applyBorder="1" applyAlignment="1">
      <alignment horizontal="center" vertical="center"/>
    </xf>
    <xf numFmtId="0" fontId="1" fillId="0" borderId="7" xfId="1" applyFill="1" applyBorder="1" applyAlignment="1">
      <alignment horizontal="center" vertical="center"/>
    </xf>
    <xf numFmtId="0" fontId="14" fillId="0" borderId="10" xfId="1" applyFont="1" applyFill="1" applyBorder="1" applyAlignment="1">
      <alignment horizontal="center" vertical="center" wrapText="1"/>
    </xf>
    <xf numFmtId="0" fontId="1" fillId="0" borderId="7" xfId="1" applyFill="1" applyBorder="1" applyAlignment="1">
      <alignment horizontal="center" vertical="center" wrapText="1"/>
    </xf>
    <xf numFmtId="0" fontId="14" fillId="0" borderId="11" xfId="1" applyFont="1" applyFill="1" applyBorder="1" applyAlignment="1">
      <alignment horizontal="center" vertical="center" wrapText="1"/>
    </xf>
    <xf numFmtId="0" fontId="1" fillId="0" borderId="8" xfId="1" applyFill="1" applyBorder="1" applyAlignment="1">
      <alignment horizontal="center" vertical="center" wrapText="1"/>
    </xf>
    <xf numFmtId="0" fontId="14" fillId="0" borderId="11" xfId="1" applyFont="1" applyFill="1" applyBorder="1" applyAlignment="1">
      <alignment horizontal="center" vertical="center"/>
    </xf>
    <xf numFmtId="0" fontId="1" fillId="0" borderId="8" xfId="1" applyFill="1" applyBorder="1" applyAlignment="1">
      <alignment horizontal="center" vertical="center"/>
    </xf>
    <xf numFmtId="0" fontId="8" fillId="0" borderId="0" xfId="1" applyFont="1" applyFill="1" applyAlignment="1">
      <alignment wrapText="1"/>
    </xf>
    <xf numFmtId="0" fontId="8" fillId="0" borderId="0" xfId="1" applyFont="1" applyFill="1" applyAlignment="1"/>
    <xf numFmtId="0" fontId="18" fillId="0" borderId="15" xfId="1" applyFont="1" applyFill="1" applyBorder="1" applyAlignment="1">
      <alignment horizontal="center"/>
    </xf>
    <xf numFmtId="0" fontId="5" fillId="0" borderId="0" xfId="1" applyFont="1" applyFill="1" applyBorder="1" applyAlignment="1">
      <alignment horizontal="center"/>
    </xf>
    <xf numFmtId="0" fontId="18" fillId="0" borderId="0" xfId="1" applyFont="1" applyFill="1" applyBorder="1" applyAlignment="1">
      <alignment horizontal="center"/>
    </xf>
    <xf numFmtId="0" fontId="3" fillId="0" borderId="0" xfId="1" applyFont="1" applyFill="1"/>
    <xf numFmtId="0" fontId="7" fillId="0" borderId="9" xfId="1" applyFont="1" applyFill="1" applyBorder="1"/>
    <xf numFmtId="0" fontId="1" fillId="0" borderId="3" xfId="1" applyBorder="1" applyAlignment="1">
      <alignment wrapText="1"/>
    </xf>
    <xf numFmtId="0" fontId="1" fillId="0" borderId="6" xfId="1" applyBorder="1" applyAlignment="1">
      <alignment wrapText="1"/>
    </xf>
    <xf numFmtId="0" fontId="8" fillId="0" borderId="10" xfId="1" applyFont="1" applyFill="1" applyBorder="1" applyAlignment="1">
      <alignment horizontal="center" vertical="center"/>
    </xf>
    <xf numFmtId="0" fontId="8" fillId="0" borderId="5" xfId="1" applyFont="1" applyFill="1" applyBorder="1" applyAlignment="1">
      <alignment horizontal="center" vertical="center"/>
    </xf>
    <xf numFmtId="0" fontId="8" fillId="0" borderId="7" xfId="1" applyFont="1" applyFill="1" applyBorder="1" applyAlignment="1">
      <alignment horizontal="center" vertical="center"/>
    </xf>
    <xf numFmtId="0" fontId="8" fillId="0" borderId="3" xfId="1" applyFont="1" applyFill="1" applyBorder="1" applyAlignment="1">
      <alignment horizontal="center" vertical="center" wrapText="1"/>
    </xf>
    <xf numFmtId="0" fontId="8" fillId="0" borderId="3" xfId="1" applyFont="1" applyFill="1" applyBorder="1" applyAlignment="1">
      <alignment horizontal="center" vertical="center"/>
    </xf>
    <xf numFmtId="0" fontId="8" fillId="0" borderId="6" xfId="1" applyFont="1" applyFill="1" applyBorder="1" applyAlignment="1">
      <alignment horizontal="center" vertical="center"/>
    </xf>
    <xf numFmtId="0" fontId="8" fillId="0" borderId="5" xfId="1" applyFont="1" applyFill="1" applyBorder="1" applyAlignment="1">
      <alignment horizontal="center" vertical="center" wrapText="1"/>
    </xf>
    <xf numFmtId="0" fontId="8" fillId="0" borderId="4" xfId="1" applyFont="1" applyFill="1" applyBorder="1" applyAlignment="1">
      <alignment horizontal="center" vertical="center" wrapText="1"/>
    </xf>
    <xf numFmtId="0" fontId="1" fillId="0" borderId="5" xfId="1" applyBorder="1" applyAlignment="1">
      <alignment horizontal="center" vertical="center" wrapText="1"/>
    </xf>
    <xf numFmtId="0" fontId="1" fillId="0" borderId="7" xfId="1" applyBorder="1" applyAlignment="1">
      <alignment horizontal="center" vertical="center" wrapText="1"/>
    </xf>
    <xf numFmtId="0" fontId="8" fillId="0" borderId="2" xfId="1" applyFont="1" applyFill="1" applyBorder="1" applyAlignment="1">
      <alignment horizontal="center" vertical="center"/>
    </xf>
    <xf numFmtId="0" fontId="8" fillId="0" borderId="8" xfId="1" applyFont="1" applyFill="1" applyBorder="1" applyAlignment="1">
      <alignment horizontal="center" vertical="center"/>
    </xf>
    <xf numFmtId="0" fontId="3" fillId="0" borderId="0" xfId="1" applyFont="1" applyFill="1" applyAlignment="1"/>
    <xf numFmtId="0" fontId="1" fillId="0" borderId="0" xfId="1" applyAlignment="1"/>
    <xf numFmtId="0" fontId="14" fillId="0" borderId="12" xfId="1" applyFont="1" applyBorder="1" applyAlignment="1">
      <alignment horizontal="center" vertical="center"/>
    </xf>
    <xf numFmtId="0" fontId="1" fillId="0" borderId="17" xfId="1" applyBorder="1" applyAlignment="1">
      <alignment horizontal="center" vertical="center"/>
    </xf>
    <xf numFmtId="0" fontId="1" fillId="0" borderId="13" xfId="1" applyBorder="1" applyAlignment="1">
      <alignment horizontal="center" vertical="center"/>
    </xf>
    <xf numFmtId="0" fontId="14" fillId="0" borderId="16" xfId="1" applyFont="1" applyBorder="1" applyAlignment="1">
      <alignment horizontal="center" vertical="center"/>
    </xf>
    <xf numFmtId="0" fontId="1" fillId="0" borderId="14" xfId="1" applyBorder="1" applyAlignment="1">
      <alignment horizontal="center" vertical="center"/>
    </xf>
    <xf numFmtId="0" fontId="14" fillId="0" borderId="18" xfId="1" applyFont="1" applyBorder="1" applyAlignment="1">
      <alignment horizontal="center" vertical="center" wrapText="1"/>
    </xf>
    <xf numFmtId="0" fontId="14" fillId="0" borderId="19" xfId="1" applyFont="1" applyBorder="1" applyAlignment="1">
      <alignment horizontal="center" vertical="center" wrapText="1"/>
    </xf>
    <xf numFmtId="0" fontId="5" fillId="0" borderId="15" xfId="1" applyFont="1" applyFill="1" applyBorder="1" applyAlignment="1">
      <alignment horizontal="center" wrapText="1"/>
    </xf>
    <xf numFmtId="0" fontId="1" fillId="0" borderId="6" xfId="1" applyBorder="1" applyAlignment="1"/>
    <xf numFmtId="0" fontId="14" fillId="0" borderId="10" xfId="6" applyFont="1" applyFill="1" applyBorder="1" applyAlignment="1">
      <alignment horizontal="center" vertical="center"/>
    </xf>
    <xf numFmtId="0" fontId="1" fillId="0" borderId="7" xfId="6" applyFill="1" applyBorder="1" applyAlignment="1">
      <alignment horizontal="center" vertical="center"/>
    </xf>
    <xf numFmtId="0" fontId="14" fillId="0" borderId="10" xfId="6" applyFont="1" applyFill="1" applyBorder="1" applyAlignment="1">
      <alignment horizontal="center" vertical="center" wrapText="1"/>
    </xf>
    <xf numFmtId="0" fontId="1" fillId="0" borderId="7" xfId="6" applyFill="1" applyBorder="1" applyAlignment="1">
      <alignment horizontal="center" vertical="center" wrapText="1"/>
    </xf>
    <xf numFmtId="0" fontId="14" fillId="0" borderId="16" xfId="6" applyFont="1" applyFill="1" applyBorder="1" applyAlignment="1">
      <alignment horizontal="center" vertical="center" wrapText="1"/>
    </xf>
    <xf numFmtId="0" fontId="14" fillId="0" borderId="14" xfId="6" applyFont="1" applyFill="1" applyBorder="1" applyAlignment="1">
      <alignment horizontal="center" vertical="center"/>
    </xf>
    <xf numFmtId="0" fontId="14" fillId="0" borderId="20" xfId="6" applyFont="1" applyFill="1" applyBorder="1" applyAlignment="1">
      <alignment horizontal="center" vertical="center"/>
    </xf>
    <xf numFmtId="0" fontId="14" fillId="0" borderId="21" xfId="6" applyFont="1" applyFill="1" applyBorder="1" applyAlignment="1">
      <alignment horizontal="center" vertical="center"/>
    </xf>
    <xf numFmtId="0" fontId="3" fillId="0" borderId="0" xfId="1" applyNumberFormat="1" applyFont="1" applyFill="1" applyAlignment="1"/>
    <xf numFmtId="0" fontId="8" fillId="0" borderId="0" xfId="1" applyNumberFormat="1" applyFont="1" applyFill="1"/>
    <xf numFmtId="0" fontId="8" fillId="0" borderId="0" xfId="1" applyFont="1" applyAlignment="1">
      <alignment horizontal="left" wrapText="1"/>
    </xf>
    <xf numFmtId="0" fontId="7" fillId="0" borderId="0" xfId="1" applyFont="1" applyFill="1" applyBorder="1"/>
    <xf numFmtId="0" fontId="8" fillId="0" borderId="1" xfId="1" applyFont="1" applyFill="1" applyBorder="1" applyAlignment="1">
      <alignment horizontal="center" vertical="center" wrapText="1"/>
    </xf>
    <xf numFmtId="0" fontId="8" fillId="0" borderId="6" xfId="1" applyFont="1" applyFill="1" applyBorder="1" applyAlignment="1">
      <alignment horizontal="center" vertical="center" wrapText="1"/>
    </xf>
    <xf numFmtId="0" fontId="8" fillId="0" borderId="16" xfId="1" applyFont="1" applyFill="1" applyBorder="1" applyAlignment="1">
      <alignment horizontal="center" vertical="center"/>
    </xf>
    <xf numFmtId="0" fontId="8" fillId="0" borderId="14" xfId="1" applyFont="1" applyFill="1" applyBorder="1" applyAlignment="1">
      <alignment horizontal="center" vertical="center"/>
    </xf>
    <xf numFmtId="0" fontId="3" fillId="0" borderId="0" xfId="1" applyFont="1" applyFill="1" applyAlignment="1">
      <alignment horizontal="left" wrapText="1"/>
    </xf>
    <xf numFmtId="0" fontId="8" fillId="0" borderId="0" xfId="1" applyFont="1" applyFill="1"/>
    <xf numFmtId="0" fontId="5" fillId="0" borderId="15" xfId="1" applyFont="1" applyFill="1" applyBorder="1" applyAlignment="1">
      <alignment horizontal="center"/>
    </xf>
    <xf numFmtId="0" fontId="5" fillId="0" borderId="0" xfId="1" applyFont="1" applyFill="1" applyAlignment="1">
      <alignment horizontal="center"/>
    </xf>
    <xf numFmtId="0" fontId="5" fillId="0" borderId="0" xfId="50" applyFont="1" applyAlignment="1">
      <alignment horizontal="center" wrapText="1"/>
    </xf>
    <xf numFmtId="0" fontId="5" fillId="0" borderId="0" xfId="50" applyFont="1" applyAlignment="1">
      <alignment horizontal="center"/>
    </xf>
    <xf numFmtId="0" fontId="5" fillId="0" borderId="15" xfId="50" applyFont="1" applyBorder="1" applyAlignment="1">
      <alignment horizontal="center" wrapText="1"/>
    </xf>
    <xf numFmtId="0" fontId="5" fillId="0" borderId="15" xfId="50" applyFont="1" applyBorder="1" applyAlignment="1">
      <alignment horizontal="center"/>
    </xf>
    <xf numFmtId="0" fontId="8" fillId="0" borderId="12" xfId="1" applyFont="1" applyFill="1" applyBorder="1" applyAlignment="1">
      <alignment horizontal="center" vertical="center"/>
    </xf>
    <xf numFmtId="0" fontId="5" fillId="0" borderId="0" xfId="50" applyFont="1" applyFill="1" applyBorder="1" applyAlignment="1">
      <alignment horizontal="center"/>
    </xf>
    <xf numFmtId="0" fontId="5" fillId="0" borderId="15" xfId="50" applyFont="1" applyFill="1" applyBorder="1" applyAlignment="1">
      <alignment horizontal="center"/>
    </xf>
    <xf numFmtId="0" fontId="8" fillId="0" borderId="16" xfId="1" applyFont="1" applyFill="1" applyBorder="1" applyAlignment="1">
      <alignment horizontal="center" vertical="center" wrapText="1"/>
    </xf>
    <xf numFmtId="0" fontId="8" fillId="0" borderId="14" xfId="1" applyFont="1" applyFill="1" applyBorder="1" applyAlignment="1">
      <alignment horizontal="center" vertical="center" wrapText="1"/>
    </xf>
    <xf numFmtId="0" fontId="8" fillId="0" borderId="12" xfId="1" applyFont="1" applyFill="1" applyBorder="1" applyAlignment="1">
      <alignment horizontal="center" vertical="center" wrapText="1"/>
    </xf>
    <xf numFmtId="0" fontId="14" fillId="0" borderId="28" xfId="9" applyFont="1" applyBorder="1" applyAlignment="1">
      <alignment horizontal="center" vertical="center"/>
    </xf>
    <xf numFmtId="0" fontId="14" fillId="0" borderId="8" xfId="9" applyFont="1" applyBorder="1" applyAlignment="1">
      <alignment horizontal="center" vertical="center"/>
    </xf>
    <xf numFmtId="0" fontId="8" fillId="0" borderId="0" xfId="1" applyFont="1" applyFill="1" applyAlignment="1">
      <alignment horizontal="left" wrapText="1"/>
    </xf>
    <xf numFmtId="0" fontId="1" fillId="0" borderId="3" xfId="1" applyBorder="1" applyAlignment="1">
      <alignment horizontal="center" vertical="center" wrapText="1"/>
    </xf>
    <xf numFmtId="0" fontId="8" fillId="0" borderId="11" xfId="1" applyFont="1" applyFill="1" applyBorder="1" applyAlignment="1">
      <alignment horizontal="center" vertical="center" wrapText="1"/>
    </xf>
    <xf numFmtId="0" fontId="8" fillId="0" borderId="15" xfId="1" applyFont="1" applyFill="1" applyBorder="1" applyAlignment="1">
      <alignment horizontal="center" vertical="center" wrapText="1"/>
    </xf>
    <xf numFmtId="0" fontId="8" fillId="0" borderId="25" xfId="1" applyFont="1" applyFill="1" applyBorder="1" applyAlignment="1">
      <alignment horizontal="center" vertical="center" wrapText="1"/>
    </xf>
    <xf numFmtId="0" fontId="8" fillId="0" borderId="26" xfId="1" applyFont="1" applyFill="1" applyBorder="1" applyAlignment="1">
      <alignment horizontal="center" vertical="center" wrapText="1"/>
    </xf>
    <xf numFmtId="0" fontId="8" fillId="0" borderId="27" xfId="1" applyFont="1" applyFill="1" applyBorder="1" applyAlignment="1">
      <alignment horizontal="center" vertical="center" wrapText="1"/>
    </xf>
    <xf numFmtId="0" fontId="14" fillId="0" borderId="4" xfId="9" applyFont="1" applyBorder="1" applyAlignment="1">
      <alignment horizontal="center" vertical="center"/>
    </xf>
    <xf numFmtId="0" fontId="14" fillId="0" borderId="7" xfId="9" applyFont="1" applyBorder="1" applyAlignment="1">
      <alignment horizontal="center" vertical="center"/>
    </xf>
    <xf numFmtId="0" fontId="8" fillId="0" borderId="0" xfId="0" applyFont="1" applyFill="1" applyAlignment="1">
      <alignment wrapText="1"/>
    </xf>
    <xf numFmtId="0" fontId="8" fillId="0" borderId="0" xfId="0" applyFont="1" applyFill="1" applyAlignment="1"/>
    <xf numFmtId="0" fontId="8" fillId="0" borderId="1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6" xfId="0" applyBorder="1" applyAlignment="1"/>
    <xf numFmtId="0" fontId="8" fillId="0" borderId="11" xfId="0" applyFont="1" applyFill="1" applyBorder="1" applyAlignment="1">
      <alignment horizontal="center" vertical="center" wrapText="1"/>
    </xf>
    <xf numFmtId="0" fontId="8" fillId="0" borderId="15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25" xfId="0" applyFont="1" applyFill="1" applyBorder="1" applyAlignment="1">
      <alignment horizontal="center" vertical="center" wrapText="1"/>
    </xf>
    <xf numFmtId="0" fontId="8" fillId="0" borderId="26" xfId="0" applyFont="1" applyFill="1" applyBorder="1" applyAlignment="1">
      <alignment horizontal="center" vertical="center" wrapText="1"/>
    </xf>
    <xf numFmtId="0" fontId="8" fillId="0" borderId="27" xfId="0" applyFont="1" applyFill="1" applyBorder="1" applyAlignment="1">
      <alignment horizontal="center" vertical="center" wrapText="1"/>
    </xf>
    <xf numFmtId="0" fontId="1" fillId="0" borderId="3" xfId="1" applyFill="1" applyBorder="1" applyAlignment="1">
      <alignment horizontal="center" vertical="center" wrapText="1"/>
    </xf>
    <xf numFmtId="0" fontId="1" fillId="0" borderId="6" xfId="1" applyFill="1" applyBorder="1" applyAlignment="1"/>
    <xf numFmtId="0" fontId="1" fillId="0" borderId="7" xfId="1" applyBorder="1" applyAlignment="1">
      <alignment horizontal="center" vertical="center"/>
    </xf>
    <xf numFmtId="0" fontId="0" fillId="0" borderId="25" xfId="0" applyBorder="1" applyAlignment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0" fontId="5" fillId="0" borderId="15" xfId="1" applyFont="1" applyBorder="1" applyAlignment="1">
      <alignment horizontal="center"/>
    </xf>
    <xf numFmtId="0" fontId="5" fillId="0" borderId="0" xfId="1" applyFont="1" applyAlignment="1">
      <alignment horizontal="center"/>
    </xf>
    <xf numFmtId="0" fontId="1" fillId="0" borderId="8" xfId="1" applyBorder="1" applyAlignment="1">
      <alignment horizontal="center" vertical="center"/>
    </xf>
    <xf numFmtId="0" fontId="43" fillId="0" borderId="0" xfId="78" applyAlignment="1">
      <alignment wrapText="1"/>
    </xf>
  </cellXfs>
  <cellStyles count="79">
    <cellStyle name="20 % - Akzent1" xfId="27" builtinId="30" customBuiltin="1"/>
    <cellStyle name="20 % - Akzent1 2" xfId="56"/>
    <cellStyle name="20 % - Akzent2" xfId="31" builtinId="34" customBuiltin="1"/>
    <cellStyle name="20 % - Akzent2 2" xfId="58"/>
    <cellStyle name="20 % - Akzent3" xfId="35" builtinId="38" customBuiltin="1"/>
    <cellStyle name="20 % - Akzent3 2" xfId="60"/>
    <cellStyle name="20 % - Akzent4" xfId="39" builtinId="42" customBuiltin="1"/>
    <cellStyle name="20 % - Akzent4 2" xfId="62"/>
    <cellStyle name="20 % - Akzent5" xfId="43" builtinId="46" customBuiltin="1"/>
    <cellStyle name="20 % - Akzent5 2" xfId="64"/>
    <cellStyle name="20 % - Akzent6" xfId="47" builtinId="50" customBuiltin="1"/>
    <cellStyle name="20 % - Akzent6 2" xfId="66"/>
    <cellStyle name="40 % - Akzent1" xfId="28" builtinId="31" customBuiltin="1"/>
    <cellStyle name="40 % - Akzent1 2" xfId="57"/>
    <cellStyle name="40 % - Akzent2" xfId="32" builtinId="35" customBuiltin="1"/>
    <cellStyle name="40 % - Akzent2 2" xfId="59"/>
    <cellStyle name="40 % - Akzent3" xfId="36" builtinId="39" customBuiltin="1"/>
    <cellStyle name="40 % - Akzent3 2" xfId="61"/>
    <cellStyle name="40 % - Akzent4" xfId="40" builtinId="43" customBuiltin="1"/>
    <cellStyle name="40 % - Akzent4 2" xfId="63"/>
    <cellStyle name="40 % - Akzent5" xfId="44" builtinId="47" customBuiltin="1"/>
    <cellStyle name="40 % - Akzent5 2" xfId="65"/>
    <cellStyle name="40 % - Akzent6" xfId="48" builtinId="51" customBuiltin="1"/>
    <cellStyle name="40 % - Akzent6 2" xfId="67"/>
    <cellStyle name="60 % - Akzent1" xfId="29" builtinId="32" customBuiltin="1"/>
    <cellStyle name="60 % - Akzent2" xfId="33" builtinId="36" customBuiltin="1"/>
    <cellStyle name="60 % - Akzent3" xfId="37" builtinId="40" customBuiltin="1"/>
    <cellStyle name="60 % - Akzent4" xfId="41" builtinId="44" customBuiltin="1"/>
    <cellStyle name="60 % - Akzent5" xfId="45" builtinId="48" customBuiltin="1"/>
    <cellStyle name="60 % - Akzent6" xfId="49" builtinId="52" customBuiltin="1"/>
    <cellStyle name="Akzent1" xfId="26" builtinId="29" customBuiltin="1"/>
    <cellStyle name="Akzent2" xfId="30" builtinId="33" customBuiltin="1"/>
    <cellStyle name="Akzent3" xfId="34" builtinId="37" customBuiltin="1"/>
    <cellStyle name="Akzent4" xfId="38" builtinId="41" customBuiltin="1"/>
    <cellStyle name="Akzent5" xfId="42" builtinId="45" customBuiltin="1"/>
    <cellStyle name="Akzent6" xfId="46" builtinId="49" customBuiltin="1"/>
    <cellStyle name="Ausgabe" xfId="19" builtinId="21" customBuiltin="1"/>
    <cellStyle name="Berechnung" xfId="20" builtinId="22" customBuiltin="1"/>
    <cellStyle name="Eingabe" xfId="18" builtinId="20" customBuiltin="1"/>
    <cellStyle name="Ergebnis" xfId="25" builtinId="25" customBuiltin="1"/>
    <cellStyle name="Erklärender Text" xfId="24" builtinId="53" customBuiltin="1"/>
    <cellStyle name="Euro" xfId="3"/>
    <cellStyle name="Euro 2" xfId="69"/>
    <cellStyle name="Euro 2 2" xfId="76"/>
    <cellStyle name="Gut" xfId="15" builtinId="26" customBuiltin="1"/>
    <cellStyle name="Hyperlink" xfId="78" builtinId="8"/>
    <cellStyle name="Hyperlink 2" xfId="2"/>
    <cellStyle name="Hyperlink 2 2" xfId="68"/>
    <cellStyle name="Hyperlink 2 2 2" xfId="75"/>
    <cellStyle name="Neutral" xfId="17" builtinId="28" customBuiltin="1"/>
    <cellStyle name="Notiz 2" xfId="53"/>
    <cellStyle name="Notiz 3" xfId="55"/>
    <cellStyle name="Schlecht" xfId="16" builtinId="27" customBuiltin="1"/>
    <cellStyle name="Standard" xfId="0" builtinId="0"/>
    <cellStyle name="Standard 2" xfId="4"/>
    <cellStyle name="Standard 2 2" xfId="52"/>
    <cellStyle name="Standard 2 3" xfId="71"/>
    <cellStyle name="Standard 3" xfId="1"/>
    <cellStyle name="Standard 3 2" xfId="50"/>
    <cellStyle name="Standard 3 2 2" xfId="73"/>
    <cellStyle name="Standard 3 3" xfId="74"/>
    <cellStyle name="Standard 4" xfId="5"/>
    <cellStyle name="Standard 4 2" xfId="54"/>
    <cellStyle name="Standard 4 3" xfId="72"/>
    <cellStyle name="Standard 5" xfId="51"/>
    <cellStyle name="Standard 5 2" xfId="70"/>
    <cellStyle name="Standard 5 2 2" xfId="77"/>
    <cellStyle name="Standard_03_Tab_oF" xfId="6"/>
    <cellStyle name="Standard_04_BER_TabZR_oF" xfId="9"/>
    <cellStyle name="Standard_T23_HBKG" xfId="7"/>
    <cellStyle name="Standard_TAB-18" xfId="8"/>
    <cellStyle name="Überschrift" xfId="10" builtinId="15" customBuiltin="1"/>
    <cellStyle name="Überschrift 1" xfId="11" builtinId="16" customBuiltin="1"/>
    <cellStyle name="Überschrift 2" xfId="12" builtinId="17" customBuiltin="1"/>
    <cellStyle name="Überschrift 3" xfId="13" builtinId="18" customBuiltin="1"/>
    <cellStyle name="Überschrift 4" xfId="14" builtinId="19" customBuiltin="1"/>
    <cellStyle name="Verknüpfte Zelle" xfId="21" builtinId="24" customBuiltin="1"/>
    <cellStyle name="Warnender Text" xfId="23" builtinId="11" customBuiltin="1"/>
    <cellStyle name="Zelle überprüfen" xfId="22" builtinId="23" customBuiltin="1"/>
  </cellStyles>
  <dxfs count="0"/>
  <tableStyles count="0" defaultTableStyle="TableStyleMedium2" defaultPivotStyle="PivotStyleLight16"/>
  <colors>
    <mruColors>
      <color rgb="FFCF410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t-sd1\h_stla\stla\ABT2\REF22\EINWOHN\2005\JE_Krs_Gem_Sex_Alter_Gebst1205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M0412"/>
      <sheetName val="Bev_Sa"/>
      <sheetName val="Bev_Kr"/>
      <sheetName val="Kreise_Quer"/>
    </sheetNames>
    <sheetDataSet>
      <sheetData sheetId="0"/>
      <sheetData sheetId="1" refreshError="1"/>
      <sheetData sheetId="2" refreshError="1"/>
      <sheetData sheetId="3" refreshError="1"/>
    </sheetDataSet>
  </externalBook>
</externalLink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4"/>
  <sheetViews>
    <sheetView showGridLines="0" tabSelected="1" zoomScaleNormal="100" workbookViewId="0">
      <selection activeCell="H44" sqref="H44"/>
    </sheetView>
  </sheetViews>
  <sheetFormatPr baseColWidth="10" defaultColWidth="11.42578125" defaultRowHeight="12" x14ac:dyDescent="0.2"/>
  <cols>
    <col min="1" max="1" width="5.85546875" style="256" customWidth="1"/>
    <col min="2" max="2" width="1.140625" style="257" customWidth="1"/>
    <col min="3" max="3" width="79.140625" style="64" customWidth="1"/>
    <col min="4" max="16384" width="11.42578125" style="64"/>
  </cols>
  <sheetData>
    <row r="1" spans="1:4" ht="15" customHeight="1" x14ac:dyDescent="0.2">
      <c r="A1" s="264" t="s">
        <v>227</v>
      </c>
      <c r="B1" s="264"/>
      <c r="C1" s="264"/>
    </row>
    <row r="2" spans="1:4" ht="15" customHeight="1" x14ac:dyDescent="0.2">
      <c r="A2" s="264" t="s">
        <v>228</v>
      </c>
      <c r="B2" s="264"/>
      <c r="C2" s="264"/>
    </row>
    <row r="4" spans="1:4" ht="15" x14ac:dyDescent="0.2">
      <c r="A4" s="255" t="s">
        <v>0</v>
      </c>
      <c r="B4" s="260"/>
      <c r="C4" s="252"/>
    </row>
    <row r="5" spans="1:4" x14ac:dyDescent="0.2">
      <c r="A5" s="257"/>
    </row>
    <row r="6" spans="1:4" x14ac:dyDescent="0.2">
      <c r="A6" s="258" t="s">
        <v>1</v>
      </c>
      <c r="B6" s="258"/>
      <c r="C6" s="252"/>
    </row>
    <row r="7" spans="1:4" x14ac:dyDescent="0.2">
      <c r="A7" s="258"/>
      <c r="B7" s="258"/>
      <c r="C7" s="252"/>
    </row>
    <row r="8" spans="1:4" x14ac:dyDescent="0.2">
      <c r="A8" s="257" t="s">
        <v>2</v>
      </c>
      <c r="D8" s="2"/>
    </row>
    <row r="9" spans="1:4" ht="9" customHeight="1" x14ac:dyDescent="0.2"/>
    <row r="10" spans="1:4" ht="24.95" customHeight="1" x14ac:dyDescent="0.2">
      <c r="A10" s="261" t="s">
        <v>3</v>
      </c>
      <c r="B10" s="259"/>
      <c r="C10" s="402" t="s">
        <v>195</v>
      </c>
    </row>
    <row r="11" spans="1:4" ht="9" customHeight="1" x14ac:dyDescent="0.2"/>
    <row r="12" spans="1:4" ht="24.95" customHeight="1" x14ac:dyDescent="0.2">
      <c r="A12" s="261" t="s">
        <v>4</v>
      </c>
      <c r="B12" s="259"/>
      <c r="C12" s="402" t="s">
        <v>196</v>
      </c>
    </row>
    <row r="13" spans="1:4" ht="9" customHeight="1" x14ac:dyDescent="0.2"/>
    <row r="14" spans="1:4" ht="24.95" customHeight="1" x14ac:dyDescent="0.2">
      <c r="A14" s="261" t="s">
        <v>5</v>
      </c>
      <c r="B14" s="259"/>
      <c r="C14" s="402" t="s">
        <v>197</v>
      </c>
    </row>
    <row r="15" spans="1:4" ht="9" customHeight="1" x14ac:dyDescent="0.2"/>
    <row r="16" spans="1:4" ht="24.95" customHeight="1" x14ac:dyDescent="0.2">
      <c r="A16" s="261" t="s">
        <v>6</v>
      </c>
      <c r="B16" s="259"/>
      <c r="C16" s="402" t="s">
        <v>198</v>
      </c>
    </row>
    <row r="17" spans="1:3" ht="9" customHeight="1" x14ac:dyDescent="0.2"/>
    <row r="18" spans="1:3" ht="24.95" customHeight="1" x14ac:dyDescent="0.2">
      <c r="A18" s="261" t="s">
        <v>7</v>
      </c>
      <c r="B18" s="259"/>
      <c r="C18" s="402" t="s">
        <v>199</v>
      </c>
    </row>
    <row r="19" spans="1:3" ht="9" customHeight="1" x14ac:dyDescent="0.2"/>
    <row r="20" spans="1:3" ht="24.95" customHeight="1" x14ac:dyDescent="0.2">
      <c r="A20" s="261" t="s">
        <v>8</v>
      </c>
      <c r="B20" s="259"/>
      <c r="C20" s="402" t="s">
        <v>200</v>
      </c>
    </row>
    <row r="21" spans="1:3" ht="9" customHeight="1" x14ac:dyDescent="0.2"/>
    <row r="22" spans="1:3" ht="24.95" customHeight="1" x14ac:dyDescent="0.2">
      <c r="A22" s="261" t="s">
        <v>9</v>
      </c>
      <c r="B22" s="259"/>
      <c r="C22" s="402" t="s">
        <v>201</v>
      </c>
    </row>
    <row r="23" spans="1:3" ht="14.1" customHeight="1" x14ac:dyDescent="0.2">
      <c r="A23" s="253"/>
      <c r="B23" s="254"/>
      <c r="C23" s="249"/>
    </row>
    <row r="24" spans="1:3" ht="15" customHeight="1" x14ac:dyDescent="0.2">
      <c r="A24" s="263" t="s">
        <v>208</v>
      </c>
      <c r="B24" s="263"/>
      <c r="C24" s="263"/>
    </row>
    <row r="25" spans="1:3" ht="9" customHeight="1" x14ac:dyDescent="0.2"/>
    <row r="26" spans="1:3" ht="24.95" customHeight="1" x14ac:dyDescent="0.2">
      <c r="A26" s="261" t="s">
        <v>10</v>
      </c>
      <c r="B26" s="259"/>
      <c r="C26" s="402" t="s">
        <v>202</v>
      </c>
    </row>
    <row r="27" spans="1:3" ht="9" customHeight="1" x14ac:dyDescent="0.2"/>
    <row r="28" spans="1:3" ht="24.95" customHeight="1" x14ac:dyDescent="0.2">
      <c r="A28" s="261" t="s">
        <v>166</v>
      </c>
      <c r="B28" s="259"/>
      <c r="C28" s="402" t="s">
        <v>203</v>
      </c>
    </row>
    <row r="29" spans="1:3" ht="9" customHeight="1" x14ac:dyDescent="0.2"/>
    <row r="30" spans="1:3" ht="24.95" customHeight="1" x14ac:dyDescent="0.2">
      <c r="A30" s="261" t="s">
        <v>11</v>
      </c>
      <c r="B30" s="259"/>
      <c r="C30" s="402" t="s">
        <v>204</v>
      </c>
    </row>
    <row r="31" spans="1:3" ht="9" customHeight="1" x14ac:dyDescent="0.2"/>
    <row r="32" spans="1:3" ht="24.95" customHeight="1" x14ac:dyDescent="0.2">
      <c r="A32" s="261" t="s">
        <v>12</v>
      </c>
      <c r="B32" s="259"/>
      <c r="C32" s="402" t="s">
        <v>205</v>
      </c>
    </row>
    <row r="33" spans="1:3" ht="9" customHeight="1" x14ac:dyDescent="0.2"/>
    <row r="34" spans="1:3" ht="24.95" customHeight="1" x14ac:dyDescent="0.2">
      <c r="A34" s="261" t="s">
        <v>167</v>
      </c>
      <c r="B34" s="259"/>
      <c r="C34" s="402" t="s">
        <v>206</v>
      </c>
    </row>
    <row r="35" spans="1:3" ht="9" customHeight="1" x14ac:dyDescent="0.2"/>
    <row r="36" spans="1:3" ht="39" customHeight="1" x14ac:dyDescent="0.2">
      <c r="A36" s="261" t="s">
        <v>13</v>
      </c>
      <c r="B36" s="259"/>
      <c r="C36" s="402" t="s">
        <v>217</v>
      </c>
    </row>
    <row r="37" spans="1:3" ht="9" customHeight="1" x14ac:dyDescent="0.2"/>
    <row r="38" spans="1:3" ht="27.95" customHeight="1" x14ac:dyDescent="0.2">
      <c r="A38" s="261" t="s">
        <v>168</v>
      </c>
      <c r="B38" s="259"/>
      <c r="C38" s="402" t="s">
        <v>218</v>
      </c>
    </row>
    <row r="39" spans="1:3" ht="9" customHeight="1" x14ac:dyDescent="0.2"/>
    <row r="40" spans="1:3" ht="39" customHeight="1" x14ac:dyDescent="0.2">
      <c r="A40" s="261" t="s">
        <v>169</v>
      </c>
      <c r="B40" s="259"/>
      <c r="C40" s="402" t="s">
        <v>207</v>
      </c>
    </row>
    <row r="41" spans="1:3" ht="9" customHeight="1" x14ac:dyDescent="0.2"/>
    <row r="44" spans="1:3" x14ac:dyDescent="0.2">
      <c r="A44" s="257"/>
    </row>
    <row r="45" spans="1:3" x14ac:dyDescent="0.2">
      <c r="A45" s="257"/>
    </row>
    <row r="46" spans="1:3" x14ac:dyDescent="0.2">
      <c r="A46" s="257"/>
    </row>
    <row r="47" spans="1:3" x14ac:dyDescent="0.2">
      <c r="A47" s="257"/>
    </row>
    <row r="48" spans="1:3" x14ac:dyDescent="0.2">
      <c r="A48" s="257"/>
    </row>
    <row r="49" spans="1:1" x14ac:dyDescent="0.2">
      <c r="A49" s="257"/>
    </row>
    <row r="50" spans="1:1" x14ac:dyDescent="0.2">
      <c r="A50" s="257"/>
    </row>
    <row r="51" spans="1:1" x14ac:dyDescent="0.2">
      <c r="A51" s="257"/>
    </row>
    <row r="52" spans="1:1" x14ac:dyDescent="0.2">
      <c r="A52" s="257"/>
    </row>
    <row r="53" spans="1:1" x14ac:dyDescent="0.2">
      <c r="A53" s="257"/>
    </row>
    <row r="54" spans="1:1" x14ac:dyDescent="0.2">
      <c r="A54" s="257"/>
    </row>
    <row r="55" spans="1:1" x14ac:dyDescent="0.2">
      <c r="A55" s="257"/>
    </row>
    <row r="56" spans="1:1" x14ac:dyDescent="0.2">
      <c r="A56" s="257"/>
    </row>
    <row r="57" spans="1:1" x14ac:dyDescent="0.2">
      <c r="A57" s="257"/>
    </row>
    <row r="58" spans="1:1" x14ac:dyDescent="0.2">
      <c r="A58" s="257"/>
    </row>
    <row r="59" spans="1:1" x14ac:dyDescent="0.2">
      <c r="A59" s="257"/>
    </row>
    <row r="60" spans="1:1" x14ac:dyDescent="0.2">
      <c r="A60" s="257"/>
    </row>
    <row r="61" spans="1:1" x14ac:dyDescent="0.2">
      <c r="A61" s="257"/>
    </row>
    <row r="62" spans="1:1" x14ac:dyDescent="0.2">
      <c r="A62" s="257"/>
    </row>
    <row r="63" spans="1:1" x14ac:dyDescent="0.2">
      <c r="A63" s="257"/>
    </row>
    <row r="64" spans="1:1" x14ac:dyDescent="0.2">
      <c r="A64" s="257"/>
    </row>
  </sheetData>
  <mergeCells count="3">
    <mergeCell ref="A24:C24"/>
    <mergeCell ref="A1:C1"/>
    <mergeCell ref="A2:C2"/>
  </mergeCells>
  <hyperlinks>
    <hyperlink ref="C10" location="'T1'!A1" display="'T1'!A1"/>
    <hyperlink ref="C12" location="'T2'!A1" display="'T2'!A1"/>
    <hyperlink ref="C14" location="'T3'!A1" display="Durchschnittsangaben zur Leistungshöhe der Empfänger von Grundsicherung im Alter und bei  Erwerbsminderung am 31. Dezember 2014"/>
    <hyperlink ref="C16" location="'T4'!A1" display="'T4'!A1"/>
    <hyperlink ref="C18" location="'T5'!A1" display="'T5'!A1"/>
    <hyperlink ref="C20" location="'T6'!A1" display="'T6'!A1"/>
    <hyperlink ref="C22" location="'T7'!A1" display="'T7'!A1"/>
    <hyperlink ref="C26" location="'T8'!A1" display="'T8'!A1"/>
    <hyperlink ref="C28" location="'T9'!A1" display="'T9'!A1"/>
    <hyperlink ref="C30" location="'T10'!A1" display="'T10'!A1"/>
    <hyperlink ref="C32" location="'T11'!A1" display="'T11'!A1"/>
    <hyperlink ref="C34" location="'T12'!A1" display="'T12'!A1"/>
    <hyperlink ref="C36" location="'T13'!A1" display="'T13'!A1"/>
    <hyperlink ref="C38" location="'T14'!A1" display="'T14'!A1"/>
    <hyperlink ref="C40" location="'T15'!A1" display="'T15'!A1"/>
  </hyperlinks>
  <pageMargins left="0.78740157480314965" right="0.78740157480314965" top="0.98425196850393704" bottom="0.78740157480314965" header="0.51181102362204722" footer="0.51181102362204722"/>
  <pageSetup paperSize="9" orientation="portrait" useFirstPageNumber="1" r:id="rId1"/>
  <headerFooter alignWithMargins="0">
    <oddFooter>&amp;C&amp;6© Statistisches Landesamt des Freistaates Sachsen  -  K I 3 - j/14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>
    <tabColor theme="0"/>
  </sheetPr>
  <dimension ref="A1:I56"/>
  <sheetViews>
    <sheetView zoomScaleNormal="100" workbookViewId="0">
      <selection sqref="A1:I1"/>
    </sheetView>
  </sheetViews>
  <sheetFormatPr baseColWidth="10" defaultRowHeight="12.75" x14ac:dyDescent="0.2"/>
  <cols>
    <col min="1" max="1" width="22" style="22" customWidth="1"/>
    <col min="2" max="7" width="9.140625" style="22" customWidth="1"/>
    <col min="8" max="9" width="8.85546875" style="22" customWidth="1"/>
    <col min="10" max="239" width="11.42578125" style="2"/>
    <col min="240" max="240" width="22" style="2" customWidth="1"/>
    <col min="241" max="248" width="9.140625" style="2" customWidth="1"/>
    <col min="249" max="495" width="11.42578125" style="2"/>
    <col min="496" max="496" width="22" style="2" customWidth="1"/>
    <col min="497" max="504" width="9.140625" style="2" customWidth="1"/>
    <col min="505" max="751" width="11.42578125" style="2"/>
    <col min="752" max="752" width="22" style="2" customWidth="1"/>
    <col min="753" max="760" width="9.140625" style="2" customWidth="1"/>
    <col min="761" max="1007" width="11.42578125" style="2"/>
    <col min="1008" max="1008" width="22" style="2" customWidth="1"/>
    <col min="1009" max="1016" width="9.140625" style="2" customWidth="1"/>
    <col min="1017" max="1263" width="11.42578125" style="2"/>
    <col min="1264" max="1264" width="22" style="2" customWidth="1"/>
    <col min="1265" max="1272" width="9.140625" style="2" customWidth="1"/>
    <col min="1273" max="1510" width="11.42578125" style="2"/>
    <col min="1511" max="1511" width="22" style="2" customWidth="1"/>
    <col min="1512" max="1519" width="9.140625" style="2" customWidth="1"/>
    <col min="1520" max="1766" width="11.42578125" style="2"/>
    <col min="1767" max="1767" width="22" style="2" customWidth="1"/>
    <col min="1768" max="1775" width="9.140625" style="2" customWidth="1"/>
    <col min="1776" max="2022" width="11.42578125" style="2"/>
    <col min="2023" max="2023" width="22" style="2" customWidth="1"/>
    <col min="2024" max="2031" width="9.140625" style="2" customWidth="1"/>
    <col min="2032" max="2278" width="11.42578125" style="2"/>
    <col min="2279" max="2279" width="22" style="2" customWidth="1"/>
    <col min="2280" max="2287" width="9.140625" style="2" customWidth="1"/>
    <col min="2288" max="2534" width="11.42578125" style="2"/>
    <col min="2535" max="2535" width="22" style="2" customWidth="1"/>
    <col min="2536" max="2543" width="9.140625" style="2" customWidth="1"/>
    <col min="2544" max="2790" width="11.42578125" style="2"/>
    <col min="2791" max="2791" width="22" style="2" customWidth="1"/>
    <col min="2792" max="2799" width="9.140625" style="2" customWidth="1"/>
    <col min="2800" max="3046" width="11.42578125" style="2"/>
    <col min="3047" max="3047" width="22" style="2" customWidth="1"/>
    <col min="3048" max="3055" width="9.140625" style="2" customWidth="1"/>
    <col min="3056" max="3302" width="11.42578125" style="2"/>
    <col min="3303" max="3303" width="22" style="2" customWidth="1"/>
    <col min="3304" max="3311" width="9.140625" style="2" customWidth="1"/>
    <col min="3312" max="3558" width="11.42578125" style="2"/>
    <col min="3559" max="3559" width="22" style="2" customWidth="1"/>
    <col min="3560" max="3567" width="9.140625" style="2" customWidth="1"/>
    <col min="3568" max="3814" width="11.42578125" style="2"/>
    <col min="3815" max="3815" width="22" style="2" customWidth="1"/>
    <col min="3816" max="3823" width="9.140625" style="2" customWidth="1"/>
    <col min="3824" max="4070" width="11.42578125" style="2"/>
    <col min="4071" max="4071" width="22" style="2" customWidth="1"/>
    <col min="4072" max="4079" width="9.140625" style="2" customWidth="1"/>
    <col min="4080" max="4326" width="11.42578125" style="2"/>
    <col min="4327" max="4327" width="22" style="2" customWidth="1"/>
    <col min="4328" max="4335" width="9.140625" style="2" customWidth="1"/>
    <col min="4336" max="4582" width="11.42578125" style="2"/>
    <col min="4583" max="4583" width="22" style="2" customWidth="1"/>
    <col min="4584" max="4591" width="9.140625" style="2" customWidth="1"/>
    <col min="4592" max="4838" width="11.42578125" style="2"/>
    <col min="4839" max="4839" width="22" style="2" customWidth="1"/>
    <col min="4840" max="4847" width="9.140625" style="2" customWidth="1"/>
    <col min="4848" max="5094" width="11.42578125" style="2"/>
    <col min="5095" max="5095" width="22" style="2" customWidth="1"/>
    <col min="5096" max="5103" width="9.140625" style="2" customWidth="1"/>
    <col min="5104" max="5350" width="11.42578125" style="2"/>
    <col min="5351" max="5351" width="22" style="2" customWidth="1"/>
    <col min="5352" max="5359" width="9.140625" style="2" customWidth="1"/>
    <col min="5360" max="5606" width="11.42578125" style="2"/>
    <col min="5607" max="5607" width="22" style="2" customWidth="1"/>
    <col min="5608" max="5615" width="9.140625" style="2" customWidth="1"/>
    <col min="5616" max="5862" width="11.42578125" style="2"/>
    <col min="5863" max="5863" width="22" style="2" customWidth="1"/>
    <col min="5864" max="5871" width="9.140625" style="2" customWidth="1"/>
    <col min="5872" max="6118" width="11.42578125" style="2"/>
    <col min="6119" max="6119" width="22" style="2" customWidth="1"/>
    <col min="6120" max="6127" width="9.140625" style="2" customWidth="1"/>
    <col min="6128" max="6374" width="11.42578125" style="2"/>
    <col min="6375" max="6375" width="22" style="2" customWidth="1"/>
    <col min="6376" max="6383" width="9.140625" style="2" customWidth="1"/>
    <col min="6384" max="6630" width="11.42578125" style="2"/>
    <col min="6631" max="6631" width="22" style="2" customWidth="1"/>
    <col min="6632" max="6639" width="9.140625" style="2" customWidth="1"/>
    <col min="6640" max="6886" width="11.42578125" style="2"/>
    <col min="6887" max="6887" width="22" style="2" customWidth="1"/>
    <col min="6888" max="6895" width="9.140625" style="2" customWidth="1"/>
    <col min="6896" max="7142" width="11.42578125" style="2"/>
    <col min="7143" max="7143" width="22" style="2" customWidth="1"/>
    <col min="7144" max="7151" width="9.140625" style="2" customWidth="1"/>
    <col min="7152" max="7398" width="11.42578125" style="2"/>
    <col min="7399" max="7399" width="22" style="2" customWidth="1"/>
    <col min="7400" max="7407" width="9.140625" style="2" customWidth="1"/>
    <col min="7408" max="7654" width="11.42578125" style="2"/>
    <col min="7655" max="7655" width="22" style="2" customWidth="1"/>
    <col min="7656" max="7663" width="9.140625" style="2" customWidth="1"/>
    <col min="7664" max="7910" width="11.42578125" style="2"/>
    <col min="7911" max="7911" width="22" style="2" customWidth="1"/>
    <col min="7912" max="7919" width="9.140625" style="2" customWidth="1"/>
    <col min="7920" max="8166" width="11.42578125" style="2"/>
    <col min="8167" max="8167" width="22" style="2" customWidth="1"/>
    <col min="8168" max="8175" width="9.140625" style="2" customWidth="1"/>
    <col min="8176" max="8422" width="11.42578125" style="2"/>
    <col min="8423" max="8423" width="22" style="2" customWidth="1"/>
    <col min="8424" max="8431" width="9.140625" style="2" customWidth="1"/>
    <col min="8432" max="8678" width="11.42578125" style="2"/>
    <col min="8679" max="8679" width="22" style="2" customWidth="1"/>
    <col min="8680" max="8687" width="9.140625" style="2" customWidth="1"/>
    <col min="8688" max="8934" width="11.42578125" style="2"/>
    <col min="8935" max="8935" width="22" style="2" customWidth="1"/>
    <col min="8936" max="8943" width="9.140625" style="2" customWidth="1"/>
    <col min="8944" max="9190" width="11.42578125" style="2"/>
    <col min="9191" max="9191" width="22" style="2" customWidth="1"/>
    <col min="9192" max="9199" width="9.140625" style="2" customWidth="1"/>
    <col min="9200" max="9446" width="11.42578125" style="2"/>
    <col min="9447" max="9447" width="22" style="2" customWidth="1"/>
    <col min="9448" max="9455" width="9.140625" style="2" customWidth="1"/>
    <col min="9456" max="9702" width="11.42578125" style="2"/>
    <col min="9703" max="9703" width="22" style="2" customWidth="1"/>
    <col min="9704" max="9711" width="9.140625" style="2" customWidth="1"/>
    <col min="9712" max="9958" width="11.42578125" style="2"/>
    <col min="9959" max="9959" width="22" style="2" customWidth="1"/>
    <col min="9960" max="9967" width="9.140625" style="2" customWidth="1"/>
    <col min="9968" max="10214" width="11.42578125" style="2"/>
    <col min="10215" max="10215" width="22" style="2" customWidth="1"/>
    <col min="10216" max="10223" width="9.140625" style="2" customWidth="1"/>
    <col min="10224" max="10470" width="11.42578125" style="2"/>
    <col min="10471" max="10471" width="22" style="2" customWidth="1"/>
    <col min="10472" max="10479" width="9.140625" style="2" customWidth="1"/>
    <col min="10480" max="10726" width="11.42578125" style="2"/>
    <col min="10727" max="10727" width="22" style="2" customWidth="1"/>
    <col min="10728" max="10735" width="9.140625" style="2" customWidth="1"/>
    <col min="10736" max="10982" width="11.42578125" style="2"/>
    <col min="10983" max="10983" width="22" style="2" customWidth="1"/>
    <col min="10984" max="10991" width="9.140625" style="2" customWidth="1"/>
    <col min="10992" max="11238" width="11.42578125" style="2"/>
    <col min="11239" max="11239" width="22" style="2" customWidth="1"/>
    <col min="11240" max="11247" width="9.140625" style="2" customWidth="1"/>
    <col min="11248" max="11494" width="11.42578125" style="2"/>
    <col min="11495" max="11495" width="22" style="2" customWidth="1"/>
    <col min="11496" max="11503" width="9.140625" style="2" customWidth="1"/>
    <col min="11504" max="11750" width="11.42578125" style="2"/>
    <col min="11751" max="11751" width="22" style="2" customWidth="1"/>
    <col min="11752" max="11759" width="9.140625" style="2" customWidth="1"/>
    <col min="11760" max="12006" width="11.42578125" style="2"/>
    <col min="12007" max="12007" width="22" style="2" customWidth="1"/>
    <col min="12008" max="12015" width="9.140625" style="2" customWidth="1"/>
    <col min="12016" max="12262" width="11.42578125" style="2"/>
    <col min="12263" max="12263" width="22" style="2" customWidth="1"/>
    <col min="12264" max="12271" width="9.140625" style="2" customWidth="1"/>
    <col min="12272" max="12518" width="11.42578125" style="2"/>
    <col min="12519" max="12519" width="22" style="2" customWidth="1"/>
    <col min="12520" max="12527" width="9.140625" style="2" customWidth="1"/>
    <col min="12528" max="12774" width="11.42578125" style="2"/>
    <col min="12775" max="12775" width="22" style="2" customWidth="1"/>
    <col min="12776" max="12783" width="9.140625" style="2" customWidth="1"/>
    <col min="12784" max="13030" width="11.42578125" style="2"/>
    <col min="13031" max="13031" width="22" style="2" customWidth="1"/>
    <col min="13032" max="13039" width="9.140625" style="2" customWidth="1"/>
    <col min="13040" max="13286" width="11.42578125" style="2"/>
    <col min="13287" max="13287" width="22" style="2" customWidth="1"/>
    <col min="13288" max="13295" width="9.140625" style="2" customWidth="1"/>
    <col min="13296" max="13542" width="11.42578125" style="2"/>
    <col min="13543" max="13543" width="22" style="2" customWidth="1"/>
    <col min="13544" max="13551" width="9.140625" style="2" customWidth="1"/>
    <col min="13552" max="13798" width="11.42578125" style="2"/>
    <col min="13799" max="13799" width="22" style="2" customWidth="1"/>
    <col min="13800" max="13807" width="9.140625" style="2" customWidth="1"/>
    <col min="13808" max="14054" width="11.42578125" style="2"/>
    <col min="14055" max="14055" width="22" style="2" customWidth="1"/>
    <col min="14056" max="14063" width="9.140625" style="2" customWidth="1"/>
    <col min="14064" max="14310" width="11.42578125" style="2"/>
    <col min="14311" max="14311" width="22" style="2" customWidth="1"/>
    <col min="14312" max="14319" width="9.140625" style="2" customWidth="1"/>
    <col min="14320" max="14566" width="11.42578125" style="2"/>
    <col min="14567" max="14567" width="22" style="2" customWidth="1"/>
    <col min="14568" max="14575" width="9.140625" style="2" customWidth="1"/>
    <col min="14576" max="14822" width="11.42578125" style="2"/>
    <col min="14823" max="14823" width="22" style="2" customWidth="1"/>
    <col min="14824" max="14831" width="9.140625" style="2" customWidth="1"/>
    <col min="14832" max="15078" width="11.42578125" style="2"/>
    <col min="15079" max="15079" width="22" style="2" customWidth="1"/>
    <col min="15080" max="15087" width="9.140625" style="2" customWidth="1"/>
    <col min="15088" max="15334" width="11.42578125" style="2"/>
    <col min="15335" max="15335" width="22" style="2" customWidth="1"/>
    <col min="15336" max="15343" width="9.140625" style="2" customWidth="1"/>
    <col min="15344" max="15590" width="11.42578125" style="2"/>
    <col min="15591" max="15591" width="22" style="2" customWidth="1"/>
    <col min="15592" max="15599" width="9.140625" style="2" customWidth="1"/>
    <col min="15600" max="15846" width="11.42578125" style="2"/>
    <col min="15847" max="15847" width="22" style="2" customWidth="1"/>
    <col min="15848" max="15855" width="9.140625" style="2" customWidth="1"/>
    <col min="15856" max="16102" width="11.42578125" style="2"/>
    <col min="16103" max="16103" width="22" style="2" customWidth="1"/>
    <col min="16104" max="16111" width="9.140625" style="2" customWidth="1"/>
    <col min="16112" max="16384" width="11.42578125" style="2"/>
  </cols>
  <sheetData>
    <row r="1" spans="1:9" s="7" customFormat="1" ht="13.5" customHeight="1" x14ac:dyDescent="0.2">
      <c r="A1" s="357" t="s">
        <v>162</v>
      </c>
      <c r="B1" s="357"/>
      <c r="C1" s="357"/>
      <c r="D1" s="357"/>
      <c r="E1" s="357"/>
      <c r="F1" s="357"/>
      <c r="G1" s="357"/>
      <c r="H1" s="357"/>
      <c r="I1" s="357"/>
    </row>
    <row r="2" spans="1:9" s="7" customFormat="1" ht="13.5" customHeight="1" x14ac:dyDescent="0.2">
      <c r="A2" s="357" t="s">
        <v>181</v>
      </c>
      <c r="B2" s="357"/>
      <c r="C2" s="357"/>
      <c r="D2" s="357"/>
      <c r="E2" s="357"/>
      <c r="F2" s="357"/>
      <c r="G2" s="357"/>
      <c r="H2" s="357"/>
      <c r="I2" s="357"/>
    </row>
    <row r="3" spans="1:9" ht="10.5" customHeight="1" x14ac:dyDescent="0.2">
      <c r="A3" s="315"/>
      <c r="B3" s="315"/>
      <c r="C3" s="352"/>
      <c r="D3" s="352"/>
      <c r="E3" s="352"/>
      <c r="F3" s="88"/>
      <c r="G3" s="88"/>
      <c r="H3" s="226"/>
      <c r="I3" s="200"/>
    </row>
    <row r="4" spans="1:9" s="8" customFormat="1" ht="18" customHeight="1" x14ac:dyDescent="0.2">
      <c r="A4" s="353" t="s">
        <v>18</v>
      </c>
      <c r="B4" s="355" t="s">
        <v>19</v>
      </c>
      <c r="C4" s="356"/>
      <c r="D4" s="356"/>
      <c r="E4" s="356"/>
      <c r="F4" s="355" t="s">
        <v>161</v>
      </c>
      <c r="G4" s="356"/>
      <c r="H4" s="356"/>
      <c r="I4" s="356"/>
    </row>
    <row r="5" spans="1:9" s="8" customFormat="1" ht="18" customHeight="1" x14ac:dyDescent="0.2">
      <c r="A5" s="354"/>
      <c r="B5" s="91">
        <v>2011</v>
      </c>
      <c r="C5" s="92" t="s">
        <v>14</v>
      </c>
      <c r="D5" s="92">
        <v>2013</v>
      </c>
      <c r="E5" s="223">
        <v>2014</v>
      </c>
      <c r="F5" s="91">
        <v>2011</v>
      </c>
      <c r="G5" s="91" t="s">
        <v>14</v>
      </c>
      <c r="H5" s="223">
        <v>2013</v>
      </c>
      <c r="I5" s="198">
        <v>2014</v>
      </c>
    </row>
    <row r="6" spans="1:9" s="1" customFormat="1" ht="23.1" customHeight="1" x14ac:dyDescent="0.2">
      <c r="A6" s="9"/>
      <c r="B6" s="359" t="s">
        <v>19</v>
      </c>
      <c r="C6" s="359"/>
      <c r="D6" s="359"/>
      <c r="E6" s="359"/>
      <c r="F6" s="359"/>
      <c r="G6" s="359"/>
      <c r="H6" s="359"/>
      <c r="I6" s="359"/>
    </row>
    <row r="7" spans="1:9" s="12" customFormat="1" ht="15" customHeight="1" x14ac:dyDescent="0.2">
      <c r="A7" s="10" t="s">
        <v>149</v>
      </c>
      <c r="B7" s="11"/>
      <c r="C7" s="11"/>
      <c r="D7" s="11"/>
      <c r="E7" s="11"/>
      <c r="F7" s="11"/>
      <c r="G7" s="11"/>
      <c r="H7" s="11"/>
      <c r="I7" s="11"/>
    </row>
    <row r="8" spans="1:9" s="1" customFormat="1" ht="15" customHeight="1" x14ac:dyDescent="0.2">
      <c r="A8" s="13" t="s">
        <v>27</v>
      </c>
      <c r="B8" s="27">
        <v>618</v>
      </c>
      <c r="C8" s="27">
        <v>523</v>
      </c>
      <c r="D8" s="162">
        <v>505</v>
      </c>
      <c r="E8" s="162">
        <v>468</v>
      </c>
      <c r="F8" s="27">
        <v>440</v>
      </c>
      <c r="G8" s="27">
        <v>382</v>
      </c>
      <c r="H8" s="162">
        <v>347</v>
      </c>
      <c r="I8" s="231">
        <v>311</v>
      </c>
    </row>
    <row r="9" spans="1:9" s="1" customFormat="1" ht="12.95" customHeight="1" x14ac:dyDescent="0.2">
      <c r="A9" s="13" t="s">
        <v>28</v>
      </c>
      <c r="B9" s="27">
        <v>2209</v>
      </c>
      <c r="C9" s="27">
        <v>1990</v>
      </c>
      <c r="D9" s="162">
        <v>1767</v>
      </c>
      <c r="E9" s="162">
        <v>1512</v>
      </c>
      <c r="F9" s="27">
        <v>1628</v>
      </c>
      <c r="G9" s="27">
        <v>1472</v>
      </c>
      <c r="H9" s="162">
        <v>1325</v>
      </c>
      <c r="I9" s="231">
        <v>1098</v>
      </c>
    </row>
    <row r="10" spans="1:9" s="1" customFormat="1" ht="12.95" customHeight="1" x14ac:dyDescent="0.2">
      <c r="A10" s="13" t="s">
        <v>29</v>
      </c>
      <c r="B10" s="27">
        <v>1208</v>
      </c>
      <c r="C10" s="27">
        <v>1251</v>
      </c>
      <c r="D10" s="162">
        <v>1236</v>
      </c>
      <c r="E10" s="162">
        <v>1251</v>
      </c>
      <c r="F10" s="27">
        <v>903</v>
      </c>
      <c r="G10" s="27">
        <v>933</v>
      </c>
      <c r="H10" s="162">
        <v>945</v>
      </c>
      <c r="I10" s="231">
        <v>937</v>
      </c>
    </row>
    <row r="11" spans="1:9" s="1" customFormat="1" ht="12.95" customHeight="1" x14ac:dyDescent="0.2">
      <c r="A11" s="13" t="s">
        <v>30</v>
      </c>
      <c r="B11" s="27">
        <v>1790</v>
      </c>
      <c r="C11" s="27">
        <v>1841</v>
      </c>
      <c r="D11" s="162">
        <v>1900</v>
      </c>
      <c r="E11" s="162">
        <v>1965</v>
      </c>
      <c r="F11" s="27">
        <v>1299</v>
      </c>
      <c r="G11" s="27">
        <v>1354</v>
      </c>
      <c r="H11" s="162">
        <v>1430</v>
      </c>
      <c r="I11" s="231">
        <v>1471</v>
      </c>
    </row>
    <row r="12" spans="1:9" s="1" customFormat="1" ht="12.95" customHeight="1" x14ac:dyDescent="0.2">
      <c r="A12" s="13" t="s">
        <v>31</v>
      </c>
      <c r="B12" s="27">
        <v>4088</v>
      </c>
      <c r="C12" s="27">
        <v>4573</v>
      </c>
      <c r="D12" s="162">
        <v>5042</v>
      </c>
      <c r="E12" s="162">
        <v>5363</v>
      </c>
      <c r="F12" s="27">
        <v>2738</v>
      </c>
      <c r="G12" s="27">
        <v>3143</v>
      </c>
      <c r="H12" s="162">
        <v>3575</v>
      </c>
      <c r="I12" s="231">
        <v>3790</v>
      </c>
    </row>
    <row r="13" spans="1:9" s="1" customFormat="1" ht="12.95" customHeight="1" x14ac:dyDescent="0.2">
      <c r="A13" s="13" t="s">
        <v>32</v>
      </c>
      <c r="B13" s="27">
        <v>2330</v>
      </c>
      <c r="C13" s="27">
        <v>2438</v>
      </c>
      <c r="D13" s="162">
        <v>2610</v>
      </c>
      <c r="E13" s="162">
        <v>2641</v>
      </c>
      <c r="F13" s="27">
        <v>1310</v>
      </c>
      <c r="G13" s="27">
        <v>1426</v>
      </c>
      <c r="H13" s="162">
        <v>1552</v>
      </c>
      <c r="I13" s="231">
        <v>1585</v>
      </c>
    </row>
    <row r="14" spans="1:9" s="1" customFormat="1" ht="12.95" customHeight="1" x14ac:dyDescent="0.2">
      <c r="A14" s="13" t="s">
        <v>33</v>
      </c>
      <c r="B14" s="27">
        <v>2480</v>
      </c>
      <c r="C14" s="27">
        <v>2785</v>
      </c>
      <c r="D14" s="162">
        <v>3426</v>
      </c>
      <c r="E14" s="162">
        <v>3620</v>
      </c>
      <c r="F14" s="27">
        <v>1614</v>
      </c>
      <c r="G14" s="27">
        <v>1872</v>
      </c>
      <c r="H14" s="162">
        <v>2201</v>
      </c>
      <c r="I14" s="231">
        <v>2351</v>
      </c>
    </row>
    <row r="15" spans="1:9" s="1" customFormat="1" ht="12.95" customHeight="1" x14ac:dyDescent="0.2">
      <c r="A15" s="13" t="s">
        <v>34</v>
      </c>
      <c r="B15" s="27">
        <v>1259</v>
      </c>
      <c r="C15" s="27">
        <v>1535</v>
      </c>
      <c r="D15" s="162">
        <v>1999</v>
      </c>
      <c r="E15" s="162">
        <v>2261</v>
      </c>
      <c r="F15" s="27">
        <v>755</v>
      </c>
      <c r="G15" s="27">
        <v>986</v>
      </c>
      <c r="H15" s="162">
        <v>1268</v>
      </c>
      <c r="I15" s="231">
        <v>1423</v>
      </c>
    </row>
    <row r="16" spans="1:9" s="1" customFormat="1" ht="15" customHeight="1" x14ac:dyDescent="0.2">
      <c r="A16" s="14" t="s">
        <v>35</v>
      </c>
      <c r="B16" s="11">
        <v>15982</v>
      </c>
      <c r="C16" s="11">
        <v>16936</v>
      </c>
      <c r="D16" s="228">
        <v>18485</v>
      </c>
      <c r="E16" s="228">
        <v>19081</v>
      </c>
      <c r="F16" s="11">
        <v>10687</v>
      </c>
      <c r="G16" s="11">
        <v>11568</v>
      </c>
      <c r="H16" s="124">
        <v>12643</v>
      </c>
      <c r="I16" s="232">
        <v>12966</v>
      </c>
    </row>
    <row r="17" spans="1:9" s="12" customFormat="1" ht="15" customHeight="1" x14ac:dyDescent="0.2">
      <c r="A17" s="10" t="s">
        <v>15</v>
      </c>
      <c r="B17" s="11"/>
      <c r="C17" s="11"/>
      <c r="D17" s="11"/>
      <c r="E17" s="11"/>
      <c r="F17" s="11"/>
      <c r="G17" s="11"/>
      <c r="H17" s="11"/>
      <c r="I17" s="11"/>
    </row>
    <row r="18" spans="1:9" s="1" customFormat="1" ht="15" customHeight="1" x14ac:dyDescent="0.2">
      <c r="A18" s="13" t="s">
        <v>36</v>
      </c>
      <c r="B18" s="27">
        <v>2837</v>
      </c>
      <c r="C18" s="27">
        <v>3359</v>
      </c>
      <c r="D18" s="27">
        <v>3753</v>
      </c>
      <c r="E18" s="162">
        <v>4062</v>
      </c>
      <c r="F18" s="27">
        <v>2519</v>
      </c>
      <c r="G18" s="27">
        <v>3031</v>
      </c>
      <c r="H18" s="27">
        <v>3354</v>
      </c>
      <c r="I18" s="230">
        <v>3631</v>
      </c>
    </row>
    <row r="19" spans="1:9" s="1" customFormat="1" ht="12.95" customHeight="1" x14ac:dyDescent="0.2">
      <c r="A19" s="13" t="s">
        <v>37</v>
      </c>
      <c r="B19" s="27">
        <v>2848</v>
      </c>
      <c r="C19" s="27">
        <v>2760</v>
      </c>
      <c r="D19" s="27">
        <v>2707</v>
      </c>
      <c r="E19" s="162">
        <v>2582</v>
      </c>
      <c r="F19" s="27">
        <v>2393</v>
      </c>
      <c r="G19" s="27">
        <v>2310</v>
      </c>
      <c r="H19" s="27">
        <v>2220</v>
      </c>
      <c r="I19" s="229">
        <v>2107</v>
      </c>
    </row>
    <row r="20" spans="1:9" s="1" customFormat="1" ht="12.95" customHeight="1" x14ac:dyDescent="0.2">
      <c r="A20" s="13" t="s">
        <v>38</v>
      </c>
      <c r="B20" s="27">
        <v>1711</v>
      </c>
      <c r="C20" s="27">
        <v>1922</v>
      </c>
      <c r="D20" s="27">
        <v>2188</v>
      </c>
      <c r="E20" s="162">
        <v>2238</v>
      </c>
      <c r="F20" s="27">
        <v>1349</v>
      </c>
      <c r="G20" s="27">
        <v>1549</v>
      </c>
      <c r="H20" s="27">
        <v>1747</v>
      </c>
      <c r="I20" s="229">
        <v>1785</v>
      </c>
    </row>
    <row r="21" spans="1:9" s="1" customFormat="1" ht="12.95" customHeight="1" x14ac:dyDescent="0.2">
      <c r="A21" s="13" t="s">
        <v>39</v>
      </c>
      <c r="B21" s="27">
        <v>1140</v>
      </c>
      <c r="C21" s="27">
        <v>1184</v>
      </c>
      <c r="D21" s="27">
        <v>1195</v>
      </c>
      <c r="E21" s="162">
        <v>1128</v>
      </c>
      <c r="F21" s="27">
        <v>822</v>
      </c>
      <c r="G21" s="27">
        <v>877</v>
      </c>
      <c r="H21" s="27">
        <v>865</v>
      </c>
      <c r="I21" s="229">
        <v>824</v>
      </c>
    </row>
    <row r="22" spans="1:9" s="1" customFormat="1" ht="12.95" customHeight="1" x14ac:dyDescent="0.2">
      <c r="A22" s="13" t="s">
        <v>40</v>
      </c>
      <c r="B22" s="27">
        <v>1120</v>
      </c>
      <c r="C22" s="27">
        <v>1188</v>
      </c>
      <c r="D22" s="27">
        <v>1237</v>
      </c>
      <c r="E22" s="162">
        <v>1191</v>
      </c>
      <c r="F22" s="27">
        <v>728</v>
      </c>
      <c r="G22" s="27">
        <v>768</v>
      </c>
      <c r="H22" s="27">
        <v>772</v>
      </c>
      <c r="I22" s="229">
        <v>757</v>
      </c>
    </row>
    <row r="23" spans="1:9" s="1" customFormat="1" ht="15" customHeight="1" x14ac:dyDescent="0.2">
      <c r="A23" s="14" t="s">
        <v>35</v>
      </c>
      <c r="B23" s="11">
        <v>9656</v>
      </c>
      <c r="C23" s="11">
        <v>10413</v>
      </c>
      <c r="D23" s="11">
        <v>11080</v>
      </c>
      <c r="E23" s="124">
        <v>11201</v>
      </c>
      <c r="F23" s="11">
        <v>7811</v>
      </c>
      <c r="G23" s="11">
        <v>8535</v>
      </c>
      <c r="H23" s="11">
        <v>8958</v>
      </c>
      <c r="I23" s="233">
        <v>9104</v>
      </c>
    </row>
    <row r="24" spans="1:9" s="12" customFormat="1" ht="15" customHeight="1" x14ac:dyDescent="0.2">
      <c r="A24" s="15" t="s">
        <v>19</v>
      </c>
      <c r="B24" s="11">
        <v>25638</v>
      </c>
      <c r="C24" s="11">
        <v>27349</v>
      </c>
      <c r="D24" s="11">
        <v>29565</v>
      </c>
      <c r="E24" s="124">
        <v>30282</v>
      </c>
      <c r="F24" s="11">
        <v>18498</v>
      </c>
      <c r="G24" s="11">
        <v>20103</v>
      </c>
      <c r="H24" s="11">
        <v>21601</v>
      </c>
      <c r="I24" s="233">
        <v>22070</v>
      </c>
    </row>
    <row r="25" spans="1:9" s="1" customFormat="1" ht="23.1" customHeight="1" x14ac:dyDescent="0.2">
      <c r="A25" s="9"/>
      <c r="B25" s="360" t="s">
        <v>216</v>
      </c>
      <c r="C25" s="360"/>
      <c r="D25" s="360"/>
      <c r="E25" s="360"/>
      <c r="F25" s="360"/>
      <c r="G25" s="360"/>
      <c r="H25" s="360"/>
      <c r="I25" s="360"/>
    </row>
    <row r="26" spans="1:9" s="12" customFormat="1" ht="15" customHeight="1" x14ac:dyDescent="0.2">
      <c r="A26" s="10" t="s">
        <v>149</v>
      </c>
      <c r="B26" s="16"/>
      <c r="C26" s="16"/>
      <c r="D26" s="16"/>
      <c r="E26" s="16"/>
      <c r="F26" s="16"/>
      <c r="G26" s="16"/>
      <c r="H26" s="16"/>
      <c r="I26" s="16"/>
    </row>
    <row r="27" spans="1:9" s="1" customFormat="1" ht="15" customHeight="1" x14ac:dyDescent="0.2">
      <c r="A27" s="13" t="s">
        <v>27</v>
      </c>
      <c r="B27" s="17">
        <v>7.6</v>
      </c>
      <c r="C27" s="17">
        <v>6.9</v>
      </c>
      <c r="D27" s="17">
        <v>6.7</v>
      </c>
      <c r="E27" s="17">
        <v>5.8</v>
      </c>
      <c r="F27" s="17">
        <v>5.4</v>
      </c>
      <c r="G27" s="17">
        <v>5</v>
      </c>
      <c r="H27" s="17">
        <v>4.5999999999999996</v>
      </c>
      <c r="I27" s="17">
        <v>3.9</v>
      </c>
    </row>
    <row r="28" spans="1:9" s="1" customFormat="1" ht="12.95" customHeight="1" x14ac:dyDescent="0.2">
      <c r="A28" s="13" t="s">
        <v>28</v>
      </c>
      <c r="B28" s="17">
        <v>10.8</v>
      </c>
      <c r="C28" s="17">
        <v>10.7</v>
      </c>
      <c r="D28" s="17">
        <v>10.8</v>
      </c>
      <c r="E28" s="17">
        <v>10.5</v>
      </c>
      <c r="F28" s="17">
        <v>7.9</v>
      </c>
      <c r="G28" s="17">
        <v>7.9</v>
      </c>
      <c r="H28" s="17">
        <v>8.1</v>
      </c>
      <c r="I28" s="17">
        <v>7.6</v>
      </c>
    </row>
    <row r="29" spans="1:9" s="1" customFormat="1" ht="12.95" customHeight="1" x14ac:dyDescent="0.2">
      <c r="A29" s="13" t="s">
        <v>29</v>
      </c>
      <c r="B29" s="17">
        <v>11.6</v>
      </c>
      <c r="C29" s="17">
        <v>11.8</v>
      </c>
      <c r="D29" s="17">
        <v>11.4</v>
      </c>
      <c r="E29" s="17">
        <v>11.7</v>
      </c>
      <c r="F29" s="17">
        <v>8.6999999999999993</v>
      </c>
      <c r="G29" s="17">
        <v>8.8000000000000007</v>
      </c>
      <c r="H29" s="17">
        <v>8.6999999999999993</v>
      </c>
      <c r="I29" s="17">
        <v>8.6999999999999993</v>
      </c>
    </row>
    <row r="30" spans="1:9" s="1" customFormat="1" ht="12.95" customHeight="1" x14ac:dyDescent="0.2">
      <c r="A30" s="13" t="s">
        <v>30</v>
      </c>
      <c r="B30" s="17">
        <v>11.6</v>
      </c>
      <c r="C30" s="17">
        <v>11.9</v>
      </c>
      <c r="D30" s="17">
        <v>12.2</v>
      </c>
      <c r="E30" s="17">
        <v>12.2</v>
      </c>
      <c r="F30" s="17">
        <v>8.4</v>
      </c>
      <c r="G30" s="17">
        <v>8.6999999999999993</v>
      </c>
      <c r="H30" s="17">
        <v>9.1999999999999993</v>
      </c>
      <c r="I30" s="17">
        <v>9.1999999999999993</v>
      </c>
    </row>
    <row r="31" spans="1:9" s="1" customFormat="1" ht="12.95" customHeight="1" x14ac:dyDescent="0.2">
      <c r="A31" s="13" t="s">
        <v>31</v>
      </c>
      <c r="B31" s="17">
        <v>8.8000000000000007</v>
      </c>
      <c r="C31" s="17">
        <v>9.6999999999999993</v>
      </c>
      <c r="D31" s="17">
        <v>10.4</v>
      </c>
      <c r="E31" s="17">
        <v>10.8</v>
      </c>
      <c r="F31" s="17">
        <v>5.9</v>
      </c>
      <c r="G31" s="17">
        <v>6.7</v>
      </c>
      <c r="H31" s="17">
        <v>7.4</v>
      </c>
      <c r="I31" s="17">
        <v>7.6</v>
      </c>
    </row>
    <row r="32" spans="1:9" s="1" customFormat="1" ht="12.95" customHeight="1" x14ac:dyDescent="0.2">
      <c r="A32" s="13" t="s">
        <v>32</v>
      </c>
      <c r="B32" s="17">
        <v>3.9</v>
      </c>
      <c r="C32" s="17">
        <v>4.2</v>
      </c>
      <c r="D32" s="17">
        <v>4.7</v>
      </c>
      <c r="E32" s="17">
        <v>5</v>
      </c>
      <c r="F32" s="17">
        <v>2.2000000000000002</v>
      </c>
      <c r="G32" s="17">
        <v>2.5</v>
      </c>
      <c r="H32" s="17">
        <v>2.8</v>
      </c>
      <c r="I32" s="17">
        <v>3</v>
      </c>
    </row>
    <row r="33" spans="1:9" s="1" customFormat="1" ht="12.95" customHeight="1" x14ac:dyDescent="0.2">
      <c r="A33" s="13" t="s">
        <v>33</v>
      </c>
      <c r="B33" s="17">
        <v>4</v>
      </c>
      <c r="C33" s="17">
        <v>4.5</v>
      </c>
      <c r="D33" s="17">
        <v>5.5</v>
      </c>
      <c r="E33" s="17">
        <v>5.8</v>
      </c>
      <c r="F33" s="17">
        <v>2.6</v>
      </c>
      <c r="G33" s="17">
        <v>3</v>
      </c>
      <c r="H33" s="17">
        <v>3.5</v>
      </c>
      <c r="I33" s="17">
        <v>3.7</v>
      </c>
    </row>
    <row r="34" spans="1:9" s="1" customFormat="1" ht="12.95" customHeight="1" x14ac:dyDescent="0.2">
      <c r="A34" s="13" t="s">
        <v>34</v>
      </c>
      <c r="B34" s="17">
        <v>4.7</v>
      </c>
      <c r="C34" s="17">
        <v>5.4</v>
      </c>
      <c r="D34" s="17">
        <v>6.6</v>
      </c>
      <c r="E34" s="17">
        <v>7.4</v>
      </c>
      <c r="F34" s="17">
        <v>2.8</v>
      </c>
      <c r="G34" s="17">
        <v>3.5</v>
      </c>
      <c r="H34" s="17">
        <v>4.2</v>
      </c>
      <c r="I34" s="17">
        <v>4.5999999999999996</v>
      </c>
    </row>
    <row r="35" spans="1:9" s="1" customFormat="1" ht="15" customHeight="1" x14ac:dyDescent="0.25">
      <c r="A35" s="14" t="s">
        <v>35</v>
      </c>
      <c r="B35" s="16">
        <v>6.4</v>
      </c>
      <c r="C35" s="16">
        <v>6.8</v>
      </c>
      <c r="D35" s="16">
        <v>7.5</v>
      </c>
      <c r="E35" s="16">
        <v>7.8</v>
      </c>
      <c r="F35" s="16">
        <v>4.3</v>
      </c>
      <c r="G35" s="16">
        <v>4.7</v>
      </c>
      <c r="H35" s="16">
        <v>5.0999999999999996</v>
      </c>
      <c r="I35" s="16">
        <v>5.3</v>
      </c>
    </row>
    <row r="36" spans="1:9" s="12" customFormat="1" ht="15" customHeight="1" x14ac:dyDescent="0.2">
      <c r="A36" s="10" t="s">
        <v>15</v>
      </c>
      <c r="B36" s="17"/>
      <c r="C36" s="17"/>
      <c r="D36" s="17"/>
      <c r="E36" s="17"/>
      <c r="F36" s="17"/>
      <c r="G36" s="17"/>
      <c r="H36" s="17"/>
      <c r="I36" s="17"/>
    </row>
    <row r="37" spans="1:9" s="1" customFormat="1" ht="15" customHeight="1" x14ac:dyDescent="0.2">
      <c r="A37" s="13" t="s">
        <v>36</v>
      </c>
      <c r="B37" s="17">
        <v>12.1</v>
      </c>
      <c r="C37" s="17">
        <v>15</v>
      </c>
      <c r="D37" s="17">
        <v>17.899999999999999</v>
      </c>
      <c r="E37" s="17">
        <v>19.7</v>
      </c>
      <c r="F37" s="17">
        <v>10.8</v>
      </c>
      <c r="G37" s="17">
        <v>13.6</v>
      </c>
      <c r="H37" s="17">
        <v>16</v>
      </c>
      <c r="I37" s="17">
        <v>17.600000000000001</v>
      </c>
    </row>
    <row r="38" spans="1:9" s="1" customFormat="1" ht="12.95" customHeight="1" x14ac:dyDescent="0.2">
      <c r="A38" s="13" t="s">
        <v>37</v>
      </c>
      <c r="B38" s="17">
        <v>9.5</v>
      </c>
      <c r="C38" s="17">
        <v>9.4</v>
      </c>
      <c r="D38" s="17">
        <v>9.4</v>
      </c>
      <c r="E38" s="17">
        <v>9.3000000000000007</v>
      </c>
      <c r="F38" s="17">
        <v>8</v>
      </c>
      <c r="G38" s="17">
        <v>7.9</v>
      </c>
      <c r="H38" s="17">
        <v>7.7</v>
      </c>
      <c r="I38" s="17">
        <v>7.6</v>
      </c>
    </row>
    <row r="39" spans="1:9" s="1" customFormat="1" ht="12.95" customHeight="1" x14ac:dyDescent="0.2">
      <c r="A39" s="13" t="s">
        <v>38</v>
      </c>
      <c r="B39" s="17">
        <v>8.3000000000000007</v>
      </c>
      <c r="C39" s="17">
        <v>8.8000000000000007</v>
      </c>
      <c r="D39" s="17">
        <v>9.3000000000000007</v>
      </c>
      <c r="E39" s="17">
        <v>9</v>
      </c>
      <c r="F39" s="17">
        <v>6.5</v>
      </c>
      <c r="G39" s="17">
        <v>7.1</v>
      </c>
      <c r="H39" s="17">
        <v>7.4</v>
      </c>
      <c r="I39" s="17">
        <v>7.2</v>
      </c>
    </row>
    <row r="40" spans="1:9" s="1" customFormat="1" ht="12.95" customHeight="1" x14ac:dyDescent="0.2">
      <c r="A40" s="13" t="s">
        <v>39</v>
      </c>
      <c r="B40" s="17">
        <v>7.9</v>
      </c>
      <c r="C40" s="17">
        <v>8.1999999999999993</v>
      </c>
      <c r="D40" s="17">
        <v>8.4</v>
      </c>
      <c r="E40" s="17">
        <v>7.6</v>
      </c>
      <c r="F40" s="17">
        <v>5.7</v>
      </c>
      <c r="G40" s="17">
        <v>6.1</v>
      </c>
      <c r="H40" s="17">
        <v>6.1</v>
      </c>
      <c r="I40" s="17">
        <v>5.6</v>
      </c>
    </row>
    <row r="41" spans="1:9" s="1" customFormat="1" ht="12.95" customHeight="1" x14ac:dyDescent="0.2">
      <c r="A41" s="13" t="s">
        <v>40</v>
      </c>
      <c r="B41" s="17">
        <v>9.5</v>
      </c>
      <c r="C41" s="17">
        <v>9.8000000000000007</v>
      </c>
      <c r="D41" s="17">
        <v>9.8000000000000007</v>
      </c>
      <c r="E41" s="17">
        <v>9</v>
      </c>
      <c r="F41" s="17">
        <v>6.2</v>
      </c>
      <c r="G41" s="17">
        <v>6.3</v>
      </c>
      <c r="H41" s="17">
        <v>6.1</v>
      </c>
      <c r="I41" s="17">
        <v>5.7</v>
      </c>
    </row>
    <row r="42" spans="1:9" s="1" customFormat="1" ht="15" customHeight="1" x14ac:dyDescent="0.25">
      <c r="A42" s="14" t="s">
        <v>35</v>
      </c>
      <c r="B42" s="16">
        <v>9.6</v>
      </c>
      <c r="C42" s="16">
        <v>10.4</v>
      </c>
      <c r="D42" s="16">
        <v>11.1</v>
      </c>
      <c r="E42" s="16">
        <v>11.1</v>
      </c>
      <c r="F42" s="16">
        <v>7.8</v>
      </c>
      <c r="G42" s="16">
        <v>8.5</v>
      </c>
      <c r="H42" s="16">
        <v>8.9</v>
      </c>
      <c r="I42" s="16">
        <v>9</v>
      </c>
    </row>
    <row r="43" spans="1:9" s="12" customFormat="1" ht="17.100000000000001" customHeight="1" x14ac:dyDescent="0.25">
      <c r="A43" s="15" t="s">
        <v>212</v>
      </c>
      <c r="B43" s="16">
        <v>7.3</v>
      </c>
      <c r="C43" s="16">
        <v>7.8</v>
      </c>
      <c r="D43" s="16">
        <v>8.5</v>
      </c>
      <c r="E43" s="16">
        <v>8.6999999999999993</v>
      </c>
      <c r="F43" s="16">
        <v>5.3</v>
      </c>
      <c r="G43" s="16">
        <v>5.8</v>
      </c>
      <c r="H43" s="16">
        <v>6.2</v>
      </c>
      <c r="I43" s="16">
        <v>6.4</v>
      </c>
    </row>
    <row r="44" spans="1:9" s="1" customFormat="1" ht="24" customHeight="1" x14ac:dyDescent="0.2">
      <c r="A44" s="9"/>
      <c r="B44" s="312" t="s">
        <v>180</v>
      </c>
      <c r="C44" s="312"/>
      <c r="D44" s="312"/>
      <c r="E44" s="312"/>
      <c r="F44" s="312"/>
      <c r="G44" s="312"/>
      <c r="H44" s="312"/>
      <c r="I44" s="312"/>
    </row>
    <row r="45" spans="1:9" s="1" customFormat="1" ht="15" customHeight="1" x14ac:dyDescent="0.2">
      <c r="A45" s="18" t="s">
        <v>150</v>
      </c>
      <c r="B45" s="93">
        <v>6627</v>
      </c>
      <c r="C45" s="93">
        <v>7086</v>
      </c>
      <c r="D45" s="93">
        <v>8117</v>
      </c>
      <c r="E45" s="93">
        <v>8299</v>
      </c>
      <c r="F45" s="93">
        <v>1332</v>
      </c>
      <c r="G45" s="93">
        <v>1720</v>
      </c>
      <c r="H45" s="93">
        <v>2276</v>
      </c>
      <c r="I45" s="93">
        <v>2184</v>
      </c>
    </row>
    <row r="46" spans="1:9" s="1" customFormat="1" ht="12.75" customHeight="1" x14ac:dyDescent="0.2">
      <c r="A46" s="18" t="s">
        <v>15</v>
      </c>
      <c r="B46" s="93">
        <v>1</v>
      </c>
      <c r="C46" s="93">
        <v>5</v>
      </c>
      <c r="D46" s="93">
        <v>14</v>
      </c>
      <c r="E46" s="93">
        <v>12</v>
      </c>
      <c r="F46" s="19" t="s">
        <v>42</v>
      </c>
      <c r="G46" s="19">
        <v>1</v>
      </c>
      <c r="H46" s="176">
        <v>6</v>
      </c>
      <c r="I46" s="176">
        <v>1</v>
      </c>
    </row>
    <row r="47" spans="1:9" s="1" customFormat="1" ht="17.100000000000001" customHeight="1" x14ac:dyDescent="0.25">
      <c r="A47" s="20" t="s">
        <v>19</v>
      </c>
      <c r="B47" s="94">
        <v>6628</v>
      </c>
      <c r="C47" s="94">
        <v>7091</v>
      </c>
      <c r="D47" s="94">
        <v>8131</v>
      </c>
      <c r="E47" s="94">
        <v>8311</v>
      </c>
      <c r="F47" s="94">
        <v>1332</v>
      </c>
      <c r="G47" s="94">
        <v>1721</v>
      </c>
      <c r="H47" s="94">
        <v>2282</v>
      </c>
      <c r="I47" s="94">
        <v>2185</v>
      </c>
    </row>
    <row r="48" spans="1:9" ht="10.5" customHeight="1" x14ac:dyDescent="0.2">
      <c r="A48" s="358"/>
      <c r="B48" s="358"/>
      <c r="C48" s="358"/>
      <c r="D48" s="358"/>
      <c r="E48" s="358"/>
      <c r="F48" s="21"/>
      <c r="G48" s="21"/>
      <c r="H48" s="225"/>
      <c r="I48" s="201"/>
    </row>
    <row r="49" spans="1:9" ht="10.5" customHeight="1" x14ac:dyDescent="0.25">
      <c r="A49" s="21" t="s">
        <v>16</v>
      </c>
    </row>
    <row r="50" spans="1:9" ht="10.5" customHeight="1" x14ac:dyDescent="0.25">
      <c r="A50" s="144" t="s">
        <v>156</v>
      </c>
    </row>
    <row r="51" spans="1:9" ht="10.5" customHeight="1" x14ac:dyDescent="0.2">
      <c r="A51" s="23" t="s">
        <v>226</v>
      </c>
      <c r="B51" s="23"/>
      <c r="C51" s="199"/>
      <c r="D51" s="23"/>
      <c r="E51" s="224"/>
      <c r="F51" s="23"/>
      <c r="G51" s="23"/>
      <c r="H51" s="224"/>
      <c r="I51" s="199"/>
    </row>
    <row r="52" spans="1:9" ht="10.5" customHeight="1" x14ac:dyDescent="0.2">
      <c r="A52" s="23" t="s">
        <v>224</v>
      </c>
      <c r="B52" s="23"/>
      <c r="C52" s="199"/>
      <c r="D52" s="23"/>
      <c r="E52" s="224"/>
      <c r="F52" s="23"/>
      <c r="G52" s="23"/>
      <c r="H52" s="224"/>
      <c r="I52" s="199"/>
    </row>
    <row r="53" spans="1:9" ht="10.5" customHeight="1" x14ac:dyDescent="0.2">
      <c r="A53" s="136" t="s">
        <v>154</v>
      </c>
      <c r="B53" s="2"/>
      <c r="C53" s="2"/>
      <c r="D53" s="2"/>
      <c r="E53" s="2"/>
      <c r="F53" s="2"/>
      <c r="G53" s="2"/>
      <c r="H53" s="2"/>
      <c r="I53" s="2"/>
    </row>
    <row r="54" spans="1:9" ht="10.5" customHeight="1" x14ac:dyDescent="0.2">
      <c r="A54" s="351" t="s">
        <v>225</v>
      </c>
      <c r="B54" s="351"/>
      <c r="C54" s="351"/>
      <c r="D54" s="351"/>
      <c r="E54" s="351"/>
      <c r="F54" s="351"/>
      <c r="G54" s="351"/>
      <c r="H54" s="224"/>
      <c r="I54" s="199"/>
    </row>
    <row r="55" spans="1:9" ht="10.5" customHeight="1" x14ac:dyDescent="0.2">
      <c r="A55" s="136" t="s">
        <v>154</v>
      </c>
      <c r="B55" s="2"/>
      <c r="C55" s="2"/>
      <c r="D55" s="2"/>
      <c r="E55" s="2"/>
      <c r="F55" s="2"/>
      <c r="G55" s="2"/>
      <c r="H55" s="2"/>
      <c r="I55" s="2"/>
    </row>
    <row r="56" spans="1:9" ht="10.5" customHeight="1" x14ac:dyDescent="0.2">
      <c r="A56" s="136"/>
      <c r="B56" s="2"/>
      <c r="C56" s="2"/>
      <c r="D56" s="2"/>
      <c r="E56" s="2"/>
      <c r="F56" s="2"/>
      <c r="G56" s="2"/>
      <c r="H56" s="2"/>
      <c r="I56" s="2"/>
    </row>
  </sheetData>
  <mergeCells count="11">
    <mergeCell ref="A48:E48"/>
    <mergeCell ref="A54:G54"/>
    <mergeCell ref="B6:I6"/>
    <mergeCell ref="B44:I44"/>
    <mergeCell ref="B25:I25"/>
    <mergeCell ref="A3:E3"/>
    <mergeCell ref="A4:A5"/>
    <mergeCell ref="F4:I4"/>
    <mergeCell ref="B4:E4"/>
    <mergeCell ref="A1:I1"/>
    <mergeCell ref="A2:I2"/>
  </mergeCells>
  <pageMargins left="0.78740157480314965" right="0.78740157480314965" top="0.98425196850393704" bottom="0.78740157480314965" header="0.51181102362204722" footer="0.51181102362204722"/>
  <pageSetup paperSize="9" firstPageNumber="66" orientation="portrait" useFirstPageNumber="1" verticalDpi="300" r:id="rId1"/>
  <headerFooter alignWithMargins="0">
    <oddFooter>&amp;C&amp;6© Statistisches Landesamt des Freistaates Sachsen  -  K I 3 - j/14</oddFooter>
  </headerFooter>
  <ignoredErrors>
    <ignoredError sqref="G5 C5" numberStoredAsText="1"/>
  </ignoredError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>
    <tabColor theme="0"/>
  </sheetPr>
  <dimension ref="A1:K33"/>
  <sheetViews>
    <sheetView zoomScaleNormal="100" workbookViewId="0">
      <selection sqref="A1:I1"/>
    </sheetView>
  </sheetViews>
  <sheetFormatPr baseColWidth="10" defaultRowHeight="12.75" x14ac:dyDescent="0.2"/>
  <cols>
    <col min="1" max="1" width="24.85546875" style="7" customWidth="1"/>
    <col min="2" max="9" width="8.7109375" style="7" customWidth="1"/>
    <col min="10" max="256" width="11.42578125" style="1"/>
    <col min="257" max="257" width="24.85546875" style="1" customWidth="1"/>
    <col min="258" max="265" width="8.7109375" style="1" customWidth="1"/>
    <col min="266" max="512" width="11.42578125" style="1"/>
    <col min="513" max="513" width="24.85546875" style="1" customWidth="1"/>
    <col min="514" max="521" width="8.7109375" style="1" customWidth="1"/>
    <col min="522" max="768" width="11.42578125" style="1"/>
    <col min="769" max="769" width="24.85546875" style="1" customWidth="1"/>
    <col min="770" max="777" width="8.7109375" style="1" customWidth="1"/>
    <col min="778" max="1024" width="11.42578125" style="1"/>
    <col min="1025" max="1025" width="24.85546875" style="1" customWidth="1"/>
    <col min="1026" max="1033" width="8.7109375" style="1" customWidth="1"/>
    <col min="1034" max="1280" width="11.42578125" style="1"/>
    <col min="1281" max="1281" width="24.85546875" style="1" customWidth="1"/>
    <col min="1282" max="1289" width="8.7109375" style="1" customWidth="1"/>
    <col min="1290" max="1536" width="11.42578125" style="1"/>
    <col min="1537" max="1537" width="24.85546875" style="1" customWidth="1"/>
    <col min="1538" max="1545" width="8.7109375" style="1" customWidth="1"/>
    <col min="1546" max="1792" width="11.42578125" style="1"/>
    <col min="1793" max="1793" width="24.85546875" style="1" customWidth="1"/>
    <col min="1794" max="1801" width="8.7109375" style="1" customWidth="1"/>
    <col min="1802" max="2048" width="11.42578125" style="1"/>
    <col min="2049" max="2049" width="24.85546875" style="1" customWidth="1"/>
    <col min="2050" max="2057" width="8.7109375" style="1" customWidth="1"/>
    <col min="2058" max="2304" width="11.42578125" style="1"/>
    <col min="2305" max="2305" width="24.85546875" style="1" customWidth="1"/>
    <col min="2306" max="2313" width="8.7109375" style="1" customWidth="1"/>
    <col min="2314" max="2560" width="11.42578125" style="1"/>
    <col min="2561" max="2561" width="24.85546875" style="1" customWidth="1"/>
    <col min="2562" max="2569" width="8.7109375" style="1" customWidth="1"/>
    <col min="2570" max="2816" width="11.42578125" style="1"/>
    <col min="2817" max="2817" width="24.85546875" style="1" customWidth="1"/>
    <col min="2818" max="2825" width="8.7109375" style="1" customWidth="1"/>
    <col min="2826" max="3072" width="11.42578125" style="1"/>
    <col min="3073" max="3073" width="24.85546875" style="1" customWidth="1"/>
    <col min="3074" max="3081" width="8.7109375" style="1" customWidth="1"/>
    <col min="3082" max="3328" width="11.42578125" style="1"/>
    <col min="3329" max="3329" width="24.85546875" style="1" customWidth="1"/>
    <col min="3330" max="3337" width="8.7109375" style="1" customWidth="1"/>
    <col min="3338" max="3584" width="11.42578125" style="1"/>
    <col min="3585" max="3585" width="24.85546875" style="1" customWidth="1"/>
    <col min="3586" max="3593" width="8.7109375" style="1" customWidth="1"/>
    <col min="3594" max="3840" width="11.42578125" style="1"/>
    <col min="3841" max="3841" width="24.85546875" style="1" customWidth="1"/>
    <col min="3842" max="3849" width="8.7109375" style="1" customWidth="1"/>
    <col min="3850" max="4096" width="11.42578125" style="1"/>
    <col min="4097" max="4097" width="24.85546875" style="1" customWidth="1"/>
    <col min="4098" max="4105" width="8.7109375" style="1" customWidth="1"/>
    <col min="4106" max="4352" width="11.42578125" style="1"/>
    <col min="4353" max="4353" width="24.85546875" style="1" customWidth="1"/>
    <col min="4354" max="4361" width="8.7109375" style="1" customWidth="1"/>
    <col min="4362" max="4608" width="11.42578125" style="1"/>
    <col min="4609" max="4609" width="24.85546875" style="1" customWidth="1"/>
    <col min="4610" max="4617" width="8.7109375" style="1" customWidth="1"/>
    <col min="4618" max="4864" width="11.42578125" style="1"/>
    <col min="4865" max="4865" width="24.85546875" style="1" customWidth="1"/>
    <col min="4866" max="4873" width="8.7109375" style="1" customWidth="1"/>
    <col min="4874" max="5120" width="11.42578125" style="1"/>
    <col min="5121" max="5121" width="24.85546875" style="1" customWidth="1"/>
    <col min="5122" max="5129" width="8.7109375" style="1" customWidth="1"/>
    <col min="5130" max="5376" width="11.42578125" style="1"/>
    <col min="5377" max="5377" width="24.85546875" style="1" customWidth="1"/>
    <col min="5378" max="5385" width="8.7109375" style="1" customWidth="1"/>
    <col min="5386" max="5632" width="11.42578125" style="1"/>
    <col min="5633" max="5633" width="24.85546875" style="1" customWidth="1"/>
    <col min="5634" max="5641" width="8.7109375" style="1" customWidth="1"/>
    <col min="5642" max="5888" width="11.42578125" style="1"/>
    <col min="5889" max="5889" width="24.85546875" style="1" customWidth="1"/>
    <col min="5890" max="5897" width="8.7109375" style="1" customWidth="1"/>
    <col min="5898" max="6144" width="11.42578125" style="1"/>
    <col min="6145" max="6145" width="24.85546875" style="1" customWidth="1"/>
    <col min="6146" max="6153" width="8.7109375" style="1" customWidth="1"/>
    <col min="6154" max="6400" width="11.42578125" style="1"/>
    <col min="6401" max="6401" width="24.85546875" style="1" customWidth="1"/>
    <col min="6402" max="6409" width="8.7109375" style="1" customWidth="1"/>
    <col min="6410" max="6656" width="11.42578125" style="1"/>
    <col min="6657" max="6657" width="24.85546875" style="1" customWidth="1"/>
    <col min="6658" max="6665" width="8.7109375" style="1" customWidth="1"/>
    <col min="6666" max="6912" width="11.42578125" style="1"/>
    <col min="6913" max="6913" width="24.85546875" style="1" customWidth="1"/>
    <col min="6914" max="6921" width="8.7109375" style="1" customWidth="1"/>
    <col min="6922" max="7168" width="11.42578125" style="1"/>
    <col min="7169" max="7169" width="24.85546875" style="1" customWidth="1"/>
    <col min="7170" max="7177" width="8.7109375" style="1" customWidth="1"/>
    <col min="7178" max="7424" width="11.42578125" style="1"/>
    <col min="7425" max="7425" width="24.85546875" style="1" customWidth="1"/>
    <col min="7426" max="7433" width="8.7109375" style="1" customWidth="1"/>
    <col min="7434" max="7680" width="11.42578125" style="1"/>
    <col min="7681" max="7681" width="24.85546875" style="1" customWidth="1"/>
    <col min="7682" max="7689" width="8.7109375" style="1" customWidth="1"/>
    <col min="7690" max="7936" width="11.42578125" style="1"/>
    <col min="7937" max="7937" width="24.85546875" style="1" customWidth="1"/>
    <col min="7938" max="7945" width="8.7109375" style="1" customWidth="1"/>
    <col min="7946" max="8192" width="11.42578125" style="1"/>
    <col min="8193" max="8193" width="24.85546875" style="1" customWidth="1"/>
    <col min="8194" max="8201" width="8.7109375" style="1" customWidth="1"/>
    <col min="8202" max="8448" width="11.42578125" style="1"/>
    <col min="8449" max="8449" width="24.85546875" style="1" customWidth="1"/>
    <col min="8450" max="8457" width="8.7109375" style="1" customWidth="1"/>
    <col min="8458" max="8704" width="11.42578125" style="1"/>
    <col min="8705" max="8705" width="24.85546875" style="1" customWidth="1"/>
    <col min="8706" max="8713" width="8.7109375" style="1" customWidth="1"/>
    <col min="8714" max="8960" width="11.42578125" style="1"/>
    <col min="8961" max="8961" width="24.85546875" style="1" customWidth="1"/>
    <col min="8962" max="8969" width="8.7109375" style="1" customWidth="1"/>
    <col min="8970" max="9216" width="11.42578125" style="1"/>
    <col min="9217" max="9217" width="24.85546875" style="1" customWidth="1"/>
    <col min="9218" max="9225" width="8.7109375" style="1" customWidth="1"/>
    <col min="9226" max="9472" width="11.42578125" style="1"/>
    <col min="9473" max="9473" width="24.85546875" style="1" customWidth="1"/>
    <col min="9474" max="9481" width="8.7109375" style="1" customWidth="1"/>
    <col min="9482" max="9728" width="11.42578125" style="1"/>
    <col min="9729" max="9729" width="24.85546875" style="1" customWidth="1"/>
    <col min="9730" max="9737" width="8.7109375" style="1" customWidth="1"/>
    <col min="9738" max="9984" width="11.42578125" style="1"/>
    <col min="9985" max="9985" width="24.85546875" style="1" customWidth="1"/>
    <col min="9986" max="9993" width="8.7109375" style="1" customWidth="1"/>
    <col min="9994" max="10240" width="11.42578125" style="1"/>
    <col min="10241" max="10241" width="24.85546875" style="1" customWidth="1"/>
    <col min="10242" max="10249" width="8.7109375" style="1" customWidth="1"/>
    <col min="10250" max="10496" width="11.42578125" style="1"/>
    <col min="10497" max="10497" width="24.85546875" style="1" customWidth="1"/>
    <col min="10498" max="10505" width="8.7109375" style="1" customWidth="1"/>
    <col min="10506" max="10752" width="11.42578125" style="1"/>
    <col min="10753" max="10753" width="24.85546875" style="1" customWidth="1"/>
    <col min="10754" max="10761" width="8.7109375" style="1" customWidth="1"/>
    <col min="10762" max="11008" width="11.42578125" style="1"/>
    <col min="11009" max="11009" width="24.85546875" style="1" customWidth="1"/>
    <col min="11010" max="11017" width="8.7109375" style="1" customWidth="1"/>
    <col min="11018" max="11264" width="11.42578125" style="1"/>
    <col min="11265" max="11265" width="24.85546875" style="1" customWidth="1"/>
    <col min="11266" max="11273" width="8.7109375" style="1" customWidth="1"/>
    <col min="11274" max="11520" width="11.42578125" style="1"/>
    <col min="11521" max="11521" width="24.85546875" style="1" customWidth="1"/>
    <col min="11522" max="11529" width="8.7109375" style="1" customWidth="1"/>
    <col min="11530" max="11776" width="11.42578125" style="1"/>
    <col min="11777" max="11777" width="24.85546875" style="1" customWidth="1"/>
    <col min="11778" max="11785" width="8.7109375" style="1" customWidth="1"/>
    <col min="11786" max="12032" width="11.42578125" style="1"/>
    <col min="12033" max="12033" width="24.85546875" style="1" customWidth="1"/>
    <col min="12034" max="12041" width="8.7109375" style="1" customWidth="1"/>
    <col min="12042" max="12288" width="11.42578125" style="1"/>
    <col min="12289" max="12289" width="24.85546875" style="1" customWidth="1"/>
    <col min="12290" max="12297" width="8.7109375" style="1" customWidth="1"/>
    <col min="12298" max="12544" width="11.42578125" style="1"/>
    <col min="12545" max="12545" width="24.85546875" style="1" customWidth="1"/>
    <col min="12546" max="12553" width="8.7109375" style="1" customWidth="1"/>
    <col min="12554" max="12800" width="11.42578125" style="1"/>
    <col min="12801" max="12801" width="24.85546875" style="1" customWidth="1"/>
    <col min="12802" max="12809" width="8.7109375" style="1" customWidth="1"/>
    <col min="12810" max="13056" width="11.42578125" style="1"/>
    <col min="13057" max="13057" width="24.85546875" style="1" customWidth="1"/>
    <col min="13058" max="13065" width="8.7109375" style="1" customWidth="1"/>
    <col min="13066" max="13312" width="11.42578125" style="1"/>
    <col min="13313" max="13313" width="24.85546875" style="1" customWidth="1"/>
    <col min="13314" max="13321" width="8.7109375" style="1" customWidth="1"/>
    <col min="13322" max="13568" width="11.42578125" style="1"/>
    <col min="13569" max="13569" width="24.85546875" style="1" customWidth="1"/>
    <col min="13570" max="13577" width="8.7109375" style="1" customWidth="1"/>
    <col min="13578" max="13824" width="11.42578125" style="1"/>
    <col min="13825" max="13825" width="24.85546875" style="1" customWidth="1"/>
    <col min="13826" max="13833" width="8.7109375" style="1" customWidth="1"/>
    <col min="13834" max="14080" width="11.42578125" style="1"/>
    <col min="14081" max="14081" width="24.85546875" style="1" customWidth="1"/>
    <col min="14082" max="14089" width="8.7109375" style="1" customWidth="1"/>
    <col min="14090" max="14336" width="11.42578125" style="1"/>
    <col min="14337" max="14337" width="24.85546875" style="1" customWidth="1"/>
    <col min="14338" max="14345" width="8.7109375" style="1" customWidth="1"/>
    <col min="14346" max="14592" width="11.42578125" style="1"/>
    <col min="14593" max="14593" width="24.85546875" style="1" customWidth="1"/>
    <col min="14594" max="14601" width="8.7109375" style="1" customWidth="1"/>
    <col min="14602" max="14848" width="11.42578125" style="1"/>
    <col min="14849" max="14849" width="24.85546875" style="1" customWidth="1"/>
    <col min="14850" max="14857" width="8.7109375" style="1" customWidth="1"/>
    <col min="14858" max="15104" width="11.42578125" style="1"/>
    <col min="15105" max="15105" width="24.85546875" style="1" customWidth="1"/>
    <col min="15106" max="15113" width="8.7109375" style="1" customWidth="1"/>
    <col min="15114" max="15360" width="11.42578125" style="1"/>
    <col min="15361" max="15361" width="24.85546875" style="1" customWidth="1"/>
    <col min="15362" max="15369" width="8.7109375" style="1" customWidth="1"/>
    <col min="15370" max="15616" width="11.42578125" style="1"/>
    <col min="15617" max="15617" width="24.85546875" style="1" customWidth="1"/>
    <col min="15618" max="15625" width="8.7109375" style="1" customWidth="1"/>
    <col min="15626" max="15872" width="11.42578125" style="1"/>
    <col min="15873" max="15873" width="24.85546875" style="1" customWidth="1"/>
    <col min="15874" max="15881" width="8.7109375" style="1" customWidth="1"/>
    <col min="15882" max="16128" width="11.42578125" style="1"/>
    <col min="16129" max="16129" width="24.85546875" style="1" customWidth="1"/>
    <col min="16130" max="16137" width="8.7109375" style="1" customWidth="1"/>
    <col min="16138" max="16384" width="11.42578125" style="1"/>
  </cols>
  <sheetData>
    <row r="1" spans="1:11" s="7" customFormat="1" ht="13.5" customHeight="1" x14ac:dyDescent="0.2">
      <c r="A1" s="287" t="s">
        <v>131</v>
      </c>
      <c r="B1" s="287"/>
      <c r="C1" s="287"/>
      <c r="D1" s="287"/>
      <c r="E1" s="287"/>
      <c r="F1" s="287"/>
      <c r="G1" s="287"/>
      <c r="H1" s="287"/>
      <c r="I1" s="287"/>
      <c r="J1" s="22"/>
    </row>
    <row r="2" spans="1:11" s="7" customFormat="1" ht="13.5" customHeight="1" x14ac:dyDescent="0.2">
      <c r="A2" s="287" t="s">
        <v>182</v>
      </c>
      <c r="B2" s="287"/>
      <c r="C2" s="287"/>
      <c r="D2" s="287"/>
      <c r="E2" s="287"/>
      <c r="F2" s="287"/>
      <c r="G2" s="287"/>
      <c r="H2" s="287"/>
      <c r="I2" s="287"/>
      <c r="J2" s="22"/>
    </row>
    <row r="3" spans="1:11" s="7" customFormat="1" ht="10.5" customHeight="1" x14ac:dyDescent="0.2">
      <c r="A3" s="288"/>
      <c r="B3" s="288"/>
      <c r="C3" s="288"/>
      <c r="D3" s="288"/>
      <c r="E3" s="288"/>
      <c r="F3" s="288"/>
      <c r="G3" s="288"/>
      <c r="H3" s="288"/>
      <c r="I3" s="288"/>
    </row>
    <row r="4" spans="1:11" s="8" customFormat="1" ht="18" customHeight="1" x14ac:dyDescent="0.2">
      <c r="A4" s="289" t="s">
        <v>132</v>
      </c>
      <c r="B4" s="356" t="s">
        <v>19</v>
      </c>
      <c r="C4" s="355"/>
      <c r="D4" s="356"/>
      <c r="E4" s="365"/>
      <c r="F4" s="356" t="s">
        <v>102</v>
      </c>
      <c r="G4" s="356"/>
      <c r="H4" s="356"/>
      <c r="I4" s="356"/>
      <c r="J4" s="22"/>
      <c r="K4" s="7"/>
    </row>
    <row r="5" spans="1:11" s="8" customFormat="1" ht="18" customHeight="1" x14ac:dyDescent="0.2">
      <c r="A5" s="291"/>
      <c r="B5" s="90">
        <v>2011</v>
      </c>
      <c r="C5" s="90">
        <v>2012</v>
      </c>
      <c r="D5" s="208">
        <v>2013</v>
      </c>
      <c r="E5" s="90">
        <v>2014</v>
      </c>
      <c r="F5" s="90">
        <v>2011</v>
      </c>
      <c r="G5" s="95">
        <v>2012</v>
      </c>
      <c r="H5" s="95">
        <v>2013</v>
      </c>
      <c r="I5" s="95">
        <v>2014</v>
      </c>
    </row>
    <row r="6" spans="1:11" s="12" customFormat="1" ht="50.1" customHeight="1" x14ac:dyDescent="0.2">
      <c r="A6" s="24"/>
      <c r="B6" s="363" t="s">
        <v>165</v>
      </c>
      <c r="C6" s="364"/>
      <c r="D6" s="364"/>
      <c r="E6" s="364"/>
      <c r="F6" s="364"/>
      <c r="G6" s="364"/>
      <c r="H6" s="364"/>
      <c r="I6" s="364"/>
    </row>
    <row r="7" spans="1:11" ht="15" customHeight="1" x14ac:dyDescent="0.2">
      <c r="A7" s="96" t="s">
        <v>47</v>
      </c>
      <c r="B7" s="247">
        <v>599</v>
      </c>
      <c r="C7" s="27">
        <v>621</v>
      </c>
      <c r="D7" s="27">
        <v>646</v>
      </c>
      <c r="E7" s="27">
        <v>663</v>
      </c>
      <c r="F7" s="27">
        <v>602</v>
      </c>
      <c r="G7" s="27">
        <v>622</v>
      </c>
      <c r="H7" s="27">
        <v>638</v>
      </c>
      <c r="I7" s="27">
        <v>659</v>
      </c>
    </row>
    <row r="8" spans="1:11" ht="12.95" customHeight="1" x14ac:dyDescent="0.2">
      <c r="A8" s="96" t="s">
        <v>48</v>
      </c>
      <c r="B8" s="247"/>
      <c r="C8" s="27"/>
      <c r="D8" s="27"/>
      <c r="E8" s="27"/>
      <c r="F8" s="27"/>
      <c r="G8" s="27"/>
      <c r="H8" s="27"/>
      <c r="I8" s="27"/>
    </row>
    <row r="9" spans="1:11" ht="36.950000000000003" customHeight="1" x14ac:dyDescent="0.2">
      <c r="A9" s="97" t="s">
        <v>49</v>
      </c>
      <c r="B9" s="247">
        <v>240</v>
      </c>
      <c r="C9" s="27">
        <v>245</v>
      </c>
      <c r="D9" s="27">
        <v>265</v>
      </c>
      <c r="E9" s="27">
        <v>270</v>
      </c>
      <c r="F9" s="27">
        <v>231</v>
      </c>
      <c r="G9" s="27">
        <v>238</v>
      </c>
      <c r="H9" s="27">
        <v>248</v>
      </c>
      <c r="I9" s="27">
        <v>255</v>
      </c>
    </row>
    <row r="10" spans="1:11" ht="36.75" customHeight="1" x14ac:dyDescent="0.2">
      <c r="A10" s="97" t="s">
        <v>50</v>
      </c>
      <c r="B10" s="247">
        <v>141</v>
      </c>
      <c r="C10" s="27">
        <v>162</v>
      </c>
      <c r="D10" s="27">
        <v>167</v>
      </c>
      <c r="E10" s="27">
        <v>163</v>
      </c>
      <c r="F10" s="27">
        <v>139</v>
      </c>
      <c r="G10" s="27">
        <v>151</v>
      </c>
      <c r="H10" s="27">
        <v>158</v>
      </c>
      <c r="I10" s="27">
        <v>161</v>
      </c>
    </row>
    <row r="11" spans="1:11" ht="15.95" customHeight="1" x14ac:dyDescent="0.2">
      <c r="A11" s="96" t="s">
        <v>52</v>
      </c>
      <c r="B11" s="248">
        <v>305</v>
      </c>
      <c r="C11" s="28">
        <v>316</v>
      </c>
      <c r="D11" s="28">
        <v>335</v>
      </c>
      <c r="E11" s="28">
        <v>337</v>
      </c>
      <c r="F11" s="28">
        <v>306</v>
      </c>
      <c r="G11" s="28">
        <v>320</v>
      </c>
      <c r="H11" s="28">
        <v>331</v>
      </c>
      <c r="I11" s="28">
        <v>334</v>
      </c>
    </row>
    <row r="12" spans="1:11" ht="15.95" customHeight="1" x14ac:dyDescent="0.2">
      <c r="A12" s="96" t="s">
        <v>56</v>
      </c>
      <c r="B12" s="247">
        <v>362</v>
      </c>
      <c r="C12" s="27">
        <v>367</v>
      </c>
      <c r="D12" s="27">
        <v>374</v>
      </c>
      <c r="E12" s="27">
        <v>381</v>
      </c>
      <c r="F12" s="27">
        <v>369</v>
      </c>
      <c r="G12" s="27">
        <v>371</v>
      </c>
      <c r="H12" s="27">
        <v>376</v>
      </c>
      <c r="I12" s="27">
        <v>384</v>
      </c>
    </row>
    <row r="13" spans="1:11" ht="15.95" customHeight="1" x14ac:dyDescent="0.2">
      <c r="A13" s="96" t="s">
        <v>53</v>
      </c>
      <c r="B13" s="247">
        <v>301</v>
      </c>
      <c r="C13" s="27">
        <v>634</v>
      </c>
      <c r="D13" s="27">
        <v>542</v>
      </c>
      <c r="E13" s="27">
        <v>464</v>
      </c>
      <c r="F13" s="27">
        <v>301</v>
      </c>
      <c r="G13" s="27">
        <v>625</v>
      </c>
      <c r="H13" s="27">
        <v>491</v>
      </c>
      <c r="I13" s="27">
        <v>467</v>
      </c>
    </row>
    <row r="14" spans="1:11" s="12" customFormat="1" ht="60" customHeight="1" x14ac:dyDescent="0.2">
      <c r="A14" s="24"/>
      <c r="B14" s="361" t="s">
        <v>163</v>
      </c>
      <c r="C14" s="362"/>
      <c r="D14" s="362"/>
      <c r="E14" s="362"/>
      <c r="F14" s="362"/>
      <c r="G14" s="362"/>
      <c r="H14" s="362"/>
      <c r="I14" s="362"/>
    </row>
    <row r="15" spans="1:11" ht="15" customHeight="1" x14ac:dyDescent="0.2">
      <c r="A15" s="96" t="s">
        <v>47</v>
      </c>
      <c r="B15" s="247">
        <v>578</v>
      </c>
      <c r="C15" s="27">
        <v>601</v>
      </c>
      <c r="D15" s="27">
        <v>627</v>
      </c>
      <c r="E15" s="27">
        <v>645</v>
      </c>
      <c r="F15" s="27">
        <v>571</v>
      </c>
      <c r="G15" s="27">
        <v>592</v>
      </c>
      <c r="H15" s="27">
        <v>605</v>
      </c>
      <c r="I15" s="27">
        <v>629</v>
      </c>
    </row>
    <row r="16" spans="1:11" ht="12.95" customHeight="1" x14ac:dyDescent="0.2">
      <c r="A16" s="96" t="s">
        <v>48</v>
      </c>
      <c r="B16" s="247"/>
      <c r="C16" s="27"/>
      <c r="D16" s="27"/>
      <c r="E16" s="27"/>
      <c r="F16" s="27"/>
      <c r="G16" s="27"/>
      <c r="H16" s="27"/>
      <c r="I16" s="27"/>
    </row>
    <row r="17" spans="1:9" ht="36.950000000000003" customHeight="1" x14ac:dyDescent="0.2">
      <c r="A17" s="97" t="s">
        <v>49</v>
      </c>
      <c r="B17" s="247">
        <v>227</v>
      </c>
      <c r="C17" s="27">
        <v>232</v>
      </c>
      <c r="D17" s="27">
        <v>256</v>
      </c>
      <c r="E17" s="27">
        <v>262</v>
      </c>
      <c r="F17" s="27">
        <v>210</v>
      </c>
      <c r="G17" s="27">
        <v>218</v>
      </c>
      <c r="H17" s="27">
        <v>230</v>
      </c>
      <c r="I17" s="27">
        <v>239</v>
      </c>
    </row>
    <row r="18" spans="1:9" ht="36.75" customHeight="1" x14ac:dyDescent="0.2">
      <c r="A18" s="97" t="s">
        <v>50</v>
      </c>
      <c r="B18" s="247">
        <v>141</v>
      </c>
      <c r="C18" s="27">
        <v>166</v>
      </c>
      <c r="D18" s="27">
        <v>171</v>
      </c>
      <c r="E18" s="27">
        <v>161</v>
      </c>
      <c r="F18" s="27">
        <v>138</v>
      </c>
      <c r="G18" s="27">
        <v>147</v>
      </c>
      <c r="H18" s="27">
        <v>153</v>
      </c>
      <c r="I18" s="27">
        <v>157</v>
      </c>
    </row>
    <row r="19" spans="1:9" ht="15.95" customHeight="1" x14ac:dyDescent="0.2">
      <c r="A19" s="96" t="s">
        <v>52</v>
      </c>
      <c r="B19" s="248">
        <v>258</v>
      </c>
      <c r="C19" s="28">
        <v>263</v>
      </c>
      <c r="D19" s="28">
        <v>284</v>
      </c>
      <c r="E19" s="28">
        <v>281</v>
      </c>
      <c r="F19" s="28">
        <v>248</v>
      </c>
      <c r="G19" s="28">
        <v>259</v>
      </c>
      <c r="H19" s="28">
        <v>269</v>
      </c>
      <c r="I19" s="28">
        <v>267</v>
      </c>
    </row>
    <row r="20" spans="1:9" ht="15.95" customHeight="1" x14ac:dyDescent="0.2">
      <c r="A20" s="96" t="s">
        <v>56</v>
      </c>
      <c r="B20" s="247">
        <v>388</v>
      </c>
      <c r="C20" s="27">
        <v>399</v>
      </c>
      <c r="D20" s="27">
        <v>407</v>
      </c>
      <c r="E20" s="27">
        <v>416</v>
      </c>
      <c r="F20" s="27">
        <v>393</v>
      </c>
      <c r="G20" s="27">
        <v>401</v>
      </c>
      <c r="H20" s="27">
        <v>405</v>
      </c>
      <c r="I20" s="27">
        <v>415</v>
      </c>
    </row>
    <row r="21" spans="1:9" ht="15.95" customHeight="1" x14ac:dyDescent="0.2">
      <c r="A21" s="96" t="s">
        <v>53</v>
      </c>
      <c r="B21" s="247">
        <v>308</v>
      </c>
      <c r="C21" s="27">
        <v>634</v>
      </c>
      <c r="D21" s="27">
        <v>557</v>
      </c>
      <c r="E21" s="27">
        <v>460</v>
      </c>
      <c r="F21" s="27">
        <v>308</v>
      </c>
      <c r="G21" s="27">
        <v>624</v>
      </c>
      <c r="H21" s="27">
        <v>503</v>
      </c>
      <c r="I21" s="27">
        <v>462</v>
      </c>
    </row>
    <row r="22" spans="1:9" s="12" customFormat="1" ht="54.95" customHeight="1" x14ac:dyDescent="0.2">
      <c r="A22" s="24"/>
      <c r="B22" s="361" t="s">
        <v>164</v>
      </c>
      <c r="C22" s="362"/>
      <c r="D22" s="362"/>
      <c r="E22" s="362"/>
      <c r="F22" s="362"/>
      <c r="G22" s="362"/>
      <c r="H22" s="362"/>
      <c r="I22" s="362"/>
    </row>
    <row r="23" spans="1:9" ht="15" customHeight="1" x14ac:dyDescent="0.2">
      <c r="A23" s="96" t="s">
        <v>47</v>
      </c>
      <c r="B23" s="247">
        <v>634</v>
      </c>
      <c r="C23" s="27">
        <v>654</v>
      </c>
      <c r="D23" s="27">
        <v>678</v>
      </c>
      <c r="E23" s="27">
        <v>695</v>
      </c>
      <c r="F23" s="27">
        <v>644</v>
      </c>
      <c r="G23" s="27">
        <v>663</v>
      </c>
      <c r="H23" s="27">
        <v>683</v>
      </c>
      <c r="I23" s="27">
        <v>702</v>
      </c>
    </row>
    <row r="24" spans="1:9" ht="12.95" customHeight="1" x14ac:dyDescent="0.2">
      <c r="A24" s="96" t="s">
        <v>48</v>
      </c>
      <c r="B24" s="247"/>
      <c r="C24" s="27"/>
      <c r="D24" s="27"/>
      <c r="E24" s="27"/>
      <c r="F24" s="27"/>
      <c r="G24" s="27"/>
      <c r="H24" s="27"/>
      <c r="I24" s="27"/>
    </row>
    <row r="25" spans="1:9" ht="36.950000000000003" customHeight="1" x14ac:dyDescent="0.2">
      <c r="A25" s="97" t="s">
        <v>49</v>
      </c>
      <c r="B25" s="247">
        <v>260</v>
      </c>
      <c r="C25" s="27">
        <v>266</v>
      </c>
      <c r="D25" s="27">
        <v>279</v>
      </c>
      <c r="E25" s="27">
        <v>284</v>
      </c>
      <c r="F25" s="27">
        <v>259</v>
      </c>
      <c r="G25" s="27">
        <v>264</v>
      </c>
      <c r="H25" s="27">
        <v>271</v>
      </c>
      <c r="I25" s="27">
        <v>277</v>
      </c>
    </row>
    <row r="26" spans="1:9" ht="36.75" customHeight="1" x14ac:dyDescent="0.2">
      <c r="A26" s="97" t="s">
        <v>50</v>
      </c>
      <c r="B26" s="247">
        <v>141</v>
      </c>
      <c r="C26" s="27">
        <v>156</v>
      </c>
      <c r="D26" s="27">
        <v>163</v>
      </c>
      <c r="E26" s="27">
        <v>165</v>
      </c>
      <c r="F26" s="27">
        <v>141</v>
      </c>
      <c r="G26" s="27">
        <v>156</v>
      </c>
      <c r="H26" s="27">
        <v>162</v>
      </c>
      <c r="I26" s="27">
        <v>165</v>
      </c>
    </row>
    <row r="27" spans="1:9" ht="15.95" customHeight="1" x14ac:dyDescent="0.2">
      <c r="A27" s="96" t="s">
        <v>52</v>
      </c>
      <c r="B27" s="248">
        <v>373</v>
      </c>
      <c r="C27" s="28">
        <v>391</v>
      </c>
      <c r="D27" s="28">
        <v>411</v>
      </c>
      <c r="E27" s="28">
        <v>426</v>
      </c>
      <c r="F27" s="28">
        <v>375</v>
      </c>
      <c r="G27" s="28">
        <v>393</v>
      </c>
      <c r="H27" s="28">
        <v>409</v>
      </c>
      <c r="I27" s="28">
        <v>423</v>
      </c>
    </row>
    <row r="28" spans="1:9" ht="15.95" customHeight="1" x14ac:dyDescent="0.2">
      <c r="A28" s="96" t="s">
        <v>56</v>
      </c>
      <c r="B28" s="247">
        <v>318</v>
      </c>
      <c r="C28" s="27">
        <v>316</v>
      </c>
      <c r="D28" s="27">
        <v>319</v>
      </c>
      <c r="E28" s="27">
        <v>322</v>
      </c>
      <c r="F28" s="27">
        <v>335</v>
      </c>
      <c r="G28" s="27">
        <v>331</v>
      </c>
      <c r="H28" s="27">
        <v>334</v>
      </c>
      <c r="I28" s="27">
        <v>340</v>
      </c>
    </row>
    <row r="29" spans="1:9" ht="15.95" customHeight="1" x14ac:dyDescent="0.2">
      <c r="A29" s="96" t="s">
        <v>53</v>
      </c>
      <c r="B29" s="247">
        <v>293</v>
      </c>
      <c r="C29" s="27">
        <v>634</v>
      </c>
      <c r="D29" s="27">
        <v>352</v>
      </c>
      <c r="E29" s="27">
        <v>477</v>
      </c>
      <c r="F29" s="27">
        <v>293</v>
      </c>
      <c r="G29" s="27">
        <v>634</v>
      </c>
      <c r="H29" s="27">
        <v>352</v>
      </c>
      <c r="I29" s="27">
        <v>477</v>
      </c>
    </row>
    <row r="31" spans="1:9" x14ac:dyDescent="0.2">
      <c r="A31" s="8" t="s">
        <v>16</v>
      </c>
    </row>
    <row r="32" spans="1:9" ht="10.5" customHeight="1" x14ac:dyDescent="0.2">
      <c r="A32" s="8" t="s">
        <v>57</v>
      </c>
    </row>
    <row r="33" spans="1:1" x14ac:dyDescent="0.2">
      <c r="A33" s="22"/>
    </row>
  </sheetData>
  <mergeCells count="9">
    <mergeCell ref="B14:I14"/>
    <mergeCell ref="B22:I22"/>
    <mergeCell ref="B6:I6"/>
    <mergeCell ref="A1:I1"/>
    <mergeCell ref="A2:I2"/>
    <mergeCell ref="A3:I3"/>
    <mergeCell ref="A4:A5"/>
    <mergeCell ref="B4:E4"/>
    <mergeCell ref="F4:I4"/>
  </mergeCells>
  <pageMargins left="0.78740157480314965" right="0.78740157480314965" top="0.98425196850393704" bottom="0.78740157480314965" header="0.51181102362204722" footer="0.51181102362204722"/>
  <pageSetup paperSize="9" firstPageNumber="67" orientation="portrait" useFirstPageNumber="1" verticalDpi="300" r:id="rId1"/>
  <headerFooter alignWithMargins="0">
    <oddFooter>&amp;C&amp;6© Statistisches Landesamt des Freistaates Sachsen  -  K I 3 - j/14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>
    <tabColor theme="0"/>
  </sheetPr>
  <dimension ref="A1:M39"/>
  <sheetViews>
    <sheetView zoomScaleNormal="100" workbookViewId="0"/>
  </sheetViews>
  <sheetFormatPr baseColWidth="10" defaultColWidth="11.42578125" defaultRowHeight="12.75" x14ac:dyDescent="0.2"/>
  <cols>
    <col min="1" max="1" width="24.140625" style="22" customWidth="1"/>
    <col min="2" max="7" width="8.7109375" style="22" customWidth="1"/>
    <col min="8" max="9" width="9.42578125" style="22" customWidth="1"/>
    <col min="10" max="256" width="11.42578125" style="2"/>
    <col min="257" max="257" width="24.7109375" style="2" customWidth="1"/>
    <col min="258" max="265" width="8.7109375" style="2" customWidth="1"/>
    <col min="266" max="512" width="11.42578125" style="2"/>
    <col min="513" max="513" width="24.7109375" style="2" customWidth="1"/>
    <col min="514" max="521" width="8.7109375" style="2" customWidth="1"/>
    <col min="522" max="768" width="11.42578125" style="2"/>
    <col min="769" max="769" width="24.7109375" style="2" customWidth="1"/>
    <col min="770" max="777" width="8.7109375" style="2" customWidth="1"/>
    <col min="778" max="1024" width="11.42578125" style="2"/>
    <col min="1025" max="1025" width="24.7109375" style="2" customWidth="1"/>
    <col min="1026" max="1033" width="8.7109375" style="2" customWidth="1"/>
    <col min="1034" max="1280" width="11.42578125" style="2"/>
    <col min="1281" max="1281" width="24.7109375" style="2" customWidth="1"/>
    <col min="1282" max="1289" width="8.7109375" style="2" customWidth="1"/>
    <col min="1290" max="1536" width="11.42578125" style="2"/>
    <col min="1537" max="1537" width="24.7109375" style="2" customWidth="1"/>
    <col min="1538" max="1545" width="8.7109375" style="2" customWidth="1"/>
    <col min="1546" max="1792" width="11.42578125" style="2"/>
    <col min="1793" max="1793" width="24.7109375" style="2" customWidth="1"/>
    <col min="1794" max="1801" width="8.7109375" style="2" customWidth="1"/>
    <col min="1802" max="2048" width="11.42578125" style="2"/>
    <col min="2049" max="2049" width="24.7109375" style="2" customWidth="1"/>
    <col min="2050" max="2057" width="8.7109375" style="2" customWidth="1"/>
    <col min="2058" max="2304" width="11.42578125" style="2"/>
    <col min="2305" max="2305" width="24.7109375" style="2" customWidth="1"/>
    <col min="2306" max="2313" width="8.7109375" style="2" customWidth="1"/>
    <col min="2314" max="2560" width="11.42578125" style="2"/>
    <col min="2561" max="2561" width="24.7109375" style="2" customWidth="1"/>
    <col min="2562" max="2569" width="8.7109375" style="2" customWidth="1"/>
    <col min="2570" max="2816" width="11.42578125" style="2"/>
    <col min="2817" max="2817" width="24.7109375" style="2" customWidth="1"/>
    <col min="2818" max="2825" width="8.7109375" style="2" customWidth="1"/>
    <col min="2826" max="3072" width="11.42578125" style="2"/>
    <col min="3073" max="3073" width="24.7109375" style="2" customWidth="1"/>
    <col min="3074" max="3081" width="8.7109375" style="2" customWidth="1"/>
    <col min="3082" max="3328" width="11.42578125" style="2"/>
    <col min="3329" max="3329" width="24.7109375" style="2" customWidth="1"/>
    <col min="3330" max="3337" width="8.7109375" style="2" customWidth="1"/>
    <col min="3338" max="3584" width="11.42578125" style="2"/>
    <col min="3585" max="3585" width="24.7109375" style="2" customWidth="1"/>
    <col min="3586" max="3593" width="8.7109375" style="2" customWidth="1"/>
    <col min="3594" max="3840" width="11.42578125" style="2"/>
    <col min="3841" max="3841" width="24.7109375" style="2" customWidth="1"/>
    <col min="3842" max="3849" width="8.7109375" style="2" customWidth="1"/>
    <col min="3850" max="4096" width="11.42578125" style="2"/>
    <col min="4097" max="4097" width="24.7109375" style="2" customWidth="1"/>
    <col min="4098" max="4105" width="8.7109375" style="2" customWidth="1"/>
    <col min="4106" max="4352" width="11.42578125" style="2"/>
    <col min="4353" max="4353" width="24.7109375" style="2" customWidth="1"/>
    <col min="4354" max="4361" width="8.7109375" style="2" customWidth="1"/>
    <col min="4362" max="4608" width="11.42578125" style="2"/>
    <col min="4609" max="4609" width="24.7109375" style="2" customWidth="1"/>
    <col min="4610" max="4617" width="8.7109375" style="2" customWidth="1"/>
    <col min="4618" max="4864" width="11.42578125" style="2"/>
    <col min="4865" max="4865" width="24.7109375" style="2" customWidth="1"/>
    <col min="4866" max="4873" width="8.7109375" style="2" customWidth="1"/>
    <col min="4874" max="5120" width="11.42578125" style="2"/>
    <col min="5121" max="5121" width="24.7109375" style="2" customWidth="1"/>
    <col min="5122" max="5129" width="8.7109375" style="2" customWidth="1"/>
    <col min="5130" max="5376" width="11.42578125" style="2"/>
    <col min="5377" max="5377" width="24.7109375" style="2" customWidth="1"/>
    <col min="5378" max="5385" width="8.7109375" style="2" customWidth="1"/>
    <col min="5386" max="5632" width="11.42578125" style="2"/>
    <col min="5633" max="5633" width="24.7109375" style="2" customWidth="1"/>
    <col min="5634" max="5641" width="8.7109375" style="2" customWidth="1"/>
    <col min="5642" max="5888" width="11.42578125" style="2"/>
    <col min="5889" max="5889" width="24.7109375" style="2" customWidth="1"/>
    <col min="5890" max="5897" width="8.7109375" style="2" customWidth="1"/>
    <col min="5898" max="6144" width="11.42578125" style="2"/>
    <col min="6145" max="6145" width="24.7109375" style="2" customWidth="1"/>
    <col min="6146" max="6153" width="8.7109375" style="2" customWidth="1"/>
    <col min="6154" max="6400" width="11.42578125" style="2"/>
    <col min="6401" max="6401" width="24.7109375" style="2" customWidth="1"/>
    <col min="6402" max="6409" width="8.7109375" style="2" customWidth="1"/>
    <col min="6410" max="6656" width="11.42578125" style="2"/>
    <col min="6657" max="6657" width="24.7109375" style="2" customWidth="1"/>
    <col min="6658" max="6665" width="8.7109375" style="2" customWidth="1"/>
    <col min="6666" max="6912" width="11.42578125" style="2"/>
    <col min="6913" max="6913" width="24.7109375" style="2" customWidth="1"/>
    <col min="6914" max="6921" width="8.7109375" style="2" customWidth="1"/>
    <col min="6922" max="7168" width="11.42578125" style="2"/>
    <col min="7169" max="7169" width="24.7109375" style="2" customWidth="1"/>
    <col min="7170" max="7177" width="8.7109375" style="2" customWidth="1"/>
    <col min="7178" max="7424" width="11.42578125" style="2"/>
    <col min="7425" max="7425" width="24.7109375" style="2" customWidth="1"/>
    <col min="7426" max="7433" width="8.7109375" style="2" customWidth="1"/>
    <col min="7434" max="7680" width="11.42578125" style="2"/>
    <col min="7681" max="7681" width="24.7109375" style="2" customWidth="1"/>
    <col min="7682" max="7689" width="8.7109375" style="2" customWidth="1"/>
    <col min="7690" max="7936" width="11.42578125" style="2"/>
    <col min="7937" max="7937" width="24.7109375" style="2" customWidth="1"/>
    <col min="7938" max="7945" width="8.7109375" style="2" customWidth="1"/>
    <col min="7946" max="8192" width="11.42578125" style="2"/>
    <col min="8193" max="8193" width="24.7109375" style="2" customWidth="1"/>
    <col min="8194" max="8201" width="8.7109375" style="2" customWidth="1"/>
    <col min="8202" max="8448" width="11.42578125" style="2"/>
    <col min="8449" max="8449" width="24.7109375" style="2" customWidth="1"/>
    <col min="8450" max="8457" width="8.7109375" style="2" customWidth="1"/>
    <col min="8458" max="8704" width="11.42578125" style="2"/>
    <col min="8705" max="8705" width="24.7109375" style="2" customWidth="1"/>
    <col min="8706" max="8713" width="8.7109375" style="2" customWidth="1"/>
    <col min="8714" max="8960" width="11.42578125" style="2"/>
    <col min="8961" max="8961" width="24.7109375" style="2" customWidth="1"/>
    <col min="8962" max="8969" width="8.7109375" style="2" customWidth="1"/>
    <col min="8970" max="9216" width="11.42578125" style="2"/>
    <col min="9217" max="9217" width="24.7109375" style="2" customWidth="1"/>
    <col min="9218" max="9225" width="8.7109375" style="2" customWidth="1"/>
    <col min="9226" max="9472" width="11.42578125" style="2"/>
    <col min="9473" max="9473" width="24.7109375" style="2" customWidth="1"/>
    <col min="9474" max="9481" width="8.7109375" style="2" customWidth="1"/>
    <col min="9482" max="9728" width="11.42578125" style="2"/>
    <col min="9729" max="9729" width="24.7109375" style="2" customWidth="1"/>
    <col min="9730" max="9737" width="8.7109375" style="2" customWidth="1"/>
    <col min="9738" max="9984" width="11.42578125" style="2"/>
    <col min="9985" max="9985" width="24.7109375" style="2" customWidth="1"/>
    <col min="9986" max="9993" width="8.7109375" style="2" customWidth="1"/>
    <col min="9994" max="10240" width="11.42578125" style="2"/>
    <col min="10241" max="10241" width="24.7109375" style="2" customWidth="1"/>
    <col min="10242" max="10249" width="8.7109375" style="2" customWidth="1"/>
    <col min="10250" max="10496" width="11.42578125" style="2"/>
    <col min="10497" max="10497" width="24.7109375" style="2" customWidth="1"/>
    <col min="10498" max="10505" width="8.7109375" style="2" customWidth="1"/>
    <col min="10506" max="10752" width="11.42578125" style="2"/>
    <col min="10753" max="10753" width="24.7109375" style="2" customWidth="1"/>
    <col min="10754" max="10761" width="8.7109375" style="2" customWidth="1"/>
    <col min="10762" max="11008" width="11.42578125" style="2"/>
    <col min="11009" max="11009" width="24.7109375" style="2" customWidth="1"/>
    <col min="11010" max="11017" width="8.7109375" style="2" customWidth="1"/>
    <col min="11018" max="11264" width="11.42578125" style="2"/>
    <col min="11265" max="11265" width="24.7109375" style="2" customWidth="1"/>
    <col min="11266" max="11273" width="8.7109375" style="2" customWidth="1"/>
    <col min="11274" max="11520" width="11.42578125" style="2"/>
    <col min="11521" max="11521" width="24.7109375" style="2" customWidth="1"/>
    <col min="11522" max="11529" width="8.7109375" style="2" customWidth="1"/>
    <col min="11530" max="11776" width="11.42578125" style="2"/>
    <col min="11777" max="11777" width="24.7109375" style="2" customWidth="1"/>
    <col min="11778" max="11785" width="8.7109375" style="2" customWidth="1"/>
    <col min="11786" max="12032" width="11.42578125" style="2"/>
    <col min="12033" max="12033" width="24.7109375" style="2" customWidth="1"/>
    <col min="12034" max="12041" width="8.7109375" style="2" customWidth="1"/>
    <col min="12042" max="12288" width="11.42578125" style="2"/>
    <col min="12289" max="12289" width="24.7109375" style="2" customWidth="1"/>
    <col min="12290" max="12297" width="8.7109375" style="2" customWidth="1"/>
    <col min="12298" max="12544" width="11.42578125" style="2"/>
    <col min="12545" max="12545" width="24.7109375" style="2" customWidth="1"/>
    <col min="12546" max="12553" width="8.7109375" style="2" customWidth="1"/>
    <col min="12554" max="12800" width="11.42578125" style="2"/>
    <col min="12801" max="12801" width="24.7109375" style="2" customWidth="1"/>
    <col min="12802" max="12809" width="8.7109375" style="2" customWidth="1"/>
    <col min="12810" max="13056" width="11.42578125" style="2"/>
    <col min="13057" max="13057" width="24.7109375" style="2" customWidth="1"/>
    <col min="13058" max="13065" width="8.7109375" style="2" customWidth="1"/>
    <col min="13066" max="13312" width="11.42578125" style="2"/>
    <col min="13313" max="13313" width="24.7109375" style="2" customWidth="1"/>
    <col min="13314" max="13321" width="8.7109375" style="2" customWidth="1"/>
    <col min="13322" max="13568" width="11.42578125" style="2"/>
    <col min="13569" max="13569" width="24.7109375" style="2" customWidth="1"/>
    <col min="13570" max="13577" width="8.7109375" style="2" customWidth="1"/>
    <col min="13578" max="13824" width="11.42578125" style="2"/>
    <col min="13825" max="13825" width="24.7109375" style="2" customWidth="1"/>
    <col min="13826" max="13833" width="8.7109375" style="2" customWidth="1"/>
    <col min="13834" max="14080" width="11.42578125" style="2"/>
    <col min="14081" max="14081" width="24.7109375" style="2" customWidth="1"/>
    <col min="14082" max="14089" width="8.7109375" style="2" customWidth="1"/>
    <col min="14090" max="14336" width="11.42578125" style="2"/>
    <col min="14337" max="14337" width="24.7109375" style="2" customWidth="1"/>
    <col min="14338" max="14345" width="8.7109375" style="2" customWidth="1"/>
    <col min="14346" max="14592" width="11.42578125" style="2"/>
    <col min="14593" max="14593" width="24.7109375" style="2" customWidth="1"/>
    <col min="14594" max="14601" width="8.7109375" style="2" customWidth="1"/>
    <col min="14602" max="14848" width="11.42578125" style="2"/>
    <col min="14849" max="14849" width="24.7109375" style="2" customWidth="1"/>
    <col min="14850" max="14857" width="8.7109375" style="2" customWidth="1"/>
    <col min="14858" max="15104" width="11.42578125" style="2"/>
    <col min="15105" max="15105" width="24.7109375" style="2" customWidth="1"/>
    <col min="15106" max="15113" width="8.7109375" style="2" customWidth="1"/>
    <col min="15114" max="15360" width="11.42578125" style="2"/>
    <col min="15361" max="15361" width="24.7109375" style="2" customWidth="1"/>
    <col min="15362" max="15369" width="8.7109375" style="2" customWidth="1"/>
    <col min="15370" max="15616" width="11.42578125" style="2"/>
    <col min="15617" max="15617" width="24.7109375" style="2" customWidth="1"/>
    <col min="15618" max="15625" width="8.7109375" style="2" customWidth="1"/>
    <col min="15626" max="15872" width="11.42578125" style="2"/>
    <col min="15873" max="15873" width="24.7109375" style="2" customWidth="1"/>
    <col min="15874" max="15881" width="8.7109375" style="2" customWidth="1"/>
    <col min="15882" max="16128" width="11.42578125" style="2"/>
    <col min="16129" max="16129" width="24.7109375" style="2" customWidth="1"/>
    <col min="16130" max="16137" width="8.7109375" style="2" customWidth="1"/>
    <col min="16138" max="16384" width="11.42578125" style="2"/>
  </cols>
  <sheetData>
    <row r="1" spans="1:13" s="7" customFormat="1" ht="13.5" customHeight="1" x14ac:dyDescent="0.2">
      <c r="A1" s="98" t="s">
        <v>133</v>
      </c>
      <c r="B1" s="98"/>
      <c r="C1" s="98"/>
      <c r="D1" s="98"/>
      <c r="E1" s="98"/>
      <c r="F1" s="98"/>
      <c r="G1" s="98"/>
      <c r="H1" s="209"/>
      <c r="I1" s="70"/>
    </row>
    <row r="2" spans="1:13" s="7" customFormat="1" ht="13.5" customHeight="1" x14ac:dyDescent="0.2">
      <c r="A2" s="70" t="s">
        <v>183</v>
      </c>
      <c r="B2" s="70"/>
      <c r="C2" s="70"/>
      <c r="D2" s="209"/>
      <c r="E2" s="70"/>
      <c r="F2" s="70"/>
      <c r="G2" s="70"/>
      <c r="H2" s="209"/>
      <c r="I2" s="70"/>
    </row>
    <row r="3" spans="1:13" ht="10.5" customHeight="1" x14ac:dyDescent="0.2">
      <c r="A3" s="315"/>
      <c r="B3" s="315"/>
      <c r="C3" s="315"/>
      <c r="D3" s="315"/>
      <c r="E3" s="315"/>
      <c r="F3" s="315"/>
      <c r="G3" s="315"/>
      <c r="H3" s="213"/>
      <c r="I3" s="88"/>
    </row>
    <row r="4" spans="1:13" s="8" customFormat="1" ht="24" customHeight="1" x14ac:dyDescent="0.2">
      <c r="A4" s="289" t="s">
        <v>75</v>
      </c>
      <c r="B4" s="355" t="s">
        <v>19</v>
      </c>
      <c r="C4" s="356"/>
      <c r="D4" s="356"/>
      <c r="E4" s="365"/>
      <c r="F4" s="355" t="s">
        <v>102</v>
      </c>
      <c r="G4" s="356"/>
      <c r="H4" s="356"/>
      <c r="I4" s="356"/>
      <c r="J4" s="22"/>
      <c r="K4" s="22"/>
      <c r="L4" s="21"/>
      <c r="M4" s="21"/>
    </row>
    <row r="5" spans="1:13" s="8" customFormat="1" ht="23.1" customHeight="1" x14ac:dyDescent="0.2">
      <c r="A5" s="291"/>
      <c r="B5" s="90">
        <v>2011</v>
      </c>
      <c r="C5" s="90">
        <v>2012</v>
      </c>
      <c r="D5" s="211">
        <v>2013</v>
      </c>
      <c r="E5" s="90">
        <v>2014</v>
      </c>
      <c r="F5" s="90">
        <v>2011</v>
      </c>
      <c r="G5" s="90">
        <v>2012</v>
      </c>
      <c r="H5" s="212">
        <v>2013</v>
      </c>
      <c r="I5" s="91">
        <v>2014</v>
      </c>
    </row>
    <row r="6" spans="1:13" s="40" customFormat="1" ht="30" customHeight="1" x14ac:dyDescent="0.2">
      <c r="A6" s="99"/>
      <c r="B6" s="367" t="s">
        <v>81</v>
      </c>
      <c r="C6" s="367"/>
      <c r="D6" s="367"/>
      <c r="E6" s="367"/>
      <c r="F6" s="367"/>
      <c r="G6" s="367"/>
      <c r="H6" s="367"/>
      <c r="I6" s="367"/>
      <c r="J6" s="48"/>
    </row>
    <row r="7" spans="1:13" s="51" customFormat="1" ht="21.95" customHeight="1" x14ac:dyDescent="0.2">
      <c r="A7" s="36" t="s">
        <v>82</v>
      </c>
      <c r="B7" s="100">
        <v>1811</v>
      </c>
      <c r="C7" s="100">
        <v>2011</v>
      </c>
      <c r="D7" s="100">
        <v>2164</v>
      </c>
      <c r="E7" s="100">
        <v>2296</v>
      </c>
      <c r="F7" s="100">
        <v>1541</v>
      </c>
      <c r="G7" s="100">
        <v>1727</v>
      </c>
      <c r="H7" s="100">
        <v>1860</v>
      </c>
      <c r="I7" s="100">
        <v>1956</v>
      </c>
      <c r="J7" s="101"/>
    </row>
    <row r="8" spans="1:13" s="51" customFormat="1" ht="20.100000000000001" customHeight="1" x14ac:dyDescent="0.2">
      <c r="A8" s="34" t="s">
        <v>83</v>
      </c>
      <c r="B8" s="100">
        <v>1696</v>
      </c>
      <c r="C8" s="100">
        <v>1787</v>
      </c>
      <c r="D8" s="100">
        <v>2000</v>
      </c>
      <c r="E8" s="100">
        <v>2068</v>
      </c>
      <c r="F8" s="100">
        <v>1199</v>
      </c>
      <c r="G8" s="100">
        <v>1281</v>
      </c>
      <c r="H8" s="100">
        <v>1428</v>
      </c>
      <c r="I8" s="100">
        <v>1493</v>
      </c>
      <c r="J8" s="101"/>
    </row>
    <row r="9" spans="1:13" s="51" customFormat="1" ht="14.1" customHeight="1" x14ac:dyDescent="0.2">
      <c r="A9" s="34" t="s">
        <v>84</v>
      </c>
      <c r="B9" s="100">
        <v>1536</v>
      </c>
      <c r="C9" s="100">
        <v>1658</v>
      </c>
      <c r="D9" s="100">
        <v>1817</v>
      </c>
      <c r="E9" s="100">
        <v>1812</v>
      </c>
      <c r="F9" s="100">
        <v>1015</v>
      </c>
      <c r="G9" s="100">
        <v>1117</v>
      </c>
      <c r="H9" s="100">
        <v>1219</v>
      </c>
      <c r="I9" s="100">
        <v>1238</v>
      </c>
      <c r="J9" s="101"/>
    </row>
    <row r="10" spans="1:13" s="51" customFormat="1" ht="14.1" customHeight="1" x14ac:dyDescent="0.2">
      <c r="A10" s="34" t="s">
        <v>85</v>
      </c>
      <c r="B10" s="100">
        <v>1288</v>
      </c>
      <c r="C10" s="100">
        <v>1353</v>
      </c>
      <c r="D10" s="100">
        <v>1474</v>
      </c>
      <c r="E10" s="100">
        <v>1557</v>
      </c>
      <c r="F10" s="100">
        <v>821</v>
      </c>
      <c r="G10" s="100">
        <v>900</v>
      </c>
      <c r="H10" s="100">
        <v>1006</v>
      </c>
      <c r="I10" s="100">
        <v>1069</v>
      </c>
      <c r="J10" s="101"/>
    </row>
    <row r="11" spans="1:13" s="51" customFormat="1" ht="14.1" customHeight="1" x14ac:dyDescent="0.2">
      <c r="A11" s="34" t="s">
        <v>86</v>
      </c>
      <c r="B11" s="100">
        <v>1809</v>
      </c>
      <c r="C11" s="100">
        <v>1946</v>
      </c>
      <c r="D11" s="100">
        <v>2112</v>
      </c>
      <c r="E11" s="100">
        <v>2115</v>
      </c>
      <c r="F11" s="100">
        <v>1396</v>
      </c>
      <c r="G11" s="100">
        <v>1556</v>
      </c>
      <c r="H11" s="100">
        <v>1665</v>
      </c>
      <c r="I11" s="100">
        <v>1671</v>
      </c>
      <c r="J11" s="101"/>
    </row>
    <row r="12" spans="1:13" s="51" customFormat="1" ht="20.100000000000001" customHeight="1" x14ac:dyDescent="0.2">
      <c r="A12" s="34" t="s">
        <v>87</v>
      </c>
      <c r="B12" s="100">
        <v>3305</v>
      </c>
      <c r="C12" s="100">
        <v>3569</v>
      </c>
      <c r="D12" s="100">
        <v>3823</v>
      </c>
      <c r="E12" s="100">
        <v>3955</v>
      </c>
      <c r="F12" s="100">
        <v>2726</v>
      </c>
      <c r="G12" s="100">
        <v>2946</v>
      </c>
      <c r="H12" s="100">
        <v>3133</v>
      </c>
      <c r="I12" s="100">
        <v>3195</v>
      </c>
      <c r="J12" s="101"/>
    </row>
    <row r="13" spans="1:13" s="51" customFormat="1" ht="20.100000000000001" customHeight="1" x14ac:dyDescent="0.2">
      <c r="A13" s="34" t="s">
        <v>88</v>
      </c>
      <c r="B13" s="100">
        <v>1901</v>
      </c>
      <c r="C13" s="100">
        <v>1961</v>
      </c>
      <c r="D13" s="100">
        <v>2136</v>
      </c>
      <c r="E13" s="100">
        <v>2160</v>
      </c>
      <c r="F13" s="100">
        <v>1197</v>
      </c>
      <c r="G13" s="100">
        <v>1248</v>
      </c>
      <c r="H13" s="100">
        <v>1379</v>
      </c>
      <c r="I13" s="100">
        <v>1351</v>
      </c>
      <c r="J13" s="101"/>
    </row>
    <row r="14" spans="1:13" s="51" customFormat="1" ht="14.1" customHeight="1" x14ac:dyDescent="0.2">
      <c r="A14" s="34" t="s">
        <v>89</v>
      </c>
      <c r="B14" s="100">
        <v>2220</v>
      </c>
      <c r="C14" s="100">
        <v>2425</v>
      </c>
      <c r="D14" s="100">
        <v>2658</v>
      </c>
      <c r="E14" s="100">
        <v>2600</v>
      </c>
      <c r="F14" s="100">
        <v>1309</v>
      </c>
      <c r="G14" s="100">
        <v>1451</v>
      </c>
      <c r="H14" s="100">
        <v>1557</v>
      </c>
      <c r="I14" s="100">
        <v>1542</v>
      </c>
      <c r="J14" s="101"/>
    </row>
    <row r="15" spans="1:13" s="51" customFormat="1" ht="14.1" customHeight="1" x14ac:dyDescent="0.2">
      <c r="A15" s="34" t="s">
        <v>90</v>
      </c>
      <c r="B15" s="100">
        <v>1430</v>
      </c>
      <c r="C15" s="100">
        <v>1436</v>
      </c>
      <c r="D15" s="100">
        <v>1543</v>
      </c>
      <c r="E15" s="100">
        <v>1610</v>
      </c>
      <c r="F15" s="100">
        <v>1070</v>
      </c>
      <c r="G15" s="100">
        <v>1057</v>
      </c>
      <c r="H15" s="100">
        <v>1148</v>
      </c>
      <c r="I15" s="100">
        <v>1176</v>
      </c>
      <c r="J15" s="101"/>
    </row>
    <row r="16" spans="1:13" s="51" customFormat="1" ht="25.5" customHeight="1" x14ac:dyDescent="0.2">
      <c r="A16" s="36" t="s">
        <v>91</v>
      </c>
      <c r="B16" s="100">
        <v>1312</v>
      </c>
      <c r="C16" s="100">
        <v>1326</v>
      </c>
      <c r="D16" s="100">
        <v>1402</v>
      </c>
      <c r="E16" s="100">
        <v>1413</v>
      </c>
      <c r="F16" s="100">
        <v>896</v>
      </c>
      <c r="G16" s="100">
        <v>942</v>
      </c>
      <c r="H16" s="100">
        <v>995</v>
      </c>
      <c r="I16" s="100">
        <v>958</v>
      </c>
      <c r="J16" s="101"/>
    </row>
    <row r="17" spans="1:10" s="51" customFormat="1" ht="20.100000000000001" customHeight="1" x14ac:dyDescent="0.2">
      <c r="A17" s="36" t="s">
        <v>92</v>
      </c>
      <c r="B17" s="100">
        <v>4038</v>
      </c>
      <c r="C17" s="100">
        <v>4438</v>
      </c>
      <c r="D17" s="100">
        <v>4644</v>
      </c>
      <c r="E17" s="100">
        <v>4858</v>
      </c>
      <c r="F17" s="100">
        <v>3323</v>
      </c>
      <c r="G17" s="100">
        <v>3758</v>
      </c>
      <c r="H17" s="100">
        <v>3886</v>
      </c>
      <c r="I17" s="100">
        <v>4086</v>
      </c>
      <c r="J17" s="101"/>
    </row>
    <row r="18" spans="1:10" s="51" customFormat="1" ht="20.100000000000001" customHeight="1" x14ac:dyDescent="0.2">
      <c r="A18" s="34" t="s">
        <v>93</v>
      </c>
      <c r="B18" s="100">
        <v>1593</v>
      </c>
      <c r="C18" s="100">
        <v>1674</v>
      </c>
      <c r="D18" s="100">
        <v>1819</v>
      </c>
      <c r="E18" s="100">
        <v>1823</v>
      </c>
      <c r="F18" s="100">
        <v>1140</v>
      </c>
      <c r="G18" s="100">
        <v>1205</v>
      </c>
      <c r="H18" s="100">
        <v>1294</v>
      </c>
      <c r="I18" s="100">
        <v>1306</v>
      </c>
      <c r="J18" s="101"/>
    </row>
    <row r="19" spans="1:10" s="51" customFormat="1" ht="14.1" customHeight="1" x14ac:dyDescent="0.2">
      <c r="A19" s="34" t="s">
        <v>94</v>
      </c>
      <c r="B19" s="100">
        <v>1287</v>
      </c>
      <c r="C19" s="100">
        <v>1332</v>
      </c>
      <c r="D19" s="100">
        <v>1446</v>
      </c>
      <c r="E19" s="100">
        <v>1458</v>
      </c>
      <c r="F19" s="100">
        <v>841</v>
      </c>
      <c r="G19" s="100">
        <v>875</v>
      </c>
      <c r="H19" s="100">
        <v>944</v>
      </c>
      <c r="I19" s="100">
        <v>954</v>
      </c>
      <c r="J19" s="101"/>
    </row>
    <row r="20" spans="1:10" s="38" customFormat="1" ht="24.95" customHeight="1" x14ac:dyDescent="0.2">
      <c r="A20" s="52" t="s">
        <v>95</v>
      </c>
      <c r="B20" s="53">
        <v>25226</v>
      </c>
      <c r="C20" s="53">
        <v>26916</v>
      </c>
      <c r="D20" s="53">
        <f>SUM(D7:D19)</f>
        <v>29038</v>
      </c>
      <c r="E20" s="53">
        <v>29725</v>
      </c>
      <c r="F20" s="53">
        <v>18474</v>
      </c>
      <c r="G20" s="53">
        <v>20063</v>
      </c>
      <c r="H20" s="53">
        <f>SUM(H7:H19)</f>
        <v>21514</v>
      </c>
      <c r="I20" s="53">
        <v>21995</v>
      </c>
      <c r="J20" s="102"/>
    </row>
    <row r="21" spans="1:10" s="40" customFormat="1" ht="30" customHeight="1" x14ac:dyDescent="0.2">
      <c r="A21" s="47"/>
      <c r="B21" s="366" t="s">
        <v>142</v>
      </c>
      <c r="C21" s="366"/>
      <c r="D21" s="366"/>
      <c r="E21" s="366"/>
      <c r="F21" s="366"/>
      <c r="G21" s="366"/>
      <c r="H21" s="366"/>
      <c r="I21" s="366"/>
      <c r="J21" s="103"/>
    </row>
    <row r="22" spans="1:10" s="51" customFormat="1" ht="21.95" customHeight="1" x14ac:dyDescent="0.2">
      <c r="A22" s="36" t="s">
        <v>82</v>
      </c>
      <c r="B22" s="186">
        <v>1525</v>
      </c>
      <c r="C22" s="186">
        <v>1695</v>
      </c>
      <c r="D22" s="186">
        <v>1805</v>
      </c>
      <c r="E22" s="49">
        <v>1928</v>
      </c>
      <c r="F22" s="186">
        <v>1403</v>
      </c>
      <c r="G22" s="186">
        <v>1565</v>
      </c>
      <c r="H22" s="186">
        <v>1674</v>
      </c>
      <c r="I22" s="49">
        <v>1783</v>
      </c>
      <c r="J22" s="104"/>
    </row>
    <row r="23" spans="1:10" s="51" customFormat="1" ht="20.100000000000001" customHeight="1" x14ac:dyDescent="0.2">
      <c r="A23" s="34" t="s">
        <v>83</v>
      </c>
      <c r="B23" s="186">
        <v>1210</v>
      </c>
      <c r="C23" s="186">
        <v>1251</v>
      </c>
      <c r="D23" s="186">
        <v>1364</v>
      </c>
      <c r="E23" s="49">
        <v>1417</v>
      </c>
      <c r="F23" s="186">
        <v>1105</v>
      </c>
      <c r="G23" s="186">
        <v>1156</v>
      </c>
      <c r="H23" s="186">
        <v>1269</v>
      </c>
      <c r="I23" s="49">
        <v>1322</v>
      </c>
      <c r="J23" s="104"/>
    </row>
    <row r="24" spans="1:10" s="51" customFormat="1" ht="14.1" customHeight="1" x14ac:dyDescent="0.2">
      <c r="A24" s="34" t="s">
        <v>84</v>
      </c>
      <c r="B24" s="186">
        <v>1076</v>
      </c>
      <c r="C24" s="186">
        <v>1155</v>
      </c>
      <c r="D24" s="186">
        <v>1241</v>
      </c>
      <c r="E24" s="49">
        <v>1266</v>
      </c>
      <c r="F24" s="186">
        <v>940</v>
      </c>
      <c r="G24" s="186">
        <v>1016</v>
      </c>
      <c r="H24" s="186">
        <v>1091</v>
      </c>
      <c r="I24" s="49">
        <v>1112</v>
      </c>
      <c r="J24" s="104"/>
    </row>
    <row r="25" spans="1:10" s="51" customFormat="1" ht="14.1" customHeight="1" x14ac:dyDescent="0.2">
      <c r="A25" s="34" t="s">
        <v>85</v>
      </c>
      <c r="B25" s="186">
        <v>871</v>
      </c>
      <c r="C25" s="186">
        <v>924</v>
      </c>
      <c r="D25" s="186">
        <v>990</v>
      </c>
      <c r="E25" s="49">
        <v>1052</v>
      </c>
      <c r="F25" s="186">
        <v>758</v>
      </c>
      <c r="G25" s="186">
        <v>825</v>
      </c>
      <c r="H25" s="186">
        <v>902</v>
      </c>
      <c r="I25" s="49">
        <v>967</v>
      </c>
      <c r="J25" s="104"/>
    </row>
    <row r="26" spans="1:10" s="51" customFormat="1" ht="14.1" customHeight="1" x14ac:dyDescent="0.2">
      <c r="A26" s="34" t="s">
        <v>86</v>
      </c>
      <c r="B26" s="186">
        <v>1346</v>
      </c>
      <c r="C26" s="186">
        <v>1479</v>
      </c>
      <c r="D26" s="186">
        <v>1566</v>
      </c>
      <c r="E26" s="49">
        <v>1560</v>
      </c>
      <c r="F26" s="186">
        <v>1259</v>
      </c>
      <c r="G26" s="186">
        <v>1393</v>
      </c>
      <c r="H26" s="186">
        <v>1454</v>
      </c>
      <c r="I26" s="49">
        <v>1458</v>
      </c>
      <c r="J26" s="104"/>
    </row>
    <row r="27" spans="1:10" s="51" customFormat="1" ht="20.100000000000001" customHeight="1" x14ac:dyDescent="0.2">
      <c r="A27" s="34" t="s">
        <v>87</v>
      </c>
      <c r="B27" s="186">
        <v>2776</v>
      </c>
      <c r="C27" s="186">
        <v>3002</v>
      </c>
      <c r="D27" s="186">
        <v>3179</v>
      </c>
      <c r="E27" s="49">
        <v>3308</v>
      </c>
      <c r="F27" s="186">
        <v>2557</v>
      </c>
      <c r="G27" s="186">
        <v>2734</v>
      </c>
      <c r="H27" s="186">
        <v>2872</v>
      </c>
      <c r="I27" s="49">
        <v>2960</v>
      </c>
      <c r="J27" s="104"/>
    </row>
    <row r="28" spans="1:10" s="51" customFormat="1" ht="20.100000000000001" customHeight="1" x14ac:dyDescent="0.2">
      <c r="A28" s="34" t="s">
        <v>88</v>
      </c>
      <c r="B28" s="186">
        <v>1304</v>
      </c>
      <c r="C28" s="186">
        <v>1337</v>
      </c>
      <c r="D28" s="186">
        <v>1440</v>
      </c>
      <c r="E28" s="49">
        <v>1404</v>
      </c>
      <c r="F28" s="186">
        <v>1118</v>
      </c>
      <c r="G28" s="186">
        <v>1158</v>
      </c>
      <c r="H28" s="186">
        <v>1244</v>
      </c>
      <c r="I28" s="49">
        <v>1230</v>
      </c>
      <c r="J28" s="104"/>
    </row>
    <row r="29" spans="1:10" s="51" customFormat="1" ht="14.1" customHeight="1" x14ac:dyDescent="0.2">
      <c r="A29" s="34" t="s">
        <v>89</v>
      </c>
      <c r="B29" s="186">
        <v>1415</v>
      </c>
      <c r="C29" s="186">
        <v>1519</v>
      </c>
      <c r="D29" s="186">
        <v>1568</v>
      </c>
      <c r="E29" s="49">
        <v>1560</v>
      </c>
      <c r="F29" s="186">
        <v>1188</v>
      </c>
      <c r="G29" s="186">
        <v>1287</v>
      </c>
      <c r="H29" s="186">
        <v>1315</v>
      </c>
      <c r="I29" s="49">
        <v>1327</v>
      </c>
      <c r="J29" s="104"/>
    </row>
    <row r="30" spans="1:10" s="51" customFormat="1" ht="14.1" customHeight="1" x14ac:dyDescent="0.2">
      <c r="A30" s="34" t="s">
        <v>90</v>
      </c>
      <c r="B30" s="186">
        <v>1143</v>
      </c>
      <c r="C30" s="186">
        <v>1096</v>
      </c>
      <c r="D30" s="186">
        <v>1184</v>
      </c>
      <c r="E30" s="49">
        <v>1197</v>
      </c>
      <c r="F30" s="186">
        <v>1023</v>
      </c>
      <c r="G30" s="186">
        <v>976</v>
      </c>
      <c r="H30" s="186">
        <v>1034</v>
      </c>
      <c r="I30" s="49">
        <v>1055</v>
      </c>
      <c r="J30" s="104"/>
    </row>
    <row r="31" spans="1:10" s="51" customFormat="1" ht="25.5" customHeight="1" x14ac:dyDescent="0.2">
      <c r="A31" s="36" t="s">
        <v>91</v>
      </c>
      <c r="B31" s="186">
        <v>935</v>
      </c>
      <c r="C31" s="186">
        <v>954</v>
      </c>
      <c r="D31" s="186">
        <v>987</v>
      </c>
      <c r="E31" s="49">
        <v>946</v>
      </c>
      <c r="F31" s="186">
        <v>816</v>
      </c>
      <c r="G31" s="186">
        <v>840</v>
      </c>
      <c r="H31" s="186">
        <v>858</v>
      </c>
      <c r="I31" s="49">
        <v>831</v>
      </c>
      <c r="J31" s="104"/>
    </row>
    <row r="32" spans="1:10" s="51" customFormat="1" ht="20.100000000000001" customHeight="1" x14ac:dyDescent="0.2">
      <c r="A32" s="36" t="s">
        <v>92</v>
      </c>
      <c r="B32" s="186">
        <v>3325</v>
      </c>
      <c r="C32" s="186">
        <v>3691</v>
      </c>
      <c r="D32" s="186">
        <v>3818</v>
      </c>
      <c r="E32" s="49">
        <v>4037</v>
      </c>
      <c r="F32" s="186">
        <v>3132</v>
      </c>
      <c r="G32" s="186">
        <v>3505</v>
      </c>
      <c r="H32" s="186">
        <v>3606</v>
      </c>
      <c r="I32" s="49">
        <v>3813</v>
      </c>
      <c r="J32" s="104"/>
    </row>
    <row r="33" spans="1:10" s="51" customFormat="1" ht="20.100000000000001" customHeight="1" x14ac:dyDescent="0.2">
      <c r="A33" s="34" t="s">
        <v>93</v>
      </c>
      <c r="B33" s="186">
        <v>1218</v>
      </c>
      <c r="C33" s="186">
        <v>1268</v>
      </c>
      <c r="D33" s="186">
        <v>1333</v>
      </c>
      <c r="E33" s="49">
        <v>1340</v>
      </c>
      <c r="F33" s="186">
        <v>1087</v>
      </c>
      <c r="G33" s="186">
        <v>1125</v>
      </c>
      <c r="H33" s="186">
        <v>1177</v>
      </c>
      <c r="I33" s="49">
        <v>1183</v>
      </c>
      <c r="J33" s="104"/>
    </row>
    <row r="34" spans="1:10" s="51" customFormat="1" ht="14.1" customHeight="1" x14ac:dyDescent="0.2">
      <c r="A34" s="34" t="s">
        <v>94</v>
      </c>
      <c r="B34" s="186">
        <v>866</v>
      </c>
      <c r="C34" s="186">
        <v>887</v>
      </c>
      <c r="D34" s="186">
        <v>959</v>
      </c>
      <c r="E34" s="49">
        <v>956</v>
      </c>
      <c r="F34" s="186">
        <v>780</v>
      </c>
      <c r="G34" s="186">
        <v>802</v>
      </c>
      <c r="H34" s="186">
        <v>823</v>
      </c>
      <c r="I34" s="49">
        <v>844</v>
      </c>
      <c r="J34" s="104"/>
    </row>
    <row r="35" spans="1:10" s="38" customFormat="1" ht="24.95" customHeight="1" x14ac:dyDescent="0.2">
      <c r="A35" s="36" t="s">
        <v>96</v>
      </c>
      <c r="B35" s="186">
        <v>6628</v>
      </c>
      <c r="C35" s="186">
        <v>7091</v>
      </c>
      <c r="D35" s="186">
        <v>8131</v>
      </c>
      <c r="E35" s="49">
        <v>8311</v>
      </c>
      <c r="F35" s="186">
        <v>1332</v>
      </c>
      <c r="G35" s="186">
        <v>1721</v>
      </c>
      <c r="H35" s="186">
        <v>2282</v>
      </c>
      <c r="I35" s="49">
        <v>2185</v>
      </c>
      <c r="J35" s="105"/>
    </row>
    <row r="36" spans="1:10" s="38" customFormat="1" ht="24.95" customHeight="1" x14ac:dyDescent="0.2">
      <c r="A36" s="52" t="s">
        <v>108</v>
      </c>
      <c r="B36" s="54">
        <v>25638</v>
      </c>
      <c r="C36" s="54">
        <v>27349</v>
      </c>
      <c r="D36" s="54">
        <f>SUM(D22:D35)</f>
        <v>29565</v>
      </c>
      <c r="E36" s="54">
        <v>30282</v>
      </c>
      <c r="F36" s="53">
        <v>18498</v>
      </c>
      <c r="G36" s="53">
        <v>20103</v>
      </c>
      <c r="H36" s="53">
        <f>SUM(H22:H35)</f>
        <v>21601</v>
      </c>
      <c r="I36" s="53">
        <v>22070</v>
      </c>
      <c r="J36" s="105"/>
    </row>
    <row r="37" spans="1:10" s="38" customFormat="1" ht="12.75" customHeight="1" x14ac:dyDescent="0.2">
      <c r="A37" s="72"/>
      <c r="B37" s="53"/>
      <c r="C37" s="53"/>
      <c r="D37" s="53"/>
      <c r="E37" s="53"/>
      <c r="F37" s="53"/>
      <c r="J37" s="102"/>
    </row>
    <row r="38" spans="1:10" ht="12.75" customHeight="1" x14ac:dyDescent="0.2">
      <c r="A38" s="140" t="s">
        <v>16</v>
      </c>
      <c r="B38" s="140"/>
      <c r="C38" s="140"/>
      <c r="D38" s="210"/>
      <c r="E38" s="140"/>
      <c r="F38" s="140"/>
      <c r="G38" s="140"/>
      <c r="H38" s="2"/>
      <c r="I38" s="234"/>
      <c r="J38" s="138"/>
    </row>
    <row r="39" spans="1:10" ht="10.5" customHeight="1" x14ac:dyDescent="0.2">
      <c r="A39" s="309" t="s">
        <v>138</v>
      </c>
      <c r="B39" s="310"/>
      <c r="C39" s="310"/>
      <c r="D39" s="310"/>
      <c r="E39" s="310"/>
      <c r="F39" s="310"/>
      <c r="G39" s="310"/>
      <c r="H39" s="2"/>
      <c r="I39" s="2"/>
      <c r="J39" s="138"/>
    </row>
  </sheetData>
  <mergeCells count="7">
    <mergeCell ref="A39:G39"/>
    <mergeCell ref="A3:G3"/>
    <mergeCell ref="A4:A5"/>
    <mergeCell ref="B4:E4"/>
    <mergeCell ref="F4:I4"/>
    <mergeCell ref="B21:I21"/>
    <mergeCell ref="B6:I6"/>
  </mergeCells>
  <pageMargins left="0.78740157480314965" right="0.78740157480314965" top="0.98425196850393704" bottom="0.78740157480314965" header="0.51181102362204722" footer="0.51181102362204722"/>
  <pageSetup paperSize="9" firstPageNumber="68" orientation="portrait" useFirstPageNumber="1" verticalDpi="300" r:id="rId1"/>
  <headerFooter alignWithMargins="0">
    <oddFooter>&amp;C&amp;6© Statistisches Landesamt des Freistaates Sachsen  -  K I 3 - j/14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>
    <tabColor theme="0"/>
  </sheetPr>
  <dimension ref="A1:M39"/>
  <sheetViews>
    <sheetView zoomScaleNormal="100" workbookViewId="0"/>
  </sheetViews>
  <sheetFormatPr baseColWidth="10" defaultRowHeight="12.75" x14ac:dyDescent="0.2"/>
  <cols>
    <col min="1" max="1" width="24.28515625" style="22" customWidth="1"/>
    <col min="2" max="9" width="8.7109375" style="22" customWidth="1"/>
    <col min="10" max="256" width="11.42578125" style="2"/>
    <col min="257" max="257" width="24.28515625" style="2" customWidth="1"/>
    <col min="258" max="265" width="8.7109375" style="2" customWidth="1"/>
    <col min="266" max="512" width="11.42578125" style="2"/>
    <col min="513" max="513" width="24.28515625" style="2" customWidth="1"/>
    <col min="514" max="521" width="8.7109375" style="2" customWidth="1"/>
    <col min="522" max="768" width="11.42578125" style="2"/>
    <col min="769" max="769" width="24.28515625" style="2" customWidth="1"/>
    <col min="770" max="777" width="8.7109375" style="2" customWidth="1"/>
    <col min="778" max="1024" width="11.42578125" style="2"/>
    <col min="1025" max="1025" width="24.28515625" style="2" customWidth="1"/>
    <col min="1026" max="1033" width="8.7109375" style="2" customWidth="1"/>
    <col min="1034" max="1280" width="11.42578125" style="2"/>
    <col min="1281" max="1281" width="24.28515625" style="2" customWidth="1"/>
    <col min="1282" max="1289" width="8.7109375" style="2" customWidth="1"/>
    <col min="1290" max="1536" width="11.42578125" style="2"/>
    <col min="1537" max="1537" width="24.28515625" style="2" customWidth="1"/>
    <col min="1538" max="1545" width="8.7109375" style="2" customWidth="1"/>
    <col min="1546" max="1792" width="11.42578125" style="2"/>
    <col min="1793" max="1793" width="24.28515625" style="2" customWidth="1"/>
    <col min="1794" max="1801" width="8.7109375" style="2" customWidth="1"/>
    <col min="1802" max="2048" width="11.42578125" style="2"/>
    <col min="2049" max="2049" width="24.28515625" style="2" customWidth="1"/>
    <col min="2050" max="2057" width="8.7109375" style="2" customWidth="1"/>
    <col min="2058" max="2304" width="11.42578125" style="2"/>
    <col min="2305" max="2305" width="24.28515625" style="2" customWidth="1"/>
    <col min="2306" max="2313" width="8.7109375" style="2" customWidth="1"/>
    <col min="2314" max="2560" width="11.42578125" style="2"/>
    <col min="2561" max="2561" width="24.28515625" style="2" customWidth="1"/>
    <col min="2562" max="2569" width="8.7109375" style="2" customWidth="1"/>
    <col min="2570" max="2816" width="11.42578125" style="2"/>
    <col min="2817" max="2817" width="24.28515625" style="2" customWidth="1"/>
    <col min="2818" max="2825" width="8.7109375" style="2" customWidth="1"/>
    <col min="2826" max="3072" width="11.42578125" style="2"/>
    <col min="3073" max="3073" width="24.28515625" style="2" customWidth="1"/>
    <col min="3074" max="3081" width="8.7109375" style="2" customWidth="1"/>
    <col min="3082" max="3328" width="11.42578125" style="2"/>
    <col min="3329" max="3329" width="24.28515625" style="2" customWidth="1"/>
    <col min="3330" max="3337" width="8.7109375" style="2" customWidth="1"/>
    <col min="3338" max="3584" width="11.42578125" style="2"/>
    <col min="3585" max="3585" width="24.28515625" style="2" customWidth="1"/>
    <col min="3586" max="3593" width="8.7109375" style="2" customWidth="1"/>
    <col min="3594" max="3840" width="11.42578125" style="2"/>
    <col min="3841" max="3841" width="24.28515625" style="2" customWidth="1"/>
    <col min="3842" max="3849" width="8.7109375" style="2" customWidth="1"/>
    <col min="3850" max="4096" width="11.42578125" style="2"/>
    <col min="4097" max="4097" width="24.28515625" style="2" customWidth="1"/>
    <col min="4098" max="4105" width="8.7109375" style="2" customWidth="1"/>
    <col min="4106" max="4352" width="11.42578125" style="2"/>
    <col min="4353" max="4353" width="24.28515625" style="2" customWidth="1"/>
    <col min="4354" max="4361" width="8.7109375" style="2" customWidth="1"/>
    <col min="4362" max="4608" width="11.42578125" style="2"/>
    <col min="4609" max="4609" width="24.28515625" style="2" customWidth="1"/>
    <col min="4610" max="4617" width="8.7109375" style="2" customWidth="1"/>
    <col min="4618" max="4864" width="11.42578125" style="2"/>
    <col min="4865" max="4865" width="24.28515625" style="2" customWidth="1"/>
    <col min="4866" max="4873" width="8.7109375" style="2" customWidth="1"/>
    <col min="4874" max="5120" width="11.42578125" style="2"/>
    <col min="5121" max="5121" width="24.28515625" style="2" customWidth="1"/>
    <col min="5122" max="5129" width="8.7109375" style="2" customWidth="1"/>
    <col min="5130" max="5376" width="11.42578125" style="2"/>
    <col min="5377" max="5377" width="24.28515625" style="2" customWidth="1"/>
    <col min="5378" max="5385" width="8.7109375" style="2" customWidth="1"/>
    <col min="5386" max="5632" width="11.42578125" style="2"/>
    <col min="5633" max="5633" width="24.28515625" style="2" customWidth="1"/>
    <col min="5634" max="5641" width="8.7109375" style="2" customWidth="1"/>
    <col min="5642" max="5888" width="11.42578125" style="2"/>
    <col min="5889" max="5889" width="24.28515625" style="2" customWidth="1"/>
    <col min="5890" max="5897" width="8.7109375" style="2" customWidth="1"/>
    <col min="5898" max="6144" width="11.42578125" style="2"/>
    <col min="6145" max="6145" width="24.28515625" style="2" customWidth="1"/>
    <col min="6146" max="6153" width="8.7109375" style="2" customWidth="1"/>
    <col min="6154" max="6400" width="11.42578125" style="2"/>
    <col min="6401" max="6401" width="24.28515625" style="2" customWidth="1"/>
    <col min="6402" max="6409" width="8.7109375" style="2" customWidth="1"/>
    <col min="6410" max="6656" width="11.42578125" style="2"/>
    <col min="6657" max="6657" width="24.28515625" style="2" customWidth="1"/>
    <col min="6658" max="6665" width="8.7109375" style="2" customWidth="1"/>
    <col min="6666" max="6912" width="11.42578125" style="2"/>
    <col min="6913" max="6913" width="24.28515625" style="2" customWidth="1"/>
    <col min="6914" max="6921" width="8.7109375" style="2" customWidth="1"/>
    <col min="6922" max="7168" width="11.42578125" style="2"/>
    <col min="7169" max="7169" width="24.28515625" style="2" customWidth="1"/>
    <col min="7170" max="7177" width="8.7109375" style="2" customWidth="1"/>
    <col min="7178" max="7424" width="11.42578125" style="2"/>
    <col min="7425" max="7425" width="24.28515625" style="2" customWidth="1"/>
    <col min="7426" max="7433" width="8.7109375" style="2" customWidth="1"/>
    <col min="7434" max="7680" width="11.42578125" style="2"/>
    <col min="7681" max="7681" width="24.28515625" style="2" customWidth="1"/>
    <col min="7682" max="7689" width="8.7109375" style="2" customWidth="1"/>
    <col min="7690" max="7936" width="11.42578125" style="2"/>
    <col min="7937" max="7937" width="24.28515625" style="2" customWidth="1"/>
    <col min="7938" max="7945" width="8.7109375" style="2" customWidth="1"/>
    <col min="7946" max="8192" width="11.42578125" style="2"/>
    <col min="8193" max="8193" width="24.28515625" style="2" customWidth="1"/>
    <col min="8194" max="8201" width="8.7109375" style="2" customWidth="1"/>
    <col min="8202" max="8448" width="11.42578125" style="2"/>
    <col min="8449" max="8449" width="24.28515625" style="2" customWidth="1"/>
    <col min="8450" max="8457" width="8.7109375" style="2" customWidth="1"/>
    <col min="8458" max="8704" width="11.42578125" style="2"/>
    <col min="8705" max="8705" width="24.28515625" style="2" customWidth="1"/>
    <col min="8706" max="8713" width="8.7109375" style="2" customWidth="1"/>
    <col min="8714" max="8960" width="11.42578125" style="2"/>
    <col min="8961" max="8961" width="24.28515625" style="2" customWidth="1"/>
    <col min="8962" max="8969" width="8.7109375" style="2" customWidth="1"/>
    <col min="8970" max="9216" width="11.42578125" style="2"/>
    <col min="9217" max="9217" width="24.28515625" style="2" customWidth="1"/>
    <col min="9218" max="9225" width="8.7109375" style="2" customWidth="1"/>
    <col min="9226" max="9472" width="11.42578125" style="2"/>
    <col min="9473" max="9473" width="24.28515625" style="2" customWidth="1"/>
    <col min="9474" max="9481" width="8.7109375" style="2" customWidth="1"/>
    <col min="9482" max="9728" width="11.42578125" style="2"/>
    <col min="9729" max="9729" width="24.28515625" style="2" customWidth="1"/>
    <col min="9730" max="9737" width="8.7109375" style="2" customWidth="1"/>
    <col min="9738" max="9984" width="11.42578125" style="2"/>
    <col min="9985" max="9985" width="24.28515625" style="2" customWidth="1"/>
    <col min="9986" max="9993" width="8.7109375" style="2" customWidth="1"/>
    <col min="9994" max="10240" width="11.42578125" style="2"/>
    <col min="10241" max="10241" width="24.28515625" style="2" customWidth="1"/>
    <col min="10242" max="10249" width="8.7109375" style="2" customWidth="1"/>
    <col min="10250" max="10496" width="11.42578125" style="2"/>
    <col min="10497" max="10497" width="24.28515625" style="2" customWidth="1"/>
    <col min="10498" max="10505" width="8.7109375" style="2" customWidth="1"/>
    <col min="10506" max="10752" width="11.42578125" style="2"/>
    <col min="10753" max="10753" width="24.28515625" style="2" customWidth="1"/>
    <col min="10754" max="10761" width="8.7109375" style="2" customWidth="1"/>
    <col min="10762" max="11008" width="11.42578125" style="2"/>
    <col min="11009" max="11009" width="24.28515625" style="2" customWidth="1"/>
    <col min="11010" max="11017" width="8.7109375" style="2" customWidth="1"/>
    <col min="11018" max="11264" width="11.42578125" style="2"/>
    <col min="11265" max="11265" width="24.28515625" style="2" customWidth="1"/>
    <col min="11266" max="11273" width="8.7109375" style="2" customWidth="1"/>
    <col min="11274" max="11520" width="11.42578125" style="2"/>
    <col min="11521" max="11521" width="24.28515625" style="2" customWidth="1"/>
    <col min="11522" max="11529" width="8.7109375" style="2" customWidth="1"/>
    <col min="11530" max="11776" width="11.42578125" style="2"/>
    <col min="11777" max="11777" width="24.28515625" style="2" customWidth="1"/>
    <col min="11778" max="11785" width="8.7109375" style="2" customWidth="1"/>
    <col min="11786" max="12032" width="11.42578125" style="2"/>
    <col min="12033" max="12033" width="24.28515625" style="2" customWidth="1"/>
    <col min="12034" max="12041" width="8.7109375" style="2" customWidth="1"/>
    <col min="12042" max="12288" width="11.42578125" style="2"/>
    <col min="12289" max="12289" width="24.28515625" style="2" customWidth="1"/>
    <col min="12290" max="12297" width="8.7109375" style="2" customWidth="1"/>
    <col min="12298" max="12544" width="11.42578125" style="2"/>
    <col min="12545" max="12545" width="24.28515625" style="2" customWidth="1"/>
    <col min="12546" max="12553" width="8.7109375" style="2" customWidth="1"/>
    <col min="12554" max="12800" width="11.42578125" style="2"/>
    <col min="12801" max="12801" width="24.28515625" style="2" customWidth="1"/>
    <col min="12802" max="12809" width="8.7109375" style="2" customWidth="1"/>
    <col min="12810" max="13056" width="11.42578125" style="2"/>
    <col min="13057" max="13057" width="24.28515625" style="2" customWidth="1"/>
    <col min="13058" max="13065" width="8.7109375" style="2" customWidth="1"/>
    <col min="13066" max="13312" width="11.42578125" style="2"/>
    <col min="13313" max="13313" width="24.28515625" style="2" customWidth="1"/>
    <col min="13314" max="13321" width="8.7109375" style="2" customWidth="1"/>
    <col min="13322" max="13568" width="11.42578125" style="2"/>
    <col min="13569" max="13569" width="24.28515625" style="2" customWidth="1"/>
    <col min="13570" max="13577" width="8.7109375" style="2" customWidth="1"/>
    <col min="13578" max="13824" width="11.42578125" style="2"/>
    <col min="13825" max="13825" width="24.28515625" style="2" customWidth="1"/>
    <col min="13826" max="13833" width="8.7109375" style="2" customWidth="1"/>
    <col min="13834" max="14080" width="11.42578125" style="2"/>
    <col min="14081" max="14081" width="24.28515625" style="2" customWidth="1"/>
    <col min="14082" max="14089" width="8.7109375" style="2" customWidth="1"/>
    <col min="14090" max="14336" width="11.42578125" style="2"/>
    <col min="14337" max="14337" width="24.28515625" style="2" customWidth="1"/>
    <col min="14338" max="14345" width="8.7109375" style="2" customWidth="1"/>
    <col min="14346" max="14592" width="11.42578125" style="2"/>
    <col min="14593" max="14593" width="24.28515625" style="2" customWidth="1"/>
    <col min="14594" max="14601" width="8.7109375" style="2" customWidth="1"/>
    <col min="14602" max="14848" width="11.42578125" style="2"/>
    <col min="14849" max="14849" width="24.28515625" style="2" customWidth="1"/>
    <col min="14850" max="14857" width="8.7109375" style="2" customWidth="1"/>
    <col min="14858" max="15104" width="11.42578125" style="2"/>
    <col min="15105" max="15105" width="24.28515625" style="2" customWidth="1"/>
    <col min="15106" max="15113" width="8.7109375" style="2" customWidth="1"/>
    <col min="15114" max="15360" width="11.42578125" style="2"/>
    <col min="15361" max="15361" width="24.28515625" style="2" customWidth="1"/>
    <col min="15362" max="15369" width="8.7109375" style="2" customWidth="1"/>
    <col min="15370" max="15616" width="11.42578125" style="2"/>
    <col min="15617" max="15617" width="24.28515625" style="2" customWidth="1"/>
    <col min="15618" max="15625" width="8.7109375" style="2" customWidth="1"/>
    <col min="15626" max="15872" width="11.42578125" style="2"/>
    <col min="15873" max="15873" width="24.28515625" style="2" customWidth="1"/>
    <col min="15874" max="15881" width="8.7109375" style="2" customWidth="1"/>
    <col min="15882" max="16128" width="11.42578125" style="2"/>
    <col min="16129" max="16129" width="24.28515625" style="2" customWidth="1"/>
    <col min="16130" max="16137" width="8.7109375" style="2" customWidth="1"/>
    <col min="16138" max="16384" width="11.42578125" style="2"/>
  </cols>
  <sheetData>
    <row r="1" spans="1:13" s="7" customFormat="1" ht="13.5" customHeight="1" x14ac:dyDescent="0.2">
      <c r="A1" s="98" t="s">
        <v>184</v>
      </c>
      <c r="B1" s="98"/>
      <c r="C1" s="98"/>
      <c r="D1" s="98"/>
      <c r="E1" s="98"/>
      <c r="F1" s="98"/>
      <c r="G1" s="98"/>
      <c r="H1" s="209"/>
      <c r="I1" s="70"/>
    </row>
    <row r="2" spans="1:13" s="7" customFormat="1" ht="13.5" customHeight="1" x14ac:dyDescent="0.2">
      <c r="A2" s="246" t="s">
        <v>185</v>
      </c>
      <c r="B2" s="246"/>
      <c r="C2" s="246"/>
      <c r="D2" s="246"/>
      <c r="E2" s="246"/>
      <c r="F2" s="246"/>
      <c r="G2" s="246"/>
      <c r="H2" s="245"/>
      <c r="I2" s="245"/>
    </row>
    <row r="3" spans="1:13" ht="10.5" customHeight="1" x14ac:dyDescent="0.2">
      <c r="A3" s="315"/>
      <c r="B3" s="315"/>
      <c r="C3" s="315"/>
      <c r="D3" s="315"/>
      <c r="E3" s="315"/>
      <c r="F3" s="315"/>
      <c r="G3" s="315"/>
      <c r="H3" s="213"/>
      <c r="I3" s="88"/>
    </row>
    <row r="4" spans="1:13" s="8" customFormat="1" ht="30" customHeight="1" x14ac:dyDescent="0.2">
      <c r="A4" s="289" t="s">
        <v>75</v>
      </c>
      <c r="B4" s="368" t="s">
        <v>158</v>
      </c>
      <c r="C4" s="369"/>
      <c r="D4" s="369"/>
      <c r="E4" s="370"/>
      <c r="F4" s="355" t="s">
        <v>15</v>
      </c>
      <c r="G4" s="356"/>
      <c r="H4" s="356"/>
      <c r="I4" s="356"/>
      <c r="J4" s="22"/>
      <c r="K4" s="22"/>
      <c r="L4" s="21"/>
      <c r="M4" s="21"/>
    </row>
    <row r="5" spans="1:13" s="8" customFormat="1" ht="21.95" customHeight="1" x14ac:dyDescent="0.2">
      <c r="A5" s="291"/>
      <c r="B5" s="89" t="s">
        <v>186</v>
      </c>
      <c r="C5" s="89" t="s">
        <v>14</v>
      </c>
      <c r="D5" s="89" t="s">
        <v>160</v>
      </c>
      <c r="E5" s="89" t="s">
        <v>179</v>
      </c>
      <c r="F5" s="89" t="s">
        <v>186</v>
      </c>
      <c r="G5" s="89" t="s">
        <v>14</v>
      </c>
      <c r="H5" s="106" t="s">
        <v>160</v>
      </c>
      <c r="I5" s="106" t="s">
        <v>179</v>
      </c>
    </row>
    <row r="6" spans="1:13" s="40" customFormat="1" ht="30" customHeight="1" x14ac:dyDescent="0.2">
      <c r="A6" s="47"/>
      <c r="B6" s="311" t="s">
        <v>81</v>
      </c>
      <c r="C6" s="311"/>
      <c r="D6" s="311"/>
      <c r="E6" s="311"/>
      <c r="F6" s="311"/>
      <c r="G6" s="311"/>
      <c r="H6" s="311"/>
      <c r="I6" s="311"/>
      <c r="J6" s="48"/>
    </row>
    <row r="7" spans="1:13" s="51" customFormat="1" ht="21.95" customHeight="1" x14ac:dyDescent="0.2">
      <c r="A7" s="36" t="s">
        <v>82</v>
      </c>
      <c r="B7" s="100">
        <v>915</v>
      </c>
      <c r="C7" s="100">
        <v>1014</v>
      </c>
      <c r="D7" s="100">
        <v>1098</v>
      </c>
      <c r="E7" s="100">
        <v>1173</v>
      </c>
      <c r="F7" s="100">
        <v>896</v>
      </c>
      <c r="G7" s="100">
        <v>997</v>
      </c>
      <c r="H7" s="100">
        <v>1066</v>
      </c>
      <c r="I7" s="100">
        <v>1123</v>
      </c>
      <c r="J7" s="101"/>
    </row>
    <row r="8" spans="1:13" s="51" customFormat="1" ht="20.100000000000001" customHeight="1" x14ac:dyDescent="0.2">
      <c r="A8" s="34" t="s">
        <v>83</v>
      </c>
      <c r="B8" s="100">
        <v>1261</v>
      </c>
      <c r="C8" s="100">
        <v>1338</v>
      </c>
      <c r="D8" s="100">
        <v>1504</v>
      </c>
      <c r="E8" s="100">
        <v>1568</v>
      </c>
      <c r="F8" s="100">
        <v>435</v>
      </c>
      <c r="G8" s="100">
        <v>449</v>
      </c>
      <c r="H8" s="100">
        <v>496</v>
      </c>
      <c r="I8" s="100">
        <v>500</v>
      </c>
      <c r="J8" s="101"/>
    </row>
    <row r="9" spans="1:13" s="51" customFormat="1" ht="14.1" customHeight="1" x14ac:dyDescent="0.2">
      <c r="A9" s="34" t="s">
        <v>84</v>
      </c>
      <c r="B9" s="100">
        <v>1090</v>
      </c>
      <c r="C9" s="100">
        <v>1159</v>
      </c>
      <c r="D9" s="100">
        <v>1268</v>
      </c>
      <c r="E9" s="100">
        <v>1262</v>
      </c>
      <c r="F9" s="100">
        <v>446</v>
      </c>
      <c r="G9" s="100">
        <v>499</v>
      </c>
      <c r="H9" s="100">
        <v>549</v>
      </c>
      <c r="I9" s="100">
        <v>550</v>
      </c>
      <c r="J9" s="101"/>
    </row>
    <row r="10" spans="1:13" s="51" customFormat="1" ht="14.1" customHeight="1" x14ac:dyDescent="0.2">
      <c r="A10" s="34" t="s">
        <v>85</v>
      </c>
      <c r="B10" s="100">
        <v>913</v>
      </c>
      <c r="C10" s="100">
        <v>952</v>
      </c>
      <c r="D10" s="100">
        <v>1055</v>
      </c>
      <c r="E10" s="100">
        <v>1105</v>
      </c>
      <c r="F10" s="100">
        <v>375</v>
      </c>
      <c r="G10" s="100">
        <v>401</v>
      </c>
      <c r="H10" s="100">
        <v>419</v>
      </c>
      <c r="I10" s="100">
        <v>452</v>
      </c>
      <c r="J10" s="101"/>
    </row>
    <row r="11" spans="1:13" s="51" customFormat="1" ht="14.1" customHeight="1" x14ac:dyDescent="0.2">
      <c r="A11" s="34" t="s">
        <v>86</v>
      </c>
      <c r="B11" s="100">
        <v>1307</v>
      </c>
      <c r="C11" s="100">
        <v>1386</v>
      </c>
      <c r="D11" s="100">
        <v>1505</v>
      </c>
      <c r="E11" s="100">
        <v>1535</v>
      </c>
      <c r="F11" s="100">
        <v>502</v>
      </c>
      <c r="G11" s="100">
        <v>560</v>
      </c>
      <c r="H11" s="100">
        <v>607</v>
      </c>
      <c r="I11" s="100">
        <v>580</v>
      </c>
      <c r="J11" s="101"/>
    </row>
    <row r="12" spans="1:13" s="51" customFormat="1" ht="20.100000000000001" customHeight="1" x14ac:dyDescent="0.2">
      <c r="A12" s="34" t="s">
        <v>87</v>
      </c>
      <c r="B12" s="100">
        <v>1658</v>
      </c>
      <c r="C12" s="100">
        <v>1752</v>
      </c>
      <c r="D12" s="100">
        <v>1910</v>
      </c>
      <c r="E12" s="100">
        <v>1950</v>
      </c>
      <c r="F12" s="100">
        <v>1647</v>
      </c>
      <c r="G12" s="100">
        <v>1817</v>
      </c>
      <c r="H12" s="100">
        <v>1913</v>
      </c>
      <c r="I12" s="100">
        <v>2005</v>
      </c>
      <c r="J12" s="101"/>
    </row>
    <row r="13" spans="1:13" s="51" customFormat="1" ht="20.100000000000001" customHeight="1" x14ac:dyDescent="0.2">
      <c r="A13" s="34" t="s">
        <v>88</v>
      </c>
      <c r="B13" s="100">
        <v>1343</v>
      </c>
      <c r="C13" s="100">
        <v>1407</v>
      </c>
      <c r="D13" s="100">
        <v>1519</v>
      </c>
      <c r="E13" s="100">
        <v>1570</v>
      </c>
      <c r="F13" s="100">
        <v>558</v>
      </c>
      <c r="G13" s="100">
        <v>554</v>
      </c>
      <c r="H13" s="100">
        <v>617</v>
      </c>
      <c r="I13" s="100">
        <v>590</v>
      </c>
      <c r="J13" s="101"/>
    </row>
    <row r="14" spans="1:13" s="51" customFormat="1" ht="14.1" customHeight="1" x14ac:dyDescent="0.2">
      <c r="A14" s="34" t="s">
        <v>89</v>
      </c>
      <c r="B14" s="100">
        <v>1539</v>
      </c>
      <c r="C14" s="100">
        <v>1689</v>
      </c>
      <c r="D14" s="100">
        <v>1890</v>
      </c>
      <c r="E14" s="100">
        <v>1848</v>
      </c>
      <c r="F14" s="100">
        <v>681</v>
      </c>
      <c r="G14" s="100">
        <v>736</v>
      </c>
      <c r="H14" s="100">
        <v>768</v>
      </c>
      <c r="I14" s="100">
        <v>752</v>
      </c>
      <c r="J14" s="101"/>
    </row>
    <row r="15" spans="1:13" s="51" customFormat="1" ht="14.1" customHeight="1" x14ac:dyDescent="0.2">
      <c r="A15" s="34" t="s">
        <v>90</v>
      </c>
      <c r="B15" s="100">
        <v>914</v>
      </c>
      <c r="C15" s="100">
        <v>937</v>
      </c>
      <c r="D15" s="100">
        <v>1001</v>
      </c>
      <c r="E15" s="100">
        <v>1070</v>
      </c>
      <c r="F15" s="100">
        <v>516</v>
      </c>
      <c r="G15" s="100">
        <v>499</v>
      </c>
      <c r="H15" s="100">
        <v>542</v>
      </c>
      <c r="I15" s="100">
        <v>540</v>
      </c>
      <c r="J15" s="101"/>
    </row>
    <row r="16" spans="1:13" s="51" customFormat="1" ht="24.95" customHeight="1" x14ac:dyDescent="0.2">
      <c r="A16" s="36" t="s">
        <v>91</v>
      </c>
      <c r="B16" s="100">
        <v>857</v>
      </c>
      <c r="C16" s="100">
        <v>858</v>
      </c>
      <c r="D16" s="100">
        <v>899</v>
      </c>
      <c r="E16" s="100">
        <v>953</v>
      </c>
      <c r="F16" s="100">
        <v>455</v>
      </c>
      <c r="G16" s="100">
        <v>468</v>
      </c>
      <c r="H16" s="100">
        <v>503</v>
      </c>
      <c r="I16" s="100">
        <v>460</v>
      </c>
      <c r="J16" s="101"/>
    </row>
    <row r="17" spans="1:10" s="51" customFormat="1" ht="20.100000000000001" customHeight="1" x14ac:dyDescent="0.2">
      <c r="A17" s="36" t="s">
        <v>92</v>
      </c>
      <c r="B17" s="100">
        <v>1827</v>
      </c>
      <c r="C17" s="100">
        <v>1990</v>
      </c>
      <c r="D17" s="100">
        <v>2133</v>
      </c>
      <c r="E17" s="100">
        <v>2258</v>
      </c>
      <c r="F17" s="100">
        <v>2211</v>
      </c>
      <c r="G17" s="100">
        <v>2448</v>
      </c>
      <c r="H17" s="100">
        <v>2511</v>
      </c>
      <c r="I17" s="100">
        <v>2600</v>
      </c>
      <c r="J17" s="101"/>
    </row>
    <row r="18" spans="1:10" s="51" customFormat="1" ht="20.100000000000001" customHeight="1" x14ac:dyDescent="0.2">
      <c r="A18" s="34" t="s">
        <v>93</v>
      </c>
      <c r="B18" s="100">
        <v>1109</v>
      </c>
      <c r="C18" s="100">
        <v>1153</v>
      </c>
      <c r="D18" s="100">
        <v>1240</v>
      </c>
      <c r="E18" s="100">
        <v>1259</v>
      </c>
      <c r="F18" s="100">
        <v>484</v>
      </c>
      <c r="G18" s="100">
        <v>521</v>
      </c>
      <c r="H18" s="100">
        <v>579</v>
      </c>
      <c r="I18" s="100">
        <v>564</v>
      </c>
      <c r="J18" s="101"/>
    </row>
    <row r="19" spans="1:10" s="51" customFormat="1" ht="14.1" customHeight="1" x14ac:dyDescent="0.2">
      <c r="A19" s="34" t="s">
        <v>94</v>
      </c>
      <c r="B19" s="100">
        <v>929</v>
      </c>
      <c r="C19" s="100">
        <v>968</v>
      </c>
      <c r="D19" s="100">
        <v>1050</v>
      </c>
      <c r="E19" s="100">
        <v>1085</v>
      </c>
      <c r="F19" s="100">
        <v>358</v>
      </c>
      <c r="G19" s="100">
        <v>364</v>
      </c>
      <c r="H19" s="100">
        <v>396</v>
      </c>
      <c r="I19" s="100">
        <v>373</v>
      </c>
      <c r="J19" s="101"/>
    </row>
    <row r="20" spans="1:10" s="38" customFormat="1" ht="24.95" customHeight="1" x14ac:dyDescent="0.25">
      <c r="A20" s="52" t="s">
        <v>95</v>
      </c>
      <c r="B20" s="53">
        <v>15662</v>
      </c>
      <c r="C20" s="53">
        <v>16603</v>
      </c>
      <c r="D20" s="53">
        <f>SUM(D7:D19)</f>
        <v>18072</v>
      </c>
      <c r="E20" s="53">
        <f>SUM(E7:E19)</f>
        <v>18636</v>
      </c>
      <c r="F20" s="53">
        <v>9564</v>
      </c>
      <c r="G20" s="53">
        <v>10313</v>
      </c>
      <c r="H20" s="53">
        <f>SUM(H7:H19)</f>
        <v>10966</v>
      </c>
      <c r="I20" s="53">
        <f>SUM(I7:I19)</f>
        <v>11089</v>
      </c>
      <c r="J20" s="102"/>
    </row>
    <row r="21" spans="1:10" s="40" customFormat="1" ht="30" customHeight="1" x14ac:dyDescent="0.2">
      <c r="A21" s="47"/>
      <c r="B21" s="366" t="s">
        <v>142</v>
      </c>
      <c r="C21" s="366"/>
      <c r="D21" s="366"/>
      <c r="E21" s="366"/>
      <c r="F21" s="366"/>
      <c r="G21" s="366"/>
      <c r="H21" s="366"/>
      <c r="I21" s="366"/>
      <c r="J21" s="103"/>
    </row>
    <row r="22" spans="1:10" s="51" customFormat="1" ht="21.95" customHeight="1" x14ac:dyDescent="0.2">
      <c r="A22" s="36" t="s">
        <v>82</v>
      </c>
      <c r="B22" s="100">
        <v>601</v>
      </c>
      <c r="C22" s="100">
        <v>667</v>
      </c>
      <c r="D22" s="100">
        <v>706</v>
      </c>
      <c r="E22" s="100">
        <v>770</v>
      </c>
      <c r="F22" s="100">
        <v>924</v>
      </c>
      <c r="G22" s="100">
        <v>1028</v>
      </c>
      <c r="H22" s="100">
        <v>1099</v>
      </c>
      <c r="I22" s="100">
        <v>1158</v>
      </c>
      <c r="J22" s="101"/>
    </row>
    <row r="23" spans="1:10" s="51" customFormat="1" ht="20.100000000000001" customHeight="1" x14ac:dyDescent="0.2">
      <c r="A23" s="34" t="s">
        <v>83</v>
      </c>
      <c r="B23" s="100">
        <v>761</v>
      </c>
      <c r="C23" s="100">
        <v>792</v>
      </c>
      <c r="D23" s="100">
        <v>863</v>
      </c>
      <c r="E23" s="100">
        <v>914</v>
      </c>
      <c r="F23" s="100">
        <v>449</v>
      </c>
      <c r="G23" s="100">
        <v>459</v>
      </c>
      <c r="H23" s="100">
        <v>501</v>
      </c>
      <c r="I23" s="100">
        <v>503</v>
      </c>
      <c r="J23" s="101"/>
    </row>
    <row r="24" spans="1:10" s="51" customFormat="1" ht="14.1" customHeight="1" x14ac:dyDescent="0.2">
      <c r="A24" s="34" t="s">
        <v>84</v>
      </c>
      <c r="B24" s="100">
        <v>630</v>
      </c>
      <c r="C24" s="100">
        <v>661</v>
      </c>
      <c r="D24" s="100">
        <v>699</v>
      </c>
      <c r="E24" s="100">
        <v>714</v>
      </c>
      <c r="F24" s="100">
        <v>446</v>
      </c>
      <c r="G24" s="100">
        <v>494</v>
      </c>
      <c r="H24" s="100">
        <v>542</v>
      </c>
      <c r="I24" s="100">
        <v>552</v>
      </c>
      <c r="J24" s="101"/>
    </row>
    <row r="25" spans="1:10" s="51" customFormat="1" ht="14.1" customHeight="1" x14ac:dyDescent="0.2">
      <c r="A25" s="34" t="s">
        <v>85</v>
      </c>
      <c r="B25" s="100">
        <v>493</v>
      </c>
      <c r="C25" s="100">
        <v>522</v>
      </c>
      <c r="D25" s="100">
        <v>571</v>
      </c>
      <c r="E25" s="100">
        <v>600</v>
      </c>
      <c r="F25" s="100">
        <v>378</v>
      </c>
      <c r="G25" s="100">
        <v>402</v>
      </c>
      <c r="H25" s="100">
        <v>419</v>
      </c>
      <c r="I25" s="100">
        <v>452</v>
      </c>
      <c r="J25" s="101"/>
    </row>
    <row r="26" spans="1:10" s="51" customFormat="1" ht="14.1" customHeight="1" x14ac:dyDescent="0.2">
      <c r="A26" s="34" t="s">
        <v>86</v>
      </c>
      <c r="B26" s="100">
        <v>840</v>
      </c>
      <c r="C26" s="100">
        <v>911</v>
      </c>
      <c r="D26" s="100">
        <v>948</v>
      </c>
      <c r="E26" s="100">
        <v>972</v>
      </c>
      <c r="F26" s="100">
        <v>506</v>
      </c>
      <c r="G26" s="100">
        <v>568</v>
      </c>
      <c r="H26" s="100">
        <v>618</v>
      </c>
      <c r="I26" s="100">
        <v>588</v>
      </c>
      <c r="J26" s="101"/>
    </row>
    <row r="27" spans="1:10" s="51" customFormat="1" ht="20.100000000000001" customHeight="1" x14ac:dyDescent="0.2">
      <c r="A27" s="34" t="s">
        <v>87</v>
      </c>
      <c r="B27" s="100">
        <v>1089</v>
      </c>
      <c r="C27" s="100">
        <v>1135</v>
      </c>
      <c r="D27" s="100">
        <v>1211</v>
      </c>
      <c r="E27" s="100">
        <v>1241</v>
      </c>
      <c r="F27" s="100">
        <v>1687</v>
      </c>
      <c r="G27" s="100">
        <v>1867</v>
      </c>
      <c r="H27" s="100">
        <v>1968</v>
      </c>
      <c r="I27" s="100">
        <v>2067</v>
      </c>
      <c r="J27" s="101"/>
    </row>
    <row r="28" spans="1:10" s="51" customFormat="1" ht="20.100000000000001" customHeight="1" x14ac:dyDescent="0.2">
      <c r="A28" s="34" t="s">
        <v>88</v>
      </c>
      <c r="B28" s="100">
        <v>772</v>
      </c>
      <c r="C28" s="100">
        <v>802</v>
      </c>
      <c r="D28" s="100">
        <v>851</v>
      </c>
      <c r="E28" s="100">
        <v>849</v>
      </c>
      <c r="F28" s="100">
        <v>532</v>
      </c>
      <c r="G28" s="100">
        <v>535</v>
      </c>
      <c r="H28" s="100">
        <v>589</v>
      </c>
      <c r="I28" s="100">
        <v>555</v>
      </c>
      <c r="J28" s="101"/>
    </row>
    <row r="29" spans="1:10" s="51" customFormat="1" ht="14.1" customHeight="1" x14ac:dyDescent="0.2">
      <c r="A29" s="34" t="s">
        <v>89</v>
      </c>
      <c r="B29" s="100">
        <v>777</v>
      </c>
      <c r="C29" s="100">
        <v>830</v>
      </c>
      <c r="D29" s="100">
        <v>848</v>
      </c>
      <c r="E29" s="100">
        <v>862</v>
      </c>
      <c r="F29" s="100">
        <v>638</v>
      </c>
      <c r="G29" s="100">
        <v>689</v>
      </c>
      <c r="H29" s="100">
        <v>720</v>
      </c>
      <c r="I29" s="100">
        <v>698</v>
      </c>
      <c r="J29" s="101"/>
    </row>
    <row r="30" spans="1:10" s="51" customFormat="1" ht="14.1" customHeight="1" x14ac:dyDescent="0.2">
      <c r="A30" s="34" t="s">
        <v>90</v>
      </c>
      <c r="B30" s="100">
        <v>584</v>
      </c>
      <c r="C30" s="100">
        <v>563</v>
      </c>
      <c r="D30" s="100">
        <v>604</v>
      </c>
      <c r="E30" s="100">
        <v>617</v>
      </c>
      <c r="F30" s="100">
        <v>559</v>
      </c>
      <c r="G30" s="100">
        <v>533</v>
      </c>
      <c r="H30" s="100">
        <v>580</v>
      </c>
      <c r="I30" s="100">
        <v>580</v>
      </c>
      <c r="J30" s="101"/>
    </row>
    <row r="31" spans="1:10" s="51" customFormat="1" ht="24.95" customHeight="1" x14ac:dyDescent="0.2">
      <c r="A31" s="36" t="s">
        <v>91</v>
      </c>
      <c r="B31" s="100">
        <v>490</v>
      </c>
      <c r="C31" s="100">
        <v>496</v>
      </c>
      <c r="D31" s="100">
        <v>495</v>
      </c>
      <c r="E31" s="100">
        <v>497</v>
      </c>
      <c r="F31" s="100">
        <v>445</v>
      </c>
      <c r="G31" s="100">
        <v>458</v>
      </c>
      <c r="H31" s="100">
        <v>492</v>
      </c>
      <c r="I31" s="100">
        <v>449</v>
      </c>
      <c r="J31" s="101"/>
    </row>
    <row r="32" spans="1:10" s="51" customFormat="1" ht="20.100000000000001" customHeight="1" x14ac:dyDescent="0.2">
      <c r="A32" s="36" t="s">
        <v>92</v>
      </c>
      <c r="B32" s="100">
        <v>1095</v>
      </c>
      <c r="C32" s="100">
        <v>1215</v>
      </c>
      <c r="D32" s="100">
        <v>1279</v>
      </c>
      <c r="E32" s="100">
        <v>1403</v>
      </c>
      <c r="F32" s="100">
        <v>2230</v>
      </c>
      <c r="G32" s="100">
        <v>2476</v>
      </c>
      <c r="H32" s="100">
        <v>2539</v>
      </c>
      <c r="I32" s="100">
        <v>2634</v>
      </c>
      <c r="J32" s="101"/>
    </row>
    <row r="33" spans="1:10" s="51" customFormat="1" ht="20.100000000000001" customHeight="1" x14ac:dyDescent="0.2">
      <c r="A33" s="34" t="s">
        <v>93</v>
      </c>
      <c r="B33" s="100">
        <v>728</v>
      </c>
      <c r="C33" s="100">
        <v>741</v>
      </c>
      <c r="D33" s="100">
        <v>752</v>
      </c>
      <c r="E33" s="100">
        <v>778</v>
      </c>
      <c r="F33" s="100">
        <v>490</v>
      </c>
      <c r="G33" s="100">
        <v>527</v>
      </c>
      <c r="H33" s="100">
        <v>581</v>
      </c>
      <c r="I33" s="100">
        <v>562</v>
      </c>
      <c r="J33" s="101"/>
    </row>
    <row r="34" spans="1:10" s="51" customFormat="1" ht="14.1" customHeight="1" x14ac:dyDescent="0.2">
      <c r="A34" s="34" t="s">
        <v>94</v>
      </c>
      <c r="B34" s="100">
        <v>495</v>
      </c>
      <c r="C34" s="100">
        <v>515</v>
      </c>
      <c r="D34" s="100">
        <v>541</v>
      </c>
      <c r="E34" s="100">
        <v>565</v>
      </c>
      <c r="F34" s="100">
        <v>371</v>
      </c>
      <c r="G34" s="100">
        <v>372</v>
      </c>
      <c r="H34" s="100">
        <v>418</v>
      </c>
      <c r="I34" s="100">
        <v>391</v>
      </c>
      <c r="J34" s="101"/>
    </row>
    <row r="35" spans="1:10" s="38" customFormat="1" ht="24.95" customHeight="1" x14ac:dyDescent="0.2">
      <c r="A35" s="36" t="s">
        <v>96</v>
      </c>
      <c r="B35" s="100">
        <v>6627</v>
      </c>
      <c r="C35" s="100">
        <v>7086</v>
      </c>
      <c r="D35" s="100">
        <v>8117</v>
      </c>
      <c r="E35" s="100">
        <v>8299</v>
      </c>
      <c r="F35" s="100">
        <v>1</v>
      </c>
      <c r="G35" s="100">
        <v>5</v>
      </c>
      <c r="H35" s="100">
        <v>14</v>
      </c>
      <c r="I35" s="100">
        <v>12</v>
      </c>
      <c r="J35" s="102"/>
    </row>
    <row r="36" spans="1:10" s="38" customFormat="1" ht="24.95" customHeight="1" x14ac:dyDescent="0.2">
      <c r="A36" s="52" t="s">
        <v>108</v>
      </c>
      <c r="B36" s="53">
        <v>15982</v>
      </c>
      <c r="C36" s="53">
        <v>16936</v>
      </c>
      <c r="D36" s="53">
        <f>SUM(D22:D35)</f>
        <v>18485</v>
      </c>
      <c r="E36" s="53">
        <f>SUM(E22:E35)</f>
        <v>19081</v>
      </c>
      <c r="F36" s="53">
        <v>9656</v>
      </c>
      <c r="G36" s="53">
        <v>10413</v>
      </c>
      <c r="H36" s="53">
        <f>SUM(H22:H35)</f>
        <v>11080</v>
      </c>
      <c r="I36" s="53">
        <f>SUM(I22:I35)</f>
        <v>11201</v>
      </c>
      <c r="J36" s="102"/>
    </row>
    <row r="37" spans="1:10" s="38" customFormat="1" ht="12" customHeight="1" x14ac:dyDescent="0.2">
      <c r="A37" s="72"/>
      <c r="B37" s="53"/>
      <c r="C37" s="53"/>
      <c r="D37" s="53"/>
      <c r="E37" s="53"/>
      <c r="F37" s="53"/>
      <c r="G37" s="53"/>
      <c r="H37" s="53"/>
      <c r="I37" s="53"/>
      <c r="J37" s="102"/>
    </row>
    <row r="38" spans="1:10" ht="12.75" customHeight="1" x14ac:dyDescent="0.2">
      <c r="A38" s="140" t="s">
        <v>16</v>
      </c>
      <c r="B38" s="140"/>
      <c r="C38" s="140"/>
      <c r="D38" s="210"/>
      <c r="E38" s="140"/>
      <c r="F38" s="140"/>
      <c r="G38" s="140"/>
      <c r="H38" s="2"/>
      <c r="I38" s="2"/>
      <c r="J38" s="138"/>
    </row>
    <row r="39" spans="1:10" ht="10.5" customHeight="1" x14ac:dyDescent="0.2">
      <c r="A39" s="309" t="s">
        <v>138</v>
      </c>
      <c r="B39" s="310"/>
      <c r="C39" s="310"/>
      <c r="D39" s="310"/>
      <c r="E39" s="310"/>
      <c r="F39" s="310"/>
      <c r="G39" s="310"/>
      <c r="H39" s="2"/>
      <c r="I39" s="2"/>
      <c r="J39" s="138"/>
    </row>
  </sheetData>
  <mergeCells count="7">
    <mergeCell ref="A39:G39"/>
    <mergeCell ref="A3:G3"/>
    <mergeCell ref="A4:A5"/>
    <mergeCell ref="B4:E4"/>
    <mergeCell ref="F4:I4"/>
    <mergeCell ref="B6:I6"/>
    <mergeCell ref="B21:I21"/>
  </mergeCells>
  <pageMargins left="0.78740157480314965" right="0.78740157480314965" top="0.98425196850393704" bottom="0.78740157480314965" header="0.51181102362204722" footer="0.51181102362204722"/>
  <pageSetup paperSize="9" firstPageNumber="69" orientation="portrait" useFirstPageNumber="1" verticalDpi="300" r:id="rId1"/>
  <headerFooter alignWithMargins="0">
    <oddFooter>&amp;C&amp;6© Statistisches Landesamt des Freistaates Sachsen  -  K I 3 - j/14</oddFooter>
  </headerFooter>
  <ignoredErrors>
    <ignoredError sqref="B5:I5" numberStoredAsText="1"/>
  </ignoredError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J27"/>
  <sheetViews>
    <sheetView zoomScaleNormal="100" workbookViewId="0">
      <selection sqref="A1:I1"/>
    </sheetView>
  </sheetViews>
  <sheetFormatPr baseColWidth="10" defaultRowHeight="12.75" x14ac:dyDescent="0.2"/>
  <cols>
    <col min="1" max="1" width="24" style="22" customWidth="1"/>
    <col min="2" max="2" width="8.7109375" style="108" customWidth="1"/>
    <col min="3" max="3" width="9" style="108" customWidth="1"/>
    <col min="4" max="4" width="8.5703125" style="108" customWidth="1"/>
    <col min="5" max="5" width="9" style="108" customWidth="1"/>
    <col min="6" max="6" width="8.7109375" style="108" customWidth="1"/>
    <col min="7" max="9" width="9" style="108" customWidth="1"/>
    <col min="10" max="10" width="0.85546875" style="108" customWidth="1"/>
    <col min="11" max="231" width="11.42578125" style="2"/>
    <col min="232" max="232" width="25.42578125" style="2" customWidth="1"/>
    <col min="233" max="240" width="8.7109375" style="2" customWidth="1"/>
    <col min="241" max="487" width="11.42578125" style="2"/>
    <col min="488" max="488" width="25.42578125" style="2" customWidth="1"/>
    <col min="489" max="496" width="8.7109375" style="2" customWidth="1"/>
    <col min="497" max="743" width="11.42578125" style="2"/>
    <col min="744" max="744" width="25.42578125" style="2" customWidth="1"/>
    <col min="745" max="752" width="8.7109375" style="2" customWidth="1"/>
    <col min="753" max="999" width="11.42578125" style="2"/>
    <col min="1000" max="1000" width="25.42578125" style="2" customWidth="1"/>
    <col min="1001" max="1008" width="8.7109375" style="2" customWidth="1"/>
    <col min="1009" max="1255" width="11.42578125" style="2"/>
    <col min="1256" max="1256" width="25.42578125" style="2" customWidth="1"/>
    <col min="1257" max="1264" width="8.7109375" style="2" customWidth="1"/>
    <col min="1265" max="1511" width="11.42578125" style="2"/>
    <col min="1512" max="1512" width="25.42578125" style="2" customWidth="1"/>
    <col min="1513" max="1520" width="8.7109375" style="2" customWidth="1"/>
    <col min="1521" max="1767" width="11.42578125" style="2"/>
    <col min="1768" max="1768" width="25.42578125" style="2" customWidth="1"/>
    <col min="1769" max="1776" width="8.7109375" style="2" customWidth="1"/>
    <col min="1777" max="2023" width="11.42578125" style="2"/>
    <col min="2024" max="2024" width="25.42578125" style="2" customWidth="1"/>
    <col min="2025" max="2032" width="8.7109375" style="2" customWidth="1"/>
    <col min="2033" max="2279" width="11.42578125" style="2"/>
    <col min="2280" max="2280" width="25.42578125" style="2" customWidth="1"/>
    <col min="2281" max="2288" width="8.7109375" style="2" customWidth="1"/>
    <col min="2289" max="2535" width="11.42578125" style="2"/>
    <col min="2536" max="2536" width="25.42578125" style="2" customWidth="1"/>
    <col min="2537" max="2544" width="8.7109375" style="2" customWidth="1"/>
    <col min="2545" max="2791" width="11.42578125" style="2"/>
    <col min="2792" max="2792" width="25.42578125" style="2" customWidth="1"/>
    <col min="2793" max="2800" width="8.7109375" style="2" customWidth="1"/>
    <col min="2801" max="3047" width="11.42578125" style="2"/>
    <col min="3048" max="3048" width="25.42578125" style="2" customWidth="1"/>
    <col min="3049" max="3056" width="8.7109375" style="2" customWidth="1"/>
    <col min="3057" max="3303" width="11.42578125" style="2"/>
    <col min="3304" max="3304" width="25.42578125" style="2" customWidth="1"/>
    <col min="3305" max="3312" width="8.7109375" style="2" customWidth="1"/>
    <col min="3313" max="3559" width="11.42578125" style="2"/>
    <col min="3560" max="3560" width="25.42578125" style="2" customWidth="1"/>
    <col min="3561" max="3568" width="8.7109375" style="2" customWidth="1"/>
    <col min="3569" max="3815" width="11.42578125" style="2"/>
    <col min="3816" max="3816" width="25.42578125" style="2" customWidth="1"/>
    <col min="3817" max="3824" width="8.7109375" style="2" customWidth="1"/>
    <col min="3825" max="4071" width="11.42578125" style="2"/>
    <col min="4072" max="4072" width="25.42578125" style="2" customWidth="1"/>
    <col min="4073" max="4080" width="8.7109375" style="2" customWidth="1"/>
    <col min="4081" max="4327" width="11.42578125" style="2"/>
    <col min="4328" max="4328" width="25.42578125" style="2" customWidth="1"/>
    <col min="4329" max="4336" width="8.7109375" style="2" customWidth="1"/>
    <col min="4337" max="4583" width="11.42578125" style="2"/>
    <col min="4584" max="4584" width="25.42578125" style="2" customWidth="1"/>
    <col min="4585" max="4592" width="8.7109375" style="2" customWidth="1"/>
    <col min="4593" max="4839" width="11.42578125" style="2"/>
    <col min="4840" max="4840" width="25.42578125" style="2" customWidth="1"/>
    <col min="4841" max="4848" width="8.7109375" style="2" customWidth="1"/>
    <col min="4849" max="5095" width="11.42578125" style="2"/>
    <col min="5096" max="5096" width="25.42578125" style="2" customWidth="1"/>
    <col min="5097" max="5104" width="8.7109375" style="2" customWidth="1"/>
    <col min="5105" max="5351" width="11.42578125" style="2"/>
    <col min="5352" max="5352" width="25.42578125" style="2" customWidth="1"/>
    <col min="5353" max="5360" width="8.7109375" style="2" customWidth="1"/>
    <col min="5361" max="5607" width="11.42578125" style="2"/>
    <col min="5608" max="5608" width="25.42578125" style="2" customWidth="1"/>
    <col min="5609" max="5616" width="8.7109375" style="2" customWidth="1"/>
    <col min="5617" max="5863" width="11.42578125" style="2"/>
    <col min="5864" max="5864" width="25.42578125" style="2" customWidth="1"/>
    <col min="5865" max="5872" width="8.7109375" style="2" customWidth="1"/>
    <col min="5873" max="6119" width="11.42578125" style="2"/>
    <col min="6120" max="6120" width="25.42578125" style="2" customWidth="1"/>
    <col min="6121" max="6128" width="8.7109375" style="2" customWidth="1"/>
    <col min="6129" max="6375" width="11.42578125" style="2"/>
    <col min="6376" max="6376" width="25.42578125" style="2" customWidth="1"/>
    <col min="6377" max="6384" width="8.7109375" style="2" customWidth="1"/>
    <col min="6385" max="6631" width="11.42578125" style="2"/>
    <col min="6632" max="6632" width="25.42578125" style="2" customWidth="1"/>
    <col min="6633" max="6640" width="8.7109375" style="2" customWidth="1"/>
    <col min="6641" max="6887" width="11.42578125" style="2"/>
    <col min="6888" max="6888" width="25.42578125" style="2" customWidth="1"/>
    <col min="6889" max="6896" width="8.7109375" style="2" customWidth="1"/>
    <col min="6897" max="7143" width="11.42578125" style="2"/>
    <col min="7144" max="7144" width="25.42578125" style="2" customWidth="1"/>
    <col min="7145" max="7152" width="8.7109375" style="2" customWidth="1"/>
    <col min="7153" max="7399" width="11.42578125" style="2"/>
    <col min="7400" max="7400" width="25.42578125" style="2" customWidth="1"/>
    <col min="7401" max="7408" width="8.7109375" style="2" customWidth="1"/>
    <col min="7409" max="7655" width="11.42578125" style="2"/>
    <col min="7656" max="7656" width="25.42578125" style="2" customWidth="1"/>
    <col min="7657" max="7664" width="8.7109375" style="2" customWidth="1"/>
    <col min="7665" max="7911" width="11.42578125" style="2"/>
    <col min="7912" max="7912" width="25.42578125" style="2" customWidth="1"/>
    <col min="7913" max="7920" width="8.7109375" style="2" customWidth="1"/>
    <col min="7921" max="8167" width="11.42578125" style="2"/>
    <col min="8168" max="8168" width="25.42578125" style="2" customWidth="1"/>
    <col min="8169" max="8176" width="8.7109375" style="2" customWidth="1"/>
    <col min="8177" max="8423" width="11.42578125" style="2"/>
    <col min="8424" max="8424" width="25.42578125" style="2" customWidth="1"/>
    <col min="8425" max="8432" width="8.7109375" style="2" customWidth="1"/>
    <col min="8433" max="8679" width="11.42578125" style="2"/>
    <col min="8680" max="8680" width="25.42578125" style="2" customWidth="1"/>
    <col min="8681" max="8688" width="8.7109375" style="2" customWidth="1"/>
    <col min="8689" max="8935" width="11.42578125" style="2"/>
    <col min="8936" max="8936" width="25.42578125" style="2" customWidth="1"/>
    <col min="8937" max="8944" width="8.7109375" style="2" customWidth="1"/>
    <col min="8945" max="9191" width="11.42578125" style="2"/>
    <col min="9192" max="9192" width="25.42578125" style="2" customWidth="1"/>
    <col min="9193" max="9200" width="8.7109375" style="2" customWidth="1"/>
    <col min="9201" max="9447" width="11.42578125" style="2"/>
    <col min="9448" max="9448" width="25.42578125" style="2" customWidth="1"/>
    <col min="9449" max="9456" width="8.7109375" style="2" customWidth="1"/>
    <col min="9457" max="9703" width="11.42578125" style="2"/>
    <col min="9704" max="9704" width="25.42578125" style="2" customWidth="1"/>
    <col min="9705" max="9712" width="8.7109375" style="2" customWidth="1"/>
    <col min="9713" max="9959" width="11.42578125" style="2"/>
    <col min="9960" max="9960" width="25.42578125" style="2" customWidth="1"/>
    <col min="9961" max="9968" width="8.7109375" style="2" customWidth="1"/>
    <col min="9969" max="10215" width="11.42578125" style="2"/>
    <col min="10216" max="10216" width="25.42578125" style="2" customWidth="1"/>
    <col min="10217" max="10224" width="8.7109375" style="2" customWidth="1"/>
    <col min="10225" max="10471" width="11.42578125" style="2"/>
    <col min="10472" max="10472" width="25.42578125" style="2" customWidth="1"/>
    <col min="10473" max="10480" width="8.7109375" style="2" customWidth="1"/>
    <col min="10481" max="10727" width="11.42578125" style="2"/>
    <col min="10728" max="10728" width="25.42578125" style="2" customWidth="1"/>
    <col min="10729" max="10736" width="8.7109375" style="2" customWidth="1"/>
    <col min="10737" max="10983" width="11.42578125" style="2"/>
    <col min="10984" max="10984" width="25.42578125" style="2" customWidth="1"/>
    <col min="10985" max="10992" width="8.7109375" style="2" customWidth="1"/>
    <col min="10993" max="11239" width="11.42578125" style="2"/>
    <col min="11240" max="11240" width="25.42578125" style="2" customWidth="1"/>
    <col min="11241" max="11248" width="8.7109375" style="2" customWidth="1"/>
    <col min="11249" max="11495" width="11.42578125" style="2"/>
    <col min="11496" max="11496" width="25.42578125" style="2" customWidth="1"/>
    <col min="11497" max="11504" width="8.7109375" style="2" customWidth="1"/>
    <col min="11505" max="11751" width="11.42578125" style="2"/>
    <col min="11752" max="11752" width="25.42578125" style="2" customWidth="1"/>
    <col min="11753" max="11760" width="8.7109375" style="2" customWidth="1"/>
    <col min="11761" max="12007" width="11.42578125" style="2"/>
    <col min="12008" max="12008" width="25.42578125" style="2" customWidth="1"/>
    <col min="12009" max="12016" width="8.7109375" style="2" customWidth="1"/>
    <col min="12017" max="12263" width="11.42578125" style="2"/>
    <col min="12264" max="12264" width="25.42578125" style="2" customWidth="1"/>
    <col min="12265" max="12272" width="8.7109375" style="2" customWidth="1"/>
    <col min="12273" max="12519" width="11.42578125" style="2"/>
    <col min="12520" max="12520" width="25.42578125" style="2" customWidth="1"/>
    <col min="12521" max="12528" width="8.7109375" style="2" customWidth="1"/>
    <col min="12529" max="12775" width="11.42578125" style="2"/>
    <col min="12776" max="12776" width="25.42578125" style="2" customWidth="1"/>
    <col min="12777" max="12784" width="8.7109375" style="2" customWidth="1"/>
    <col min="12785" max="13031" width="11.42578125" style="2"/>
    <col min="13032" max="13032" width="25.42578125" style="2" customWidth="1"/>
    <col min="13033" max="13040" width="8.7109375" style="2" customWidth="1"/>
    <col min="13041" max="13287" width="11.42578125" style="2"/>
    <col min="13288" max="13288" width="25.42578125" style="2" customWidth="1"/>
    <col min="13289" max="13296" width="8.7109375" style="2" customWidth="1"/>
    <col min="13297" max="13543" width="11.42578125" style="2"/>
    <col min="13544" max="13544" width="25.42578125" style="2" customWidth="1"/>
    <col min="13545" max="13552" width="8.7109375" style="2" customWidth="1"/>
    <col min="13553" max="13799" width="11.42578125" style="2"/>
    <col min="13800" max="13800" width="25.42578125" style="2" customWidth="1"/>
    <col min="13801" max="13808" width="8.7109375" style="2" customWidth="1"/>
    <col min="13809" max="14055" width="11.42578125" style="2"/>
    <col min="14056" max="14056" width="25.42578125" style="2" customWidth="1"/>
    <col min="14057" max="14064" width="8.7109375" style="2" customWidth="1"/>
    <col min="14065" max="14311" width="11.42578125" style="2"/>
    <col min="14312" max="14312" width="25.42578125" style="2" customWidth="1"/>
    <col min="14313" max="14320" width="8.7109375" style="2" customWidth="1"/>
    <col min="14321" max="14567" width="11.42578125" style="2"/>
    <col min="14568" max="14568" width="25.42578125" style="2" customWidth="1"/>
    <col min="14569" max="14576" width="8.7109375" style="2" customWidth="1"/>
    <col min="14577" max="14823" width="11.42578125" style="2"/>
    <col min="14824" max="14824" width="25.42578125" style="2" customWidth="1"/>
    <col min="14825" max="14832" width="8.7109375" style="2" customWidth="1"/>
    <col min="14833" max="15079" width="11.42578125" style="2"/>
    <col min="15080" max="15080" width="25.42578125" style="2" customWidth="1"/>
    <col min="15081" max="15088" width="8.7109375" style="2" customWidth="1"/>
    <col min="15089" max="15335" width="11.42578125" style="2"/>
    <col min="15336" max="15336" width="25.42578125" style="2" customWidth="1"/>
    <col min="15337" max="15344" width="8.7109375" style="2" customWidth="1"/>
    <col min="15345" max="15591" width="11.42578125" style="2"/>
    <col min="15592" max="15592" width="25.42578125" style="2" customWidth="1"/>
    <col min="15593" max="15600" width="8.7109375" style="2" customWidth="1"/>
    <col min="15601" max="15847" width="11.42578125" style="2"/>
    <col min="15848" max="15848" width="25.42578125" style="2" customWidth="1"/>
    <col min="15849" max="15856" width="8.7109375" style="2" customWidth="1"/>
    <col min="15857" max="16103" width="11.42578125" style="2"/>
    <col min="16104" max="16104" width="25.42578125" style="2" customWidth="1"/>
    <col min="16105" max="16112" width="8.7109375" style="2" customWidth="1"/>
    <col min="16113" max="16384" width="11.42578125" style="2"/>
  </cols>
  <sheetData>
    <row r="1" spans="1:10" s="7" customFormat="1" ht="13.5" customHeight="1" x14ac:dyDescent="0.2">
      <c r="A1" s="287" t="s">
        <v>134</v>
      </c>
      <c r="B1" s="287"/>
      <c r="C1" s="287"/>
      <c r="D1" s="287"/>
      <c r="E1" s="287"/>
      <c r="F1" s="287"/>
      <c r="G1" s="287"/>
      <c r="H1" s="287"/>
      <c r="I1" s="287"/>
      <c r="J1" s="241"/>
    </row>
    <row r="2" spans="1:10" s="7" customFormat="1" ht="13.5" customHeight="1" x14ac:dyDescent="0.2">
      <c r="A2" s="241" t="s">
        <v>190</v>
      </c>
      <c r="B2" s="241"/>
      <c r="C2" s="241"/>
      <c r="D2" s="241"/>
      <c r="E2" s="241"/>
      <c r="F2" s="241"/>
      <c r="G2" s="241"/>
      <c r="H2" s="241"/>
      <c r="I2" s="241"/>
      <c r="J2" s="241"/>
    </row>
    <row r="3" spans="1:10" s="7" customFormat="1" ht="10.5" customHeight="1" x14ac:dyDescent="0.2">
      <c r="B3" s="107"/>
      <c r="C3" s="108"/>
      <c r="D3" s="108"/>
      <c r="E3" s="108"/>
      <c r="F3" s="108"/>
      <c r="G3" s="108"/>
      <c r="H3" s="108"/>
      <c r="I3" s="108"/>
      <c r="J3" s="108"/>
    </row>
    <row r="4" spans="1:10" s="8" customFormat="1" ht="11.1" customHeight="1" x14ac:dyDescent="0.2">
      <c r="A4" s="289" t="s">
        <v>75</v>
      </c>
      <c r="B4" s="375" t="s">
        <v>19</v>
      </c>
      <c r="C4" s="376"/>
      <c r="D4" s="376"/>
      <c r="E4" s="353"/>
      <c r="F4" s="375" t="s">
        <v>102</v>
      </c>
      <c r="G4" s="376"/>
      <c r="H4" s="376"/>
      <c r="I4" s="376"/>
      <c r="J4" s="46"/>
    </row>
    <row r="5" spans="1:10" s="8" customFormat="1" ht="11.1" customHeight="1" x14ac:dyDescent="0.2">
      <c r="A5" s="374"/>
      <c r="B5" s="377"/>
      <c r="C5" s="378"/>
      <c r="D5" s="378"/>
      <c r="E5" s="379"/>
      <c r="F5" s="377"/>
      <c r="G5" s="378"/>
      <c r="H5" s="378"/>
      <c r="I5" s="378"/>
      <c r="J5" s="46"/>
    </row>
    <row r="6" spans="1:10" s="8" customFormat="1" ht="11.1" customHeight="1" x14ac:dyDescent="0.2">
      <c r="A6" s="374"/>
      <c r="B6" s="380">
        <v>2011</v>
      </c>
      <c r="C6" s="380">
        <v>2012</v>
      </c>
      <c r="D6" s="380">
        <v>2013</v>
      </c>
      <c r="E6" s="380">
        <v>2014</v>
      </c>
      <c r="F6" s="380">
        <v>2011</v>
      </c>
      <c r="G6" s="380">
        <v>2012</v>
      </c>
      <c r="H6" s="371">
        <v>2013</v>
      </c>
      <c r="I6" s="371">
        <v>2014</v>
      </c>
      <c r="J6" s="154"/>
    </row>
    <row r="7" spans="1:10" s="7" customFormat="1" ht="11.1" customHeight="1" x14ac:dyDescent="0.2">
      <c r="A7" s="340"/>
      <c r="B7" s="381"/>
      <c r="C7" s="381"/>
      <c r="D7" s="381"/>
      <c r="E7" s="381"/>
      <c r="F7" s="381"/>
      <c r="G7" s="381"/>
      <c r="H7" s="372"/>
      <c r="I7" s="372"/>
      <c r="J7" s="154"/>
    </row>
    <row r="8" spans="1:10" s="51" customFormat="1" ht="18" customHeight="1" x14ac:dyDescent="0.2">
      <c r="A8" s="36" t="s">
        <v>82</v>
      </c>
      <c r="B8" s="109">
        <v>8.6</v>
      </c>
      <c r="C8" s="109">
        <v>9.6</v>
      </c>
      <c r="D8" s="109">
        <v>10.3</v>
      </c>
      <c r="E8" s="109">
        <v>10.9</v>
      </c>
      <c r="F8" s="109">
        <v>7.3</v>
      </c>
      <c r="G8" s="109">
        <v>8.1999999999999993</v>
      </c>
      <c r="H8" s="109">
        <v>8.9</v>
      </c>
      <c r="I8" s="109">
        <v>9.3000000000000007</v>
      </c>
      <c r="J8" s="109"/>
    </row>
    <row r="9" spans="1:10" s="51" customFormat="1" ht="18" customHeight="1" x14ac:dyDescent="0.2">
      <c r="A9" s="34" t="s">
        <v>83</v>
      </c>
      <c r="B9" s="109">
        <v>5.5</v>
      </c>
      <c r="C9" s="109">
        <v>5.8</v>
      </c>
      <c r="D9" s="109">
        <v>6.6</v>
      </c>
      <c r="E9" s="109">
        <v>6.9</v>
      </c>
      <c r="F9" s="109">
        <v>3.9</v>
      </c>
      <c r="G9" s="109">
        <v>4.2</v>
      </c>
      <c r="H9" s="109">
        <v>4.7</v>
      </c>
      <c r="I9" s="109">
        <v>5</v>
      </c>
      <c r="J9" s="109"/>
    </row>
    <row r="10" spans="1:10" s="51" customFormat="1" ht="12.75" customHeight="1" x14ac:dyDescent="0.2">
      <c r="A10" s="34" t="s">
        <v>84</v>
      </c>
      <c r="B10" s="109">
        <v>5.5</v>
      </c>
      <c r="C10" s="109">
        <v>6.1</v>
      </c>
      <c r="D10" s="109">
        <v>6.7</v>
      </c>
      <c r="E10" s="109">
        <v>6.8</v>
      </c>
      <c r="F10" s="109">
        <v>3.7</v>
      </c>
      <c r="G10" s="109">
        <v>4.0999999999999996</v>
      </c>
      <c r="H10" s="109">
        <v>4.5</v>
      </c>
      <c r="I10" s="109">
        <v>4.5999999999999996</v>
      </c>
      <c r="J10" s="109"/>
    </row>
    <row r="11" spans="1:10" s="51" customFormat="1" ht="12.75" customHeight="1" x14ac:dyDescent="0.2">
      <c r="A11" s="34" t="s">
        <v>85</v>
      </c>
      <c r="B11" s="109">
        <v>6.2</v>
      </c>
      <c r="C11" s="109">
        <v>6.6</v>
      </c>
      <c r="D11" s="109">
        <v>7.3</v>
      </c>
      <c r="E11" s="109">
        <v>7.7</v>
      </c>
      <c r="F11" s="109">
        <v>3.9</v>
      </c>
      <c r="G11" s="109">
        <v>4.4000000000000004</v>
      </c>
      <c r="H11" s="109">
        <v>5</v>
      </c>
      <c r="I11" s="109">
        <v>5.3</v>
      </c>
      <c r="J11" s="109"/>
    </row>
    <row r="12" spans="1:10" s="51" customFormat="1" ht="12.75" customHeight="1" x14ac:dyDescent="0.2">
      <c r="A12" s="34" t="s">
        <v>86</v>
      </c>
      <c r="B12" s="109">
        <v>6.2</v>
      </c>
      <c r="C12" s="109">
        <v>6.8</v>
      </c>
      <c r="D12" s="109">
        <v>7.5</v>
      </c>
      <c r="E12" s="109">
        <v>7.5</v>
      </c>
      <c r="F12" s="109">
        <v>4.8</v>
      </c>
      <c r="G12" s="109">
        <v>5.4</v>
      </c>
      <c r="H12" s="109">
        <v>5.9</v>
      </c>
      <c r="I12" s="109">
        <v>6</v>
      </c>
      <c r="J12" s="109"/>
    </row>
    <row r="13" spans="1:10" s="51" customFormat="1" ht="18" customHeight="1" x14ac:dyDescent="0.2">
      <c r="A13" s="34" t="s">
        <v>87</v>
      </c>
      <c r="B13" s="109">
        <v>7.4</v>
      </c>
      <c r="C13" s="109">
        <v>8</v>
      </c>
      <c r="D13" s="109">
        <v>8.5</v>
      </c>
      <c r="E13" s="109">
        <v>8.6999999999999993</v>
      </c>
      <c r="F13" s="109">
        <v>6.1</v>
      </c>
      <c r="G13" s="109">
        <v>6.6</v>
      </c>
      <c r="H13" s="109">
        <v>7</v>
      </c>
      <c r="I13" s="109">
        <v>7</v>
      </c>
      <c r="J13" s="109"/>
    </row>
    <row r="14" spans="1:10" s="51" customFormat="1" ht="18" customHeight="1" x14ac:dyDescent="0.2">
      <c r="A14" s="34" t="s">
        <v>88</v>
      </c>
      <c r="B14" s="109">
        <v>7.1</v>
      </c>
      <c r="C14" s="109">
        <v>7.4</v>
      </c>
      <c r="D14" s="109">
        <v>8.1</v>
      </c>
      <c r="E14" s="109">
        <v>8.3000000000000007</v>
      </c>
      <c r="F14" s="109">
        <v>4.4000000000000004</v>
      </c>
      <c r="G14" s="109">
        <v>4.7</v>
      </c>
      <c r="H14" s="109">
        <v>5.2</v>
      </c>
      <c r="I14" s="109">
        <v>5.2</v>
      </c>
      <c r="J14" s="109"/>
    </row>
    <row r="15" spans="1:10" s="51" customFormat="1" ht="12.75" customHeight="1" x14ac:dyDescent="0.2">
      <c r="A15" s="34" t="s">
        <v>89</v>
      </c>
      <c r="B15" s="109">
        <v>9.6</v>
      </c>
      <c r="C15" s="109">
        <v>10.6</v>
      </c>
      <c r="D15" s="109">
        <v>11.8</v>
      </c>
      <c r="E15" s="109">
        <v>11.6</v>
      </c>
      <c r="F15" s="109">
        <v>5.6</v>
      </c>
      <c r="G15" s="109">
        <v>6.4</v>
      </c>
      <c r="H15" s="109">
        <v>6.9</v>
      </c>
      <c r="I15" s="109">
        <v>6.9</v>
      </c>
      <c r="J15" s="109"/>
    </row>
    <row r="16" spans="1:10" s="51" customFormat="1" ht="12.75" customHeight="1" x14ac:dyDescent="0.2">
      <c r="A16" s="34" t="s">
        <v>90</v>
      </c>
      <c r="B16" s="109">
        <v>6.8</v>
      </c>
      <c r="C16" s="109">
        <v>6.9</v>
      </c>
      <c r="D16" s="109">
        <v>7.4</v>
      </c>
      <c r="E16" s="109">
        <v>7.8</v>
      </c>
      <c r="F16" s="109">
        <v>5.0999999999999996</v>
      </c>
      <c r="G16" s="109">
        <v>5.0999999999999996</v>
      </c>
      <c r="H16" s="109">
        <v>5.5</v>
      </c>
      <c r="I16" s="109">
        <v>5.7</v>
      </c>
      <c r="J16" s="109"/>
    </row>
    <row r="17" spans="1:10" s="51" customFormat="1" ht="25.5" customHeight="1" x14ac:dyDescent="0.2">
      <c r="A17" s="36" t="s">
        <v>91</v>
      </c>
      <c r="B17" s="109">
        <v>6.2</v>
      </c>
      <c r="C17" s="109">
        <v>6.3</v>
      </c>
      <c r="D17" s="109">
        <v>6.7</v>
      </c>
      <c r="E17" s="109">
        <v>6.8</v>
      </c>
      <c r="F17" s="109">
        <v>4.2</v>
      </c>
      <c r="G17" s="109">
        <v>4.5</v>
      </c>
      <c r="H17" s="109">
        <v>4.8</v>
      </c>
      <c r="I17" s="109">
        <v>4.5999999999999996</v>
      </c>
      <c r="J17" s="109"/>
    </row>
    <row r="18" spans="1:10" s="51" customFormat="1" ht="18" customHeight="1" x14ac:dyDescent="0.2">
      <c r="A18" s="36" t="s">
        <v>92</v>
      </c>
      <c r="B18" s="109">
        <v>9.1999999999999993</v>
      </c>
      <c r="C18" s="109">
        <v>9.9</v>
      </c>
      <c r="D18" s="109">
        <v>10.199999999999999</v>
      </c>
      <c r="E18" s="109">
        <v>10.5</v>
      </c>
      <c r="F18" s="109">
        <v>7.5</v>
      </c>
      <c r="G18" s="109">
        <v>8.4</v>
      </c>
      <c r="H18" s="109">
        <v>8.5</v>
      </c>
      <c r="I18" s="109">
        <v>8.8000000000000007</v>
      </c>
      <c r="J18" s="109"/>
    </row>
    <row r="19" spans="1:10" s="51" customFormat="1" ht="18" customHeight="1" x14ac:dyDescent="0.2">
      <c r="A19" s="34" t="s">
        <v>93</v>
      </c>
      <c r="B19" s="109">
        <v>7.1</v>
      </c>
      <c r="C19" s="109">
        <v>7.5</v>
      </c>
      <c r="D19" s="109">
        <v>8.3000000000000007</v>
      </c>
      <c r="E19" s="109">
        <v>8.3000000000000007</v>
      </c>
      <c r="F19" s="109">
        <v>5.0999999999999996</v>
      </c>
      <c r="G19" s="109">
        <v>5.4</v>
      </c>
      <c r="H19" s="109">
        <v>5.9</v>
      </c>
      <c r="I19" s="109">
        <v>5.9</v>
      </c>
      <c r="J19" s="109"/>
    </row>
    <row r="20" spans="1:10" s="51" customFormat="1" ht="12.95" customHeight="1" x14ac:dyDescent="0.2">
      <c r="A20" s="34" t="s">
        <v>94</v>
      </c>
      <c r="B20" s="109">
        <v>7.4</v>
      </c>
      <c r="C20" s="109">
        <v>7.8</v>
      </c>
      <c r="D20" s="109">
        <v>8.5</v>
      </c>
      <c r="E20" s="109">
        <v>8.6</v>
      </c>
      <c r="F20" s="109">
        <v>4.9000000000000004</v>
      </c>
      <c r="G20" s="109">
        <v>5.0999999999999996</v>
      </c>
      <c r="H20" s="109">
        <v>5.6</v>
      </c>
      <c r="I20" s="109">
        <v>5.7</v>
      </c>
      <c r="J20" s="109"/>
    </row>
    <row r="21" spans="1:10" s="51" customFormat="1" ht="20.100000000000001" customHeight="1" x14ac:dyDescent="0.2">
      <c r="A21" s="52" t="s">
        <v>95</v>
      </c>
      <c r="B21" s="244">
        <v>7.2</v>
      </c>
      <c r="C21" s="244">
        <v>7.7</v>
      </c>
      <c r="D21" s="244">
        <v>8.4</v>
      </c>
      <c r="E21" s="244">
        <v>8.6</v>
      </c>
      <c r="F21" s="244">
        <v>5.3</v>
      </c>
      <c r="G21" s="244">
        <v>5.8</v>
      </c>
      <c r="H21" s="244">
        <v>6.2</v>
      </c>
      <c r="I21" s="244">
        <v>6.4</v>
      </c>
      <c r="J21" s="110"/>
    </row>
    <row r="22" spans="1:10" s="38" customFormat="1" ht="20.100000000000001" customHeight="1" x14ac:dyDescent="0.2">
      <c r="A22" s="52" t="s">
        <v>135</v>
      </c>
      <c r="B22" s="244">
        <v>7.3</v>
      </c>
      <c r="C22" s="244">
        <v>7.8</v>
      </c>
      <c r="D22" s="244">
        <v>8.5</v>
      </c>
      <c r="E22" s="244">
        <v>8.6999999999999993</v>
      </c>
      <c r="F22" s="244">
        <v>5.3</v>
      </c>
      <c r="G22" s="244">
        <v>5.8</v>
      </c>
      <c r="H22" s="244">
        <v>6.2</v>
      </c>
      <c r="I22" s="244">
        <v>6.4</v>
      </c>
      <c r="J22" s="110"/>
    </row>
    <row r="23" spans="1:10" s="38" customFormat="1" ht="10.5" customHeight="1" x14ac:dyDescent="0.2">
      <c r="A23" s="72"/>
      <c r="B23" s="110"/>
      <c r="C23" s="110"/>
      <c r="D23" s="110"/>
      <c r="E23" s="110"/>
      <c r="F23" s="110"/>
      <c r="G23" s="110"/>
      <c r="H23" s="109"/>
      <c r="I23" s="109"/>
      <c r="J23" s="109"/>
    </row>
    <row r="24" spans="1:10" s="38" customFormat="1" ht="10.5" customHeight="1" x14ac:dyDescent="0.2">
      <c r="A24" s="111" t="s">
        <v>16</v>
      </c>
      <c r="B24" s="53"/>
      <c r="C24" s="53"/>
      <c r="D24" s="53"/>
      <c r="E24" s="53"/>
      <c r="F24" s="53"/>
      <c r="G24" s="53"/>
      <c r="H24" s="53"/>
      <c r="I24" s="53"/>
      <c r="J24" s="53"/>
    </row>
    <row r="25" spans="1:10" s="38" customFormat="1" ht="10.5" customHeight="1" x14ac:dyDescent="0.2">
      <c r="A25" s="373" t="s">
        <v>129</v>
      </c>
      <c r="B25" s="373"/>
      <c r="C25" s="373"/>
      <c r="D25" s="373"/>
      <c r="E25" s="373"/>
      <c r="F25" s="373"/>
      <c r="G25" s="373"/>
      <c r="H25" s="373"/>
      <c r="I25" s="373"/>
      <c r="J25" s="242"/>
    </row>
    <row r="26" spans="1:10" s="38" customFormat="1" ht="10.5" customHeight="1" x14ac:dyDescent="0.2">
      <c r="A26" s="309" t="s">
        <v>136</v>
      </c>
      <c r="B26" s="310"/>
      <c r="C26" s="310"/>
      <c r="D26" s="310"/>
      <c r="E26" s="310"/>
      <c r="F26" s="310"/>
      <c r="G26" s="310"/>
      <c r="H26" s="53"/>
      <c r="I26" s="53"/>
      <c r="J26" s="53"/>
    </row>
    <row r="27" spans="1:10" ht="14.1" customHeight="1" x14ac:dyDescent="0.2">
      <c r="A27" s="373"/>
      <c r="B27" s="373"/>
      <c r="C27" s="373"/>
      <c r="D27" s="373"/>
      <c r="E27" s="373"/>
      <c r="F27" s="373"/>
      <c r="G27" s="373"/>
      <c r="H27" s="2"/>
      <c r="I27" s="2"/>
      <c r="J27" s="2"/>
    </row>
  </sheetData>
  <mergeCells count="15">
    <mergeCell ref="A1:I1"/>
    <mergeCell ref="A4:A7"/>
    <mergeCell ref="B4:E5"/>
    <mergeCell ref="F4:I5"/>
    <mergeCell ref="B6:B7"/>
    <mergeCell ref="C6:C7"/>
    <mergeCell ref="D6:D7"/>
    <mergeCell ref="E6:E7"/>
    <mergeCell ref="F6:F7"/>
    <mergeCell ref="G6:G7"/>
    <mergeCell ref="H6:H7"/>
    <mergeCell ref="I6:I7"/>
    <mergeCell ref="A25:I25"/>
    <mergeCell ref="A26:G26"/>
    <mergeCell ref="A27:G27"/>
  </mergeCells>
  <pageMargins left="0.78740157480314965" right="0.78740157480314965" top="0.98425196850393704" bottom="0.78740157480314965" header="0.51181102362204722" footer="0.51181102362204722"/>
  <pageSetup paperSize="9" firstPageNumber="70" orientation="portrait" useFirstPageNumber="1" verticalDpi="300" r:id="rId1"/>
  <headerFooter alignWithMargins="0">
    <oddFooter>&amp;C&amp;6© Statistisches Landesamt des Freistaates Sachsen  -  K I 3 - j/14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J28"/>
  <sheetViews>
    <sheetView zoomScaleNormal="100" workbookViewId="0"/>
  </sheetViews>
  <sheetFormatPr baseColWidth="10" defaultRowHeight="12.75" x14ac:dyDescent="0.2"/>
  <cols>
    <col min="1" max="1" width="24" style="22" customWidth="1"/>
    <col min="2" max="2" width="8.7109375" style="108" customWidth="1"/>
    <col min="3" max="3" width="9" style="108" customWidth="1"/>
    <col min="4" max="4" width="8.5703125" style="108" customWidth="1"/>
    <col min="5" max="5" width="9" style="108" customWidth="1"/>
    <col min="6" max="6" width="8.7109375" style="108" customWidth="1"/>
    <col min="7" max="9" width="9" style="108" customWidth="1"/>
    <col min="10" max="10" width="0.85546875" style="108" customWidth="1"/>
    <col min="11" max="231" width="11.42578125" style="2"/>
    <col min="232" max="232" width="25.42578125" style="2" customWidth="1"/>
    <col min="233" max="240" width="8.7109375" style="2" customWidth="1"/>
    <col min="241" max="487" width="11.42578125" style="2"/>
    <col min="488" max="488" width="25.42578125" style="2" customWidth="1"/>
    <col min="489" max="496" width="8.7109375" style="2" customWidth="1"/>
    <col min="497" max="743" width="11.42578125" style="2"/>
    <col min="744" max="744" width="25.42578125" style="2" customWidth="1"/>
    <col min="745" max="752" width="8.7109375" style="2" customWidth="1"/>
    <col min="753" max="999" width="11.42578125" style="2"/>
    <col min="1000" max="1000" width="25.42578125" style="2" customWidth="1"/>
    <col min="1001" max="1008" width="8.7109375" style="2" customWidth="1"/>
    <col min="1009" max="1255" width="11.42578125" style="2"/>
    <col min="1256" max="1256" width="25.42578125" style="2" customWidth="1"/>
    <col min="1257" max="1264" width="8.7109375" style="2" customWidth="1"/>
    <col min="1265" max="1511" width="11.42578125" style="2"/>
    <col min="1512" max="1512" width="25.42578125" style="2" customWidth="1"/>
    <col min="1513" max="1520" width="8.7109375" style="2" customWidth="1"/>
    <col min="1521" max="1767" width="11.42578125" style="2"/>
    <col min="1768" max="1768" width="25.42578125" style="2" customWidth="1"/>
    <col min="1769" max="1776" width="8.7109375" style="2" customWidth="1"/>
    <col min="1777" max="2023" width="11.42578125" style="2"/>
    <col min="2024" max="2024" width="25.42578125" style="2" customWidth="1"/>
    <col min="2025" max="2032" width="8.7109375" style="2" customWidth="1"/>
    <col min="2033" max="2279" width="11.42578125" style="2"/>
    <col min="2280" max="2280" width="25.42578125" style="2" customWidth="1"/>
    <col min="2281" max="2288" width="8.7109375" style="2" customWidth="1"/>
    <col min="2289" max="2535" width="11.42578125" style="2"/>
    <col min="2536" max="2536" width="25.42578125" style="2" customWidth="1"/>
    <col min="2537" max="2544" width="8.7109375" style="2" customWidth="1"/>
    <col min="2545" max="2791" width="11.42578125" style="2"/>
    <col min="2792" max="2792" width="25.42578125" style="2" customWidth="1"/>
    <col min="2793" max="2800" width="8.7109375" style="2" customWidth="1"/>
    <col min="2801" max="3047" width="11.42578125" style="2"/>
    <col min="3048" max="3048" width="25.42578125" style="2" customWidth="1"/>
    <col min="3049" max="3056" width="8.7109375" style="2" customWidth="1"/>
    <col min="3057" max="3303" width="11.42578125" style="2"/>
    <col min="3304" max="3304" width="25.42578125" style="2" customWidth="1"/>
    <col min="3305" max="3312" width="8.7109375" style="2" customWidth="1"/>
    <col min="3313" max="3559" width="11.42578125" style="2"/>
    <col min="3560" max="3560" width="25.42578125" style="2" customWidth="1"/>
    <col min="3561" max="3568" width="8.7109375" style="2" customWidth="1"/>
    <col min="3569" max="3815" width="11.42578125" style="2"/>
    <col min="3816" max="3816" width="25.42578125" style="2" customWidth="1"/>
    <col min="3817" max="3824" width="8.7109375" style="2" customWidth="1"/>
    <col min="3825" max="4071" width="11.42578125" style="2"/>
    <col min="4072" max="4072" width="25.42578125" style="2" customWidth="1"/>
    <col min="4073" max="4080" width="8.7109375" style="2" customWidth="1"/>
    <col min="4081" max="4327" width="11.42578125" style="2"/>
    <col min="4328" max="4328" width="25.42578125" style="2" customWidth="1"/>
    <col min="4329" max="4336" width="8.7109375" style="2" customWidth="1"/>
    <col min="4337" max="4583" width="11.42578125" style="2"/>
    <col min="4584" max="4584" width="25.42578125" style="2" customWidth="1"/>
    <col min="4585" max="4592" width="8.7109375" style="2" customWidth="1"/>
    <col min="4593" max="4839" width="11.42578125" style="2"/>
    <col min="4840" max="4840" width="25.42578125" style="2" customWidth="1"/>
    <col min="4841" max="4848" width="8.7109375" style="2" customWidth="1"/>
    <col min="4849" max="5095" width="11.42578125" style="2"/>
    <col min="5096" max="5096" width="25.42578125" style="2" customWidth="1"/>
    <col min="5097" max="5104" width="8.7109375" style="2" customWidth="1"/>
    <col min="5105" max="5351" width="11.42578125" style="2"/>
    <col min="5352" max="5352" width="25.42578125" style="2" customWidth="1"/>
    <col min="5353" max="5360" width="8.7109375" style="2" customWidth="1"/>
    <col min="5361" max="5607" width="11.42578125" style="2"/>
    <col min="5608" max="5608" width="25.42578125" style="2" customWidth="1"/>
    <col min="5609" max="5616" width="8.7109375" style="2" customWidth="1"/>
    <col min="5617" max="5863" width="11.42578125" style="2"/>
    <col min="5864" max="5864" width="25.42578125" style="2" customWidth="1"/>
    <col min="5865" max="5872" width="8.7109375" style="2" customWidth="1"/>
    <col min="5873" max="6119" width="11.42578125" style="2"/>
    <col min="6120" max="6120" width="25.42578125" style="2" customWidth="1"/>
    <col min="6121" max="6128" width="8.7109375" style="2" customWidth="1"/>
    <col min="6129" max="6375" width="11.42578125" style="2"/>
    <col min="6376" max="6376" width="25.42578125" style="2" customWidth="1"/>
    <col min="6377" max="6384" width="8.7109375" style="2" customWidth="1"/>
    <col min="6385" max="6631" width="11.42578125" style="2"/>
    <col min="6632" max="6632" width="25.42578125" style="2" customWidth="1"/>
    <col min="6633" max="6640" width="8.7109375" style="2" customWidth="1"/>
    <col min="6641" max="6887" width="11.42578125" style="2"/>
    <col min="6888" max="6888" width="25.42578125" style="2" customWidth="1"/>
    <col min="6889" max="6896" width="8.7109375" style="2" customWidth="1"/>
    <col min="6897" max="7143" width="11.42578125" style="2"/>
    <col min="7144" max="7144" width="25.42578125" style="2" customWidth="1"/>
    <col min="7145" max="7152" width="8.7109375" style="2" customWidth="1"/>
    <col min="7153" max="7399" width="11.42578125" style="2"/>
    <col min="7400" max="7400" width="25.42578125" style="2" customWidth="1"/>
    <col min="7401" max="7408" width="8.7109375" style="2" customWidth="1"/>
    <col min="7409" max="7655" width="11.42578125" style="2"/>
    <col min="7656" max="7656" width="25.42578125" style="2" customWidth="1"/>
    <col min="7657" max="7664" width="8.7109375" style="2" customWidth="1"/>
    <col min="7665" max="7911" width="11.42578125" style="2"/>
    <col min="7912" max="7912" width="25.42578125" style="2" customWidth="1"/>
    <col min="7913" max="7920" width="8.7109375" style="2" customWidth="1"/>
    <col min="7921" max="8167" width="11.42578125" style="2"/>
    <col min="8168" max="8168" width="25.42578125" style="2" customWidth="1"/>
    <col min="8169" max="8176" width="8.7109375" style="2" customWidth="1"/>
    <col min="8177" max="8423" width="11.42578125" style="2"/>
    <col min="8424" max="8424" width="25.42578125" style="2" customWidth="1"/>
    <col min="8425" max="8432" width="8.7109375" style="2" customWidth="1"/>
    <col min="8433" max="8679" width="11.42578125" style="2"/>
    <col min="8680" max="8680" width="25.42578125" style="2" customWidth="1"/>
    <col min="8681" max="8688" width="8.7109375" style="2" customWidth="1"/>
    <col min="8689" max="8935" width="11.42578125" style="2"/>
    <col min="8936" max="8936" width="25.42578125" style="2" customWidth="1"/>
    <col min="8937" max="8944" width="8.7109375" style="2" customWidth="1"/>
    <col min="8945" max="9191" width="11.42578125" style="2"/>
    <col min="9192" max="9192" width="25.42578125" style="2" customWidth="1"/>
    <col min="9193" max="9200" width="8.7109375" style="2" customWidth="1"/>
    <col min="9201" max="9447" width="11.42578125" style="2"/>
    <col min="9448" max="9448" width="25.42578125" style="2" customWidth="1"/>
    <col min="9449" max="9456" width="8.7109375" style="2" customWidth="1"/>
    <col min="9457" max="9703" width="11.42578125" style="2"/>
    <col min="9704" max="9704" width="25.42578125" style="2" customWidth="1"/>
    <col min="9705" max="9712" width="8.7109375" style="2" customWidth="1"/>
    <col min="9713" max="9959" width="11.42578125" style="2"/>
    <col min="9960" max="9960" width="25.42578125" style="2" customWidth="1"/>
    <col min="9961" max="9968" width="8.7109375" style="2" customWidth="1"/>
    <col min="9969" max="10215" width="11.42578125" style="2"/>
    <col min="10216" max="10216" width="25.42578125" style="2" customWidth="1"/>
    <col min="10217" max="10224" width="8.7109375" style="2" customWidth="1"/>
    <col min="10225" max="10471" width="11.42578125" style="2"/>
    <col min="10472" max="10472" width="25.42578125" style="2" customWidth="1"/>
    <col min="10473" max="10480" width="8.7109375" style="2" customWidth="1"/>
    <col min="10481" max="10727" width="11.42578125" style="2"/>
    <col min="10728" max="10728" width="25.42578125" style="2" customWidth="1"/>
    <col min="10729" max="10736" width="8.7109375" style="2" customWidth="1"/>
    <col min="10737" max="10983" width="11.42578125" style="2"/>
    <col min="10984" max="10984" width="25.42578125" style="2" customWidth="1"/>
    <col min="10985" max="10992" width="8.7109375" style="2" customWidth="1"/>
    <col min="10993" max="11239" width="11.42578125" style="2"/>
    <col min="11240" max="11240" width="25.42578125" style="2" customWidth="1"/>
    <col min="11241" max="11248" width="8.7109375" style="2" customWidth="1"/>
    <col min="11249" max="11495" width="11.42578125" style="2"/>
    <col min="11496" max="11496" width="25.42578125" style="2" customWidth="1"/>
    <col min="11497" max="11504" width="8.7109375" style="2" customWidth="1"/>
    <col min="11505" max="11751" width="11.42578125" style="2"/>
    <col min="11752" max="11752" width="25.42578125" style="2" customWidth="1"/>
    <col min="11753" max="11760" width="8.7109375" style="2" customWidth="1"/>
    <col min="11761" max="12007" width="11.42578125" style="2"/>
    <col min="12008" max="12008" width="25.42578125" style="2" customWidth="1"/>
    <col min="12009" max="12016" width="8.7109375" style="2" customWidth="1"/>
    <col min="12017" max="12263" width="11.42578125" style="2"/>
    <col min="12264" max="12264" width="25.42578125" style="2" customWidth="1"/>
    <col min="12265" max="12272" width="8.7109375" style="2" customWidth="1"/>
    <col min="12273" max="12519" width="11.42578125" style="2"/>
    <col min="12520" max="12520" width="25.42578125" style="2" customWidth="1"/>
    <col min="12521" max="12528" width="8.7109375" style="2" customWidth="1"/>
    <col min="12529" max="12775" width="11.42578125" style="2"/>
    <col min="12776" max="12776" width="25.42578125" style="2" customWidth="1"/>
    <col min="12777" max="12784" width="8.7109375" style="2" customWidth="1"/>
    <col min="12785" max="13031" width="11.42578125" style="2"/>
    <col min="13032" max="13032" width="25.42578125" style="2" customWidth="1"/>
    <col min="13033" max="13040" width="8.7109375" style="2" customWidth="1"/>
    <col min="13041" max="13287" width="11.42578125" style="2"/>
    <col min="13288" max="13288" width="25.42578125" style="2" customWidth="1"/>
    <col min="13289" max="13296" width="8.7109375" style="2" customWidth="1"/>
    <col min="13297" max="13543" width="11.42578125" style="2"/>
    <col min="13544" max="13544" width="25.42578125" style="2" customWidth="1"/>
    <col min="13545" max="13552" width="8.7109375" style="2" customWidth="1"/>
    <col min="13553" max="13799" width="11.42578125" style="2"/>
    <col min="13800" max="13800" width="25.42578125" style="2" customWidth="1"/>
    <col min="13801" max="13808" width="8.7109375" style="2" customWidth="1"/>
    <col min="13809" max="14055" width="11.42578125" style="2"/>
    <col min="14056" max="14056" width="25.42578125" style="2" customWidth="1"/>
    <col min="14057" max="14064" width="8.7109375" style="2" customWidth="1"/>
    <col min="14065" max="14311" width="11.42578125" style="2"/>
    <col min="14312" max="14312" width="25.42578125" style="2" customWidth="1"/>
    <col min="14313" max="14320" width="8.7109375" style="2" customWidth="1"/>
    <col min="14321" max="14567" width="11.42578125" style="2"/>
    <col min="14568" max="14568" width="25.42578125" style="2" customWidth="1"/>
    <col min="14569" max="14576" width="8.7109375" style="2" customWidth="1"/>
    <col min="14577" max="14823" width="11.42578125" style="2"/>
    <col min="14824" max="14824" width="25.42578125" style="2" customWidth="1"/>
    <col min="14825" max="14832" width="8.7109375" style="2" customWidth="1"/>
    <col min="14833" max="15079" width="11.42578125" style="2"/>
    <col min="15080" max="15080" width="25.42578125" style="2" customWidth="1"/>
    <col min="15081" max="15088" width="8.7109375" style="2" customWidth="1"/>
    <col min="15089" max="15335" width="11.42578125" style="2"/>
    <col min="15336" max="15336" width="25.42578125" style="2" customWidth="1"/>
    <col min="15337" max="15344" width="8.7109375" style="2" customWidth="1"/>
    <col min="15345" max="15591" width="11.42578125" style="2"/>
    <col min="15592" max="15592" width="25.42578125" style="2" customWidth="1"/>
    <col min="15593" max="15600" width="8.7109375" style="2" customWidth="1"/>
    <col min="15601" max="15847" width="11.42578125" style="2"/>
    <col min="15848" max="15848" width="25.42578125" style="2" customWidth="1"/>
    <col min="15849" max="15856" width="8.7109375" style="2" customWidth="1"/>
    <col min="15857" max="16103" width="11.42578125" style="2"/>
    <col min="16104" max="16104" width="25.42578125" style="2" customWidth="1"/>
    <col min="16105" max="16112" width="8.7109375" style="2" customWidth="1"/>
    <col min="16113" max="16384" width="11.42578125" style="2"/>
  </cols>
  <sheetData>
    <row r="1" spans="1:10" s="215" customFormat="1" ht="13.5" customHeight="1" x14ac:dyDescent="0.2">
      <c r="A1" s="156" t="s">
        <v>191</v>
      </c>
    </row>
    <row r="2" spans="1:10" s="215" customFormat="1" ht="13.5" customHeight="1" x14ac:dyDescent="0.2">
      <c r="A2" s="156" t="s">
        <v>209</v>
      </c>
    </row>
    <row r="3" spans="1:10" s="215" customFormat="1" ht="10.5" customHeight="1" x14ac:dyDescent="0.2">
      <c r="A3" s="146"/>
    </row>
    <row r="4" spans="1:10" s="215" customFormat="1" ht="14.1" customHeight="1" x14ac:dyDescent="0.2">
      <c r="A4" s="384" t="s">
        <v>75</v>
      </c>
      <c r="B4" s="387" t="s">
        <v>210</v>
      </c>
      <c r="C4" s="388"/>
      <c r="D4" s="388"/>
      <c r="E4" s="389"/>
      <c r="F4" s="387" t="s">
        <v>211</v>
      </c>
      <c r="G4" s="388"/>
      <c r="H4" s="388"/>
      <c r="I4" s="388"/>
      <c r="J4" s="155"/>
    </row>
    <row r="5" spans="1:10" s="215" customFormat="1" ht="14.1" customHeight="1" x14ac:dyDescent="0.2">
      <c r="A5" s="385"/>
      <c r="B5" s="390"/>
      <c r="C5" s="391"/>
      <c r="D5" s="391"/>
      <c r="E5" s="392"/>
      <c r="F5" s="390"/>
      <c r="G5" s="391"/>
      <c r="H5" s="391"/>
      <c r="I5" s="391"/>
      <c r="J5" s="155"/>
    </row>
    <row r="6" spans="1:10" s="215" customFormat="1" ht="9.9499999999999993" customHeight="1" x14ac:dyDescent="0.2">
      <c r="A6" s="385"/>
      <c r="B6" s="380">
        <v>2011</v>
      </c>
      <c r="C6" s="380">
        <v>2012</v>
      </c>
      <c r="D6" s="380">
        <v>2013</v>
      </c>
      <c r="E6" s="380">
        <v>2014</v>
      </c>
      <c r="F6" s="380">
        <v>2011</v>
      </c>
      <c r="G6" s="380">
        <v>2012</v>
      </c>
      <c r="H6" s="371">
        <v>2013</v>
      </c>
      <c r="I6" s="371">
        <v>2014</v>
      </c>
      <c r="J6" s="154"/>
    </row>
    <row r="7" spans="1:10" s="215" customFormat="1" ht="9.9499999999999993" customHeight="1" x14ac:dyDescent="0.2">
      <c r="A7" s="386"/>
      <c r="B7" s="381"/>
      <c r="C7" s="381"/>
      <c r="D7" s="381"/>
      <c r="E7" s="381"/>
      <c r="F7" s="381"/>
      <c r="G7" s="381"/>
      <c r="H7" s="372"/>
      <c r="I7" s="372"/>
      <c r="J7" s="154"/>
    </row>
    <row r="8" spans="1:10" s="148" customFormat="1" ht="18" customHeight="1" x14ac:dyDescent="0.2">
      <c r="A8" s="147" t="s">
        <v>82</v>
      </c>
      <c r="B8" s="109">
        <v>6.3</v>
      </c>
      <c r="C8" s="109">
        <v>7</v>
      </c>
      <c r="D8" s="109">
        <v>7.6</v>
      </c>
      <c r="E8" s="109">
        <v>8.1</v>
      </c>
      <c r="F8" s="109">
        <v>14</v>
      </c>
      <c r="G8" s="109">
        <v>15.5</v>
      </c>
      <c r="H8" s="109">
        <v>16.5</v>
      </c>
      <c r="I8" s="109">
        <v>17.2</v>
      </c>
      <c r="J8" s="216"/>
    </row>
    <row r="9" spans="1:10" s="148" customFormat="1" ht="18" customHeight="1" x14ac:dyDescent="0.2">
      <c r="A9" s="149" t="s">
        <v>83</v>
      </c>
      <c r="B9" s="109">
        <v>5.7</v>
      </c>
      <c r="C9" s="109">
        <v>6.2</v>
      </c>
      <c r="D9" s="109">
        <v>7.1</v>
      </c>
      <c r="E9" s="109">
        <v>7.5</v>
      </c>
      <c r="F9" s="109">
        <v>4.8</v>
      </c>
      <c r="G9" s="109">
        <v>5</v>
      </c>
      <c r="H9" s="109">
        <v>5.6</v>
      </c>
      <c r="I9" s="109">
        <v>5.5</v>
      </c>
      <c r="J9" s="216"/>
    </row>
    <row r="10" spans="1:10" s="148" customFormat="1" ht="12.75" customHeight="1" x14ac:dyDescent="0.2">
      <c r="A10" s="149" t="s">
        <v>84</v>
      </c>
      <c r="B10" s="109">
        <v>5.6</v>
      </c>
      <c r="C10" s="109">
        <v>6</v>
      </c>
      <c r="D10" s="109">
        <v>6.7</v>
      </c>
      <c r="E10" s="109">
        <v>6.8</v>
      </c>
      <c r="F10" s="109">
        <v>5.4</v>
      </c>
      <c r="G10" s="109">
        <v>6.1</v>
      </c>
      <c r="H10" s="109">
        <v>6.8</v>
      </c>
      <c r="I10" s="109">
        <v>6.7</v>
      </c>
      <c r="J10" s="216"/>
    </row>
    <row r="11" spans="1:10" s="148" customFormat="1" ht="12.75" customHeight="1" x14ac:dyDescent="0.2">
      <c r="A11" s="149" t="s">
        <v>85</v>
      </c>
      <c r="B11" s="109">
        <v>6.4</v>
      </c>
      <c r="C11" s="109">
        <v>6.7</v>
      </c>
      <c r="D11" s="109">
        <v>7.6</v>
      </c>
      <c r="E11" s="109">
        <v>8.1</v>
      </c>
      <c r="F11" s="109">
        <v>5.8</v>
      </c>
      <c r="G11" s="109">
        <v>6.2</v>
      </c>
      <c r="H11" s="109">
        <v>6.5</v>
      </c>
      <c r="I11" s="109">
        <v>7</v>
      </c>
      <c r="J11" s="216"/>
    </row>
    <row r="12" spans="1:10" s="148" customFormat="1" ht="12.75" customHeight="1" x14ac:dyDescent="0.2">
      <c r="A12" s="149" t="s">
        <v>86</v>
      </c>
      <c r="B12" s="109">
        <v>6.5</v>
      </c>
      <c r="C12" s="109">
        <v>7</v>
      </c>
      <c r="D12" s="109">
        <v>7.7</v>
      </c>
      <c r="E12" s="109">
        <v>8</v>
      </c>
      <c r="F12" s="109">
        <v>5.7</v>
      </c>
      <c r="G12" s="109">
        <v>6.3</v>
      </c>
      <c r="H12" s="109">
        <v>6.9</v>
      </c>
      <c r="I12" s="109">
        <v>6.5</v>
      </c>
      <c r="J12" s="216"/>
    </row>
    <row r="13" spans="1:10" s="148" customFormat="1" ht="18" customHeight="1" x14ac:dyDescent="0.2">
      <c r="A13" s="149" t="s">
        <v>87</v>
      </c>
      <c r="B13" s="109">
        <v>5</v>
      </c>
      <c r="C13" s="109">
        <v>5.3</v>
      </c>
      <c r="D13" s="109">
        <v>5.7</v>
      </c>
      <c r="E13" s="109">
        <v>5.8</v>
      </c>
      <c r="F13" s="109">
        <v>14.5</v>
      </c>
      <c r="G13" s="109">
        <v>15.9</v>
      </c>
      <c r="H13" s="109">
        <v>16.7</v>
      </c>
      <c r="I13" s="109">
        <v>17.3</v>
      </c>
      <c r="J13" s="216"/>
    </row>
    <row r="14" spans="1:10" s="148" customFormat="1" ht="18" customHeight="1" x14ac:dyDescent="0.2">
      <c r="A14" s="149" t="s">
        <v>88</v>
      </c>
      <c r="B14" s="109">
        <v>7</v>
      </c>
      <c r="C14" s="109">
        <v>7.5</v>
      </c>
      <c r="D14" s="109">
        <v>8.1999999999999993</v>
      </c>
      <c r="E14" s="109">
        <v>8.6</v>
      </c>
      <c r="F14" s="109">
        <v>7.1</v>
      </c>
      <c r="G14" s="109">
        <v>7.1</v>
      </c>
      <c r="H14" s="109">
        <v>7.9</v>
      </c>
      <c r="I14" s="109">
        <v>7.5</v>
      </c>
      <c r="J14" s="216"/>
    </row>
    <row r="15" spans="1:10" s="148" customFormat="1" ht="12.75" customHeight="1" x14ac:dyDescent="0.2">
      <c r="A15" s="149" t="s">
        <v>89</v>
      </c>
      <c r="B15" s="109">
        <v>9.6</v>
      </c>
      <c r="C15" s="109">
        <v>10.8</v>
      </c>
      <c r="D15" s="109">
        <v>12.3</v>
      </c>
      <c r="E15" s="109">
        <v>12.2</v>
      </c>
      <c r="F15" s="109">
        <v>9.5</v>
      </c>
      <c r="G15" s="109">
        <v>10.199999999999999</v>
      </c>
      <c r="H15" s="109">
        <v>10.7</v>
      </c>
      <c r="I15" s="109">
        <v>10.4</v>
      </c>
      <c r="J15" s="216"/>
    </row>
    <row r="16" spans="1:10" s="148" customFormat="1" ht="12.75" customHeight="1" x14ac:dyDescent="0.2">
      <c r="A16" s="149" t="s">
        <v>90</v>
      </c>
      <c r="B16" s="109">
        <v>6.1</v>
      </c>
      <c r="C16" s="109">
        <v>6.4</v>
      </c>
      <c r="D16" s="109">
        <v>6.9</v>
      </c>
      <c r="E16" s="109">
        <v>7.4</v>
      </c>
      <c r="F16" s="109">
        <v>8.1999999999999993</v>
      </c>
      <c r="G16" s="109">
        <v>8</v>
      </c>
      <c r="H16" s="109">
        <v>8.6999999999999993</v>
      </c>
      <c r="I16" s="109">
        <v>8.6</v>
      </c>
      <c r="J16" s="216"/>
    </row>
    <row r="17" spans="1:10" s="148" customFormat="1" ht="25.5" customHeight="1" x14ac:dyDescent="0.2">
      <c r="A17" s="147" t="s">
        <v>91</v>
      </c>
      <c r="B17" s="109">
        <v>5.8</v>
      </c>
      <c r="C17" s="109">
        <v>5.8</v>
      </c>
      <c r="D17" s="109">
        <v>6.2</v>
      </c>
      <c r="E17" s="109">
        <v>6.6</v>
      </c>
      <c r="F17" s="109">
        <v>7.2</v>
      </c>
      <c r="G17" s="109">
        <v>7.4</v>
      </c>
      <c r="H17" s="109">
        <v>8</v>
      </c>
      <c r="I17" s="109">
        <v>7.2</v>
      </c>
      <c r="J17" s="216"/>
    </row>
    <row r="18" spans="1:10" s="148" customFormat="1" ht="15.95" customHeight="1" x14ac:dyDescent="0.2">
      <c r="A18" s="147" t="s">
        <v>92</v>
      </c>
      <c r="B18" s="109">
        <v>5.6</v>
      </c>
      <c r="C18" s="109">
        <v>6</v>
      </c>
      <c r="D18" s="109">
        <v>6.3</v>
      </c>
      <c r="E18" s="109">
        <v>6.5</v>
      </c>
      <c r="F18" s="109">
        <v>19.399999999999999</v>
      </c>
      <c r="G18" s="109">
        <v>21.4</v>
      </c>
      <c r="H18" s="109">
        <v>21.9</v>
      </c>
      <c r="I18" s="109">
        <v>22.5</v>
      </c>
      <c r="J18" s="216"/>
    </row>
    <row r="19" spans="1:10" s="148" customFormat="1" ht="18" customHeight="1" x14ac:dyDescent="0.2">
      <c r="A19" s="149" t="s">
        <v>93</v>
      </c>
      <c r="B19" s="109">
        <v>6.9</v>
      </c>
      <c r="C19" s="109">
        <v>7.2</v>
      </c>
      <c r="D19" s="109">
        <v>7.9</v>
      </c>
      <c r="E19" s="109">
        <v>8.1</v>
      </c>
      <c r="F19" s="109">
        <v>7.7</v>
      </c>
      <c r="G19" s="109">
        <v>8.1999999999999993</v>
      </c>
      <c r="H19" s="109">
        <v>9.1999999999999993</v>
      </c>
      <c r="I19" s="109">
        <v>8.8000000000000007</v>
      </c>
      <c r="J19" s="216"/>
    </row>
    <row r="20" spans="1:10" s="148" customFormat="1" ht="12.95" customHeight="1" x14ac:dyDescent="0.2">
      <c r="A20" s="149" t="s">
        <v>94</v>
      </c>
      <c r="B20" s="109">
        <v>7.4</v>
      </c>
      <c r="C20" s="109">
        <v>7.8</v>
      </c>
      <c r="D20" s="109">
        <v>8.6</v>
      </c>
      <c r="E20" s="109">
        <v>9</v>
      </c>
      <c r="F20" s="109">
        <v>7.6</v>
      </c>
      <c r="G20" s="109">
        <v>7.7</v>
      </c>
      <c r="H20" s="109">
        <v>8.4</v>
      </c>
      <c r="I20" s="109">
        <v>7.9</v>
      </c>
      <c r="J20" s="216"/>
    </row>
    <row r="21" spans="1:10" s="215" customFormat="1" ht="18" customHeight="1" x14ac:dyDescent="0.2">
      <c r="A21" s="150" t="s">
        <v>95</v>
      </c>
      <c r="B21" s="244">
        <v>6.3</v>
      </c>
      <c r="C21" s="244">
        <v>6.7</v>
      </c>
      <c r="D21" s="244">
        <v>7.3</v>
      </c>
      <c r="E21" s="244">
        <v>7.6</v>
      </c>
      <c r="F21" s="244">
        <v>9.5</v>
      </c>
      <c r="G21" s="244">
        <v>10.3</v>
      </c>
      <c r="H21" s="244">
        <v>11</v>
      </c>
      <c r="I21" s="244">
        <v>11</v>
      </c>
      <c r="J21" s="217"/>
    </row>
    <row r="22" spans="1:10" s="215" customFormat="1" ht="18" customHeight="1" x14ac:dyDescent="0.2">
      <c r="A22" s="150" t="s">
        <v>212</v>
      </c>
      <c r="B22" s="244">
        <v>6.4</v>
      </c>
      <c r="C22" s="244">
        <v>6.8</v>
      </c>
      <c r="D22" s="244">
        <v>7.5</v>
      </c>
      <c r="E22" s="244">
        <v>7.8</v>
      </c>
      <c r="F22" s="244">
        <v>9.6</v>
      </c>
      <c r="G22" s="244">
        <v>10.4</v>
      </c>
      <c r="H22" s="244">
        <v>11.1</v>
      </c>
      <c r="I22" s="244">
        <v>11.1</v>
      </c>
      <c r="J22" s="217"/>
    </row>
    <row r="23" spans="1:10" s="215" customFormat="1" ht="10.5" customHeight="1" x14ac:dyDescent="0.2">
      <c r="A23" s="243"/>
      <c r="B23" s="217"/>
      <c r="C23" s="217"/>
      <c r="D23" s="244"/>
      <c r="E23" s="244"/>
      <c r="F23" s="217"/>
      <c r="G23" s="217"/>
      <c r="H23" s="217"/>
      <c r="I23" s="217"/>
      <c r="J23" s="217"/>
    </row>
    <row r="24" spans="1:10" s="152" customFormat="1" ht="10.5" customHeight="1" x14ac:dyDescent="0.2">
      <c r="A24" s="151" t="s">
        <v>16</v>
      </c>
      <c r="B24" s="218"/>
      <c r="C24" s="218"/>
      <c r="D24" s="218"/>
      <c r="E24" s="218"/>
      <c r="F24" s="112"/>
      <c r="G24" s="112"/>
      <c r="H24" s="112"/>
      <c r="I24" s="112"/>
      <c r="J24" s="112"/>
    </row>
    <row r="25" spans="1:10" s="74" customFormat="1" ht="10.5" customHeight="1" x14ac:dyDescent="0.2">
      <c r="A25" s="382" t="s">
        <v>192</v>
      </c>
      <c r="B25" s="383"/>
      <c r="C25" s="383"/>
      <c r="D25" s="383"/>
      <c r="E25" s="383"/>
      <c r="F25" s="383"/>
      <c r="G25" s="383"/>
      <c r="H25" s="108"/>
      <c r="I25" s="108"/>
      <c r="J25" s="108"/>
    </row>
    <row r="26" spans="1:10" customFormat="1" ht="10.5" customHeight="1" x14ac:dyDescent="0.2">
      <c r="A26" s="113" t="s">
        <v>193</v>
      </c>
      <c r="B26" s="113"/>
      <c r="C26" s="108"/>
      <c r="D26" s="108"/>
      <c r="E26" s="108"/>
      <c r="F26" s="108"/>
      <c r="G26" s="108"/>
      <c r="H26" s="108"/>
      <c r="I26" s="108"/>
      <c r="J26" s="108"/>
    </row>
    <row r="27" spans="1:10" customFormat="1" ht="10.5" customHeight="1" x14ac:dyDescent="0.2">
      <c r="A27" s="382" t="s">
        <v>194</v>
      </c>
      <c r="B27" s="383"/>
      <c r="C27" s="383"/>
      <c r="D27" s="383"/>
      <c r="E27" s="383"/>
      <c r="F27" s="383"/>
      <c r="G27" s="383"/>
      <c r="H27" s="108"/>
      <c r="I27" s="108"/>
      <c r="J27" s="108"/>
    </row>
    <row r="28" spans="1:10" customFormat="1" ht="10.5" customHeight="1" x14ac:dyDescent="0.2">
      <c r="A28" s="153"/>
      <c r="B28" s="108"/>
      <c r="C28" s="108"/>
      <c r="D28" s="108"/>
      <c r="E28" s="108"/>
      <c r="F28" s="108"/>
      <c r="G28" s="108"/>
      <c r="H28" s="108"/>
      <c r="I28" s="108"/>
      <c r="J28" s="108"/>
    </row>
  </sheetData>
  <mergeCells count="13">
    <mergeCell ref="H6:H7"/>
    <mergeCell ref="I6:I7"/>
    <mergeCell ref="A4:A7"/>
    <mergeCell ref="B4:E5"/>
    <mergeCell ref="F4:I5"/>
    <mergeCell ref="B6:B7"/>
    <mergeCell ref="C6:C7"/>
    <mergeCell ref="A25:G25"/>
    <mergeCell ref="A27:G27"/>
    <mergeCell ref="D6:D7"/>
    <mergeCell ref="E6:E7"/>
    <mergeCell ref="F6:F7"/>
    <mergeCell ref="G6:G7"/>
  </mergeCells>
  <pageMargins left="0.78740157480314965" right="0.78740157480314965" top="0.98425196850393704" bottom="0.78740157480314965" header="0.51181102362204722" footer="0.51181102362204722"/>
  <pageSetup paperSize="9" firstPageNumber="70" orientation="portrait" useFirstPageNumber="1" verticalDpi="300" r:id="rId1"/>
  <headerFooter alignWithMargins="0">
    <oddFooter>&amp;C&amp;6© Statistisches Landesamt des Freistaates Sachsen  -  K I 3 - j/14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V43"/>
  <sheetViews>
    <sheetView zoomScaleNormal="100" workbookViewId="0"/>
  </sheetViews>
  <sheetFormatPr baseColWidth="10" defaultRowHeight="12.75" x14ac:dyDescent="0.2"/>
  <cols>
    <col min="1" max="1" width="23.28515625" style="22" customWidth="1"/>
    <col min="2" max="6" width="8.7109375" style="114" customWidth="1"/>
    <col min="7" max="7" width="9.140625" style="114" customWidth="1"/>
    <col min="8" max="9" width="9.42578125" style="30" customWidth="1"/>
    <col min="10" max="256" width="11.42578125" style="30"/>
    <col min="257" max="257" width="24.42578125" style="30" customWidth="1"/>
    <col min="258" max="263" width="8.7109375" style="30" customWidth="1"/>
    <col min="264" max="264" width="9.140625" style="30" customWidth="1"/>
    <col min="265" max="265" width="9.42578125" style="30" customWidth="1"/>
    <col min="266" max="512" width="11.42578125" style="30"/>
    <col min="513" max="513" width="24.42578125" style="30" customWidth="1"/>
    <col min="514" max="519" width="8.7109375" style="30" customWidth="1"/>
    <col min="520" max="520" width="9.140625" style="30" customWidth="1"/>
    <col min="521" max="521" width="9.42578125" style="30" customWidth="1"/>
    <col min="522" max="768" width="11.42578125" style="30"/>
    <col min="769" max="769" width="24.42578125" style="30" customWidth="1"/>
    <col min="770" max="775" width="8.7109375" style="30" customWidth="1"/>
    <col min="776" max="776" width="9.140625" style="30" customWidth="1"/>
    <col min="777" max="777" width="9.42578125" style="30" customWidth="1"/>
    <col min="778" max="1024" width="11.42578125" style="30"/>
    <col min="1025" max="1025" width="24.42578125" style="30" customWidth="1"/>
    <col min="1026" max="1031" width="8.7109375" style="30" customWidth="1"/>
    <col min="1032" max="1032" width="9.140625" style="30" customWidth="1"/>
    <col min="1033" max="1033" width="9.42578125" style="30" customWidth="1"/>
    <col min="1034" max="1280" width="11.42578125" style="30"/>
    <col min="1281" max="1281" width="24.42578125" style="30" customWidth="1"/>
    <col min="1282" max="1287" width="8.7109375" style="30" customWidth="1"/>
    <col min="1288" max="1288" width="9.140625" style="30" customWidth="1"/>
    <col min="1289" max="1289" width="9.42578125" style="30" customWidth="1"/>
    <col min="1290" max="1536" width="11.42578125" style="30"/>
    <col min="1537" max="1537" width="24.42578125" style="30" customWidth="1"/>
    <col min="1538" max="1543" width="8.7109375" style="30" customWidth="1"/>
    <col min="1544" max="1544" width="9.140625" style="30" customWidth="1"/>
    <col min="1545" max="1545" width="9.42578125" style="30" customWidth="1"/>
    <col min="1546" max="1792" width="11.42578125" style="30"/>
    <col min="1793" max="1793" width="24.42578125" style="30" customWidth="1"/>
    <col min="1794" max="1799" width="8.7109375" style="30" customWidth="1"/>
    <col min="1800" max="1800" width="9.140625" style="30" customWidth="1"/>
    <col min="1801" max="1801" width="9.42578125" style="30" customWidth="1"/>
    <col min="1802" max="2048" width="11.42578125" style="30"/>
    <col min="2049" max="2049" width="24.42578125" style="30" customWidth="1"/>
    <col min="2050" max="2055" width="8.7109375" style="30" customWidth="1"/>
    <col min="2056" max="2056" width="9.140625" style="30" customWidth="1"/>
    <col min="2057" max="2057" width="9.42578125" style="30" customWidth="1"/>
    <col min="2058" max="2304" width="11.42578125" style="30"/>
    <col min="2305" max="2305" width="24.42578125" style="30" customWidth="1"/>
    <col min="2306" max="2311" width="8.7109375" style="30" customWidth="1"/>
    <col min="2312" max="2312" width="9.140625" style="30" customWidth="1"/>
    <col min="2313" max="2313" width="9.42578125" style="30" customWidth="1"/>
    <col min="2314" max="2560" width="11.42578125" style="30"/>
    <col min="2561" max="2561" width="24.42578125" style="30" customWidth="1"/>
    <col min="2562" max="2567" width="8.7109375" style="30" customWidth="1"/>
    <col min="2568" max="2568" width="9.140625" style="30" customWidth="1"/>
    <col min="2569" max="2569" width="9.42578125" style="30" customWidth="1"/>
    <col min="2570" max="2816" width="11.42578125" style="30"/>
    <col min="2817" max="2817" width="24.42578125" style="30" customWidth="1"/>
    <col min="2818" max="2823" width="8.7109375" style="30" customWidth="1"/>
    <col min="2824" max="2824" width="9.140625" style="30" customWidth="1"/>
    <col min="2825" max="2825" width="9.42578125" style="30" customWidth="1"/>
    <col min="2826" max="3072" width="11.42578125" style="30"/>
    <col min="3073" max="3073" width="24.42578125" style="30" customWidth="1"/>
    <col min="3074" max="3079" width="8.7109375" style="30" customWidth="1"/>
    <col min="3080" max="3080" width="9.140625" style="30" customWidth="1"/>
    <col min="3081" max="3081" width="9.42578125" style="30" customWidth="1"/>
    <col min="3082" max="3328" width="11.42578125" style="30"/>
    <col min="3329" max="3329" width="24.42578125" style="30" customWidth="1"/>
    <col min="3330" max="3335" width="8.7109375" style="30" customWidth="1"/>
    <col min="3336" max="3336" width="9.140625" style="30" customWidth="1"/>
    <col min="3337" max="3337" width="9.42578125" style="30" customWidth="1"/>
    <col min="3338" max="3584" width="11.42578125" style="30"/>
    <col min="3585" max="3585" width="24.42578125" style="30" customWidth="1"/>
    <col min="3586" max="3591" width="8.7109375" style="30" customWidth="1"/>
    <col min="3592" max="3592" width="9.140625" style="30" customWidth="1"/>
    <col min="3593" max="3593" width="9.42578125" style="30" customWidth="1"/>
    <col min="3594" max="3840" width="11.42578125" style="30"/>
    <col min="3841" max="3841" width="24.42578125" style="30" customWidth="1"/>
    <col min="3842" max="3847" width="8.7109375" style="30" customWidth="1"/>
    <col min="3848" max="3848" width="9.140625" style="30" customWidth="1"/>
    <col min="3849" max="3849" width="9.42578125" style="30" customWidth="1"/>
    <col min="3850" max="4096" width="11.42578125" style="30"/>
    <col min="4097" max="4097" width="24.42578125" style="30" customWidth="1"/>
    <col min="4098" max="4103" width="8.7109375" style="30" customWidth="1"/>
    <col min="4104" max="4104" width="9.140625" style="30" customWidth="1"/>
    <col min="4105" max="4105" width="9.42578125" style="30" customWidth="1"/>
    <col min="4106" max="4352" width="11.42578125" style="30"/>
    <col min="4353" max="4353" width="24.42578125" style="30" customWidth="1"/>
    <col min="4354" max="4359" width="8.7109375" style="30" customWidth="1"/>
    <col min="4360" max="4360" width="9.140625" style="30" customWidth="1"/>
    <col min="4361" max="4361" width="9.42578125" style="30" customWidth="1"/>
    <col min="4362" max="4608" width="11.42578125" style="30"/>
    <col min="4609" max="4609" width="24.42578125" style="30" customWidth="1"/>
    <col min="4610" max="4615" width="8.7109375" style="30" customWidth="1"/>
    <col min="4616" max="4616" width="9.140625" style="30" customWidth="1"/>
    <col min="4617" max="4617" width="9.42578125" style="30" customWidth="1"/>
    <col min="4618" max="4864" width="11.42578125" style="30"/>
    <col min="4865" max="4865" width="24.42578125" style="30" customWidth="1"/>
    <col min="4866" max="4871" width="8.7109375" style="30" customWidth="1"/>
    <col min="4872" max="4872" width="9.140625" style="30" customWidth="1"/>
    <col min="4873" max="4873" width="9.42578125" style="30" customWidth="1"/>
    <col min="4874" max="5120" width="11.42578125" style="30"/>
    <col min="5121" max="5121" width="24.42578125" style="30" customWidth="1"/>
    <col min="5122" max="5127" width="8.7109375" style="30" customWidth="1"/>
    <col min="5128" max="5128" width="9.140625" style="30" customWidth="1"/>
    <col min="5129" max="5129" width="9.42578125" style="30" customWidth="1"/>
    <col min="5130" max="5376" width="11.42578125" style="30"/>
    <col min="5377" max="5377" width="24.42578125" style="30" customWidth="1"/>
    <col min="5378" max="5383" width="8.7109375" style="30" customWidth="1"/>
    <col min="5384" max="5384" width="9.140625" style="30" customWidth="1"/>
    <col min="5385" max="5385" width="9.42578125" style="30" customWidth="1"/>
    <col min="5386" max="5632" width="11.42578125" style="30"/>
    <col min="5633" max="5633" width="24.42578125" style="30" customWidth="1"/>
    <col min="5634" max="5639" width="8.7109375" style="30" customWidth="1"/>
    <col min="5640" max="5640" width="9.140625" style="30" customWidth="1"/>
    <col min="5641" max="5641" width="9.42578125" style="30" customWidth="1"/>
    <col min="5642" max="5888" width="11.42578125" style="30"/>
    <col min="5889" max="5889" width="24.42578125" style="30" customWidth="1"/>
    <col min="5890" max="5895" width="8.7109375" style="30" customWidth="1"/>
    <col min="5896" max="5896" width="9.140625" style="30" customWidth="1"/>
    <col min="5897" max="5897" width="9.42578125" style="30" customWidth="1"/>
    <col min="5898" max="6144" width="11.42578125" style="30"/>
    <col min="6145" max="6145" width="24.42578125" style="30" customWidth="1"/>
    <col min="6146" max="6151" width="8.7109375" style="30" customWidth="1"/>
    <col min="6152" max="6152" width="9.140625" style="30" customWidth="1"/>
    <col min="6153" max="6153" width="9.42578125" style="30" customWidth="1"/>
    <col min="6154" max="6400" width="11.42578125" style="30"/>
    <col min="6401" max="6401" width="24.42578125" style="30" customWidth="1"/>
    <col min="6402" max="6407" width="8.7109375" style="30" customWidth="1"/>
    <col min="6408" max="6408" width="9.140625" style="30" customWidth="1"/>
    <col min="6409" max="6409" width="9.42578125" style="30" customWidth="1"/>
    <col min="6410" max="6656" width="11.42578125" style="30"/>
    <col min="6657" max="6657" width="24.42578125" style="30" customWidth="1"/>
    <col min="6658" max="6663" width="8.7109375" style="30" customWidth="1"/>
    <col min="6664" max="6664" width="9.140625" style="30" customWidth="1"/>
    <col min="6665" max="6665" width="9.42578125" style="30" customWidth="1"/>
    <col min="6666" max="6912" width="11.42578125" style="30"/>
    <col min="6913" max="6913" width="24.42578125" style="30" customWidth="1"/>
    <col min="6914" max="6919" width="8.7109375" style="30" customWidth="1"/>
    <col min="6920" max="6920" width="9.140625" style="30" customWidth="1"/>
    <col min="6921" max="6921" width="9.42578125" style="30" customWidth="1"/>
    <col min="6922" max="7168" width="11.42578125" style="30"/>
    <col min="7169" max="7169" width="24.42578125" style="30" customWidth="1"/>
    <col min="7170" max="7175" width="8.7109375" style="30" customWidth="1"/>
    <col min="7176" max="7176" width="9.140625" style="30" customWidth="1"/>
    <col min="7177" max="7177" width="9.42578125" style="30" customWidth="1"/>
    <col min="7178" max="7424" width="11.42578125" style="30"/>
    <col min="7425" max="7425" width="24.42578125" style="30" customWidth="1"/>
    <col min="7426" max="7431" width="8.7109375" style="30" customWidth="1"/>
    <col min="7432" max="7432" width="9.140625" style="30" customWidth="1"/>
    <col min="7433" max="7433" width="9.42578125" style="30" customWidth="1"/>
    <col min="7434" max="7680" width="11.42578125" style="30"/>
    <col min="7681" max="7681" width="24.42578125" style="30" customWidth="1"/>
    <col min="7682" max="7687" width="8.7109375" style="30" customWidth="1"/>
    <col min="7688" max="7688" width="9.140625" style="30" customWidth="1"/>
    <col min="7689" max="7689" width="9.42578125" style="30" customWidth="1"/>
    <col min="7690" max="7936" width="11.42578125" style="30"/>
    <col min="7937" max="7937" width="24.42578125" style="30" customWidth="1"/>
    <col min="7938" max="7943" width="8.7109375" style="30" customWidth="1"/>
    <col min="7944" max="7944" width="9.140625" style="30" customWidth="1"/>
    <col min="7945" max="7945" width="9.42578125" style="30" customWidth="1"/>
    <col min="7946" max="8192" width="11.42578125" style="30"/>
    <col min="8193" max="8193" width="24.42578125" style="30" customWidth="1"/>
    <col min="8194" max="8199" width="8.7109375" style="30" customWidth="1"/>
    <col min="8200" max="8200" width="9.140625" style="30" customWidth="1"/>
    <col min="8201" max="8201" width="9.42578125" style="30" customWidth="1"/>
    <col min="8202" max="8448" width="11.42578125" style="30"/>
    <col min="8449" max="8449" width="24.42578125" style="30" customWidth="1"/>
    <col min="8450" max="8455" width="8.7109375" style="30" customWidth="1"/>
    <col min="8456" max="8456" width="9.140625" style="30" customWidth="1"/>
    <col min="8457" max="8457" width="9.42578125" style="30" customWidth="1"/>
    <col min="8458" max="8704" width="11.42578125" style="30"/>
    <col min="8705" max="8705" width="24.42578125" style="30" customWidth="1"/>
    <col min="8706" max="8711" width="8.7109375" style="30" customWidth="1"/>
    <col min="8712" max="8712" width="9.140625" style="30" customWidth="1"/>
    <col min="8713" max="8713" width="9.42578125" style="30" customWidth="1"/>
    <col min="8714" max="8960" width="11.42578125" style="30"/>
    <col min="8961" max="8961" width="24.42578125" style="30" customWidth="1"/>
    <col min="8962" max="8967" width="8.7109375" style="30" customWidth="1"/>
    <col min="8968" max="8968" width="9.140625" style="30" customWidth="1"/>
    <col min="8969" max="8969" width="9.42578125" style="30" customWidth="1"/>
    <col min="8970" max="9216" width="11.42578125" style="30"/>
    <col min="9217" max="9217" width="24.42578125" style="30" customWidth="1"/>
    <col min="9218" max="9223" width="8.7109375" style="30" customWidth="1"/>
    <col min="9224" max="9224" width="9.140625" style="30" customWidth="1"/>
    <col min="9225" max="9225" width="9.42578125" style="30" customWidth="1"/>
    <col min="9226" max="9472" width="11.42578125" style="30"/>
    <col min="9473" max="9473" width="24.42578125" style="30" customWidth="1"/>
    <col min="9474" max="9479" width="8.7109375" style="30" customWidth="1"/>
    <col min="9480" max="9480" width="9.140625" style="30" customWidth="1"/>
    <col min="9481" max="9481" width="9.42578125" style="30" customWidth="1"/>
    <col min="9482" max="9728" width="11.42578125" style="30"/>
    <col min="9729" max="9729" width="24.42578125" style="30" customWidth="1"/>
    <col min="9730" max="9735" width="8.7109375" style="30" customWidth="1"/>
    <col min="9736" max="9736" width="9.140625" style="30" customWidth="1"/>
    <col min="9737" max="9737" width="9.42578125" style="30" customWidth="1"/>
    <col min="9738" max="9984" width="11.42578125" style="30"/>
    <col min="9985" max="9985" width="24.42578125" style="30" customWidth="1"/>
    <col min="9986" max="9991" width="8.7109375" style="30" customWidth="1"/>
    <col min="9992" max="9992" width="9.140625" style="30" customWidth="1"/>
    <col min="9993" max="9993" width="9.42578125" style="30" customWidth="1"/>
    <col min="9994" max="10240" width="11.42578125" style="30"/>
    <col min="10241" max="10241" width="24.42578125" style="30" customWidth="1"/>
    <col min="10242" max="10247" width="8.7109375" style="30" customWidth="1"/>
    <col min="10248" max="10248" width="9.140625" style="30" customWidth="1"/>
    <col min="10249" max="10249" width="9.42578125" style="30" customWidth="1"/>
    <col min="10250" max="10496" width="11.42578125" style="30"/>
    <col min="10497" max="10497" width="24.42578125" style="30" customWidth="1"/>
    <col min="10498" max="10503" width="8.7109375" style="30" customWidth="1"/>
    <col min="10504" max="10504" width="9.140625" style="30" customWidth="1"/>
    <col min="10505" max="10505" width="9.42578125" style="30" customWidth="1"/>
    <col min="10506" max="10752" width="11.42578125" style="30"/>
    <col min="10753" max="10753" width="24.42578125" style="30" customWidth="1"/>
    <col min="10754" max="10759" width="8.7109375" style="30" customWidth="1"/>
    <col min="10760" max="10760" width="9.140625" style="30" customWidth="1"/>
    <col min="10761" max="10761" width="9.42578125" style="30" customWidth="1"/>
    <col min="10762" max="11008" width="11.42578125" style="30"/>
    <col min="11009" max="11009" width="24.42578125" style="30" customWidth="1"/>
    <col min="11010" max="11015" width="8.7109375" style="30" customWidth="1"/>
    <col min="11016" max="11016" width="9.140625" style="30" customWidth="1"/>
    <col min="11017" max="11017" width="9.42578125" style="30" customWidth="1"/>
    <col min="11018" max="11264" width="11.42578125" style="30"/>
    <col min="11265" max="11265" width="24.42578125" style="30" customWidth="1"/>
    <col min="11266" max="11271" width="8.7109375" style="30" customWidth="1"/>
    <col min="11272" max="11272" width="9.140625" style="30" customWidth="1"/>
    <col min="11273" max="11273" width="9.42578125" style="30" customWidth="1"/>
    <col min="11274" max="11520" width="11.42578125" style="30"/>
    <col min="11521" max="11521" width="24.42578125" style="30" customWidth="1"/>
    <col min="11522" max="11527" width="8.7109375" style="30" customWidth="1"/>
    <col min="11528" max="11528" width="9.140625" style="30" customWidth="1"/>
    <col min="11529" max="11529" width="9.42578125" style="30" customWidth="1"/>
    <col min="11530" max="11776" width="11.42578125" style="30"/>
    <col min="11777" max="11777" width="24.42578125" style="30" customWidth="1"/>
    <col min="11778" max="11783" width="8.7109375" style="30" customWidth="1"/>
    <col min="11784" max="11784" width="9.140625" style="30" customWidth="1"/>
    <col min="11785" max="11785" width="9.42578125" style="30" customWidth="1"/>
    <col min="11786" max="12032" width="11.42578125" style="30"/>
    <col min="12033" max="12033" width="24.42578125" style="30" customWidth="1"/>
    <col min="12034" max="12039" width="8.7109375" style="30" customWidth="1"/>
    <col min="12040" max="12040" width="9.140625" style="30" customWidth="1"/>
    <col min="12041" max="12041" width="9.42578125" style="30" customWidth="1"/>
    <col min="12042" max="12288" width="11.42578125" style="30"/>
    <col min="12289" max="12289" width="24.42578125" style="30" customWidth="1"/>
    <col min="12290" max="12295" width="8.7109375" style="30" customWidth="1"/>
    <col min="12296" max="12296" width="9.140625" style="30" customWidth="1"/>
    <col min="12297" max="12297" width="9.42578125" style="30" customWidth="1"/>
    <col min="12298" max="12544" width="11.42578125" style="30"/>
    <col min="12545" max="12545" width="24.42578125" style="30" customWidth="1"/>
    <col min="12546" max="12551" width="8.7109375" style="30" customWidth="1"/>
    <col min="12552" max="12552" width="9.140625" style="30" customWidth="1"/>
    <col min="12553" max="12553" width="9.42578125" style="30" customWidth="1"/>
    <col min="12554" max="12800" width="11.42578125" style="30"/>
    <col min="12801" max="12801" width="24.42578125" style="30" customWidth="1"/>
    <col min="12802" max="12807" width="8.7109375" style="30" customWidth="1"/>
    <col min="12808" max="12808" width="9.140625" style="30" customWidth="1"/>
    <col min="12809" max="12809" width="9.42578125" style="30" customWidth="1"/>
    <col min="12810" max="13056" width="11.42578125" style="30"/>
    <col min="13057" max="13057" width="24.42578125" style="30" customWidth="1"/>
    <col min="13058" max="13063" width="8.7109375" style="30" customWidth="1"/>
    <col min="13064" max="13064" width="9.140625" style="30" customWidth="1"/>
    <col min="13065" max="13065" width="9.42578125" style="30" customWidth="1"/>
    <col min="13066" max="13312" width="11.42578125" style="30"/>
    <col min="13313" max="13313" width="24.42578125" style="30" customWidth="1"/>
    <col min="13314" max="13319" width="8.7109375" style="30" customWidth="1"/>
    <col min="13320" max="13320" width="9.140625" style="30" customWidth="1"/>
    <col min="13321" max="13321" width="9.42578125" style="30" customWidth="1"/>
    <col min="13322" max="13568" width="11.42578125" style="30"/>
    <col min="13569" max="13569" width="24.42578125" style="30" customWidth="1"/>
    <col min="13570" max="13575" width="8.7109375" style="30" customWidth="1"/>
    <col min="13576" max="13576" width="9.140625" style="30" customWidth="1"/>
    <col min="13577" max="13577" width="9.42578125" style="30" customWidth="1"/>
    <col min="13578" max="13824" width="11.42578125" style="30"/>
    <col min="13825" max="13825" width="24.42578125" style="30" customWidth="1"/>
    <col min="13826" max="13831" width="8.7109375" style="30" customWidth="1"/>
    <col min="13832" max="13832" width="9.140625" style="30" customWidth="1"/>
    <col min="13833" max="13833" width="9.42578125" style="30" customWidth="1"/>
    <col min="13834" max="14080" width="11.42578125" style="30"/>
    <col min="14081" max="14081" width="24.42578125" style="30" customWidth="1"/>
    <col min="14082" max="14087" width="8.7109375" style="30" customWidth="1"/>
    <col min="14088" max="14088" width="9.140625" style="30" customWidth="1"/>
    <col min="14089" max="14089" width="9.42578125" style="30" customWidth="1"/>
    <col min="14090" max="14336" width="11.42578125" style="30"/>
    <col min="14337" max="14337" width="24.42578125" style="30" customWidth="1"/>
    <col min="14338" max="14343" width="8.7109375" style="30" customWidth="1"/>
    <col min="14344" max="14344" width="9.140625" style="30" customWidth="1"/>
    <col min="14345" max="14345" width="9.42578125" style="30" customWidth="1"/>
    <col min="14346" max="14592" width="11.42578125" style="30"/>
    <col min="14593" max="14593" width="24.42578125" style="30" customWidth="1"/>
    <col min="14594" max="14599" width="8.7109375" style="30" customWidth="1"/>
    <col min="14600" max="14600" width="9.140625" style="30" customWidth="1"/>
    <col min="14601" max="14601" width="9.42578125" style="30" customWidth="1"/>
    <col min="14602" max="14848" width="11.42578125" style="30"/>
    <col min="14849" max="14849" width="24.42578125" style="30" customWidth="1"/>
    <col min="14850" max="14855" width="8.7109375" style="30" customWidth="1"/>
    <col min="14856" max="14856" width="9.140625" style="30" customWidth="1"/>
    <col min="14857" max="14857" width="9.42578125" style="30" customWidth="1"/>
    <col min="14858" max="15104" width="11.42578125" style="30"/>
    <col min="15105" max="15105" width="24.42578125" style="30" customWidth="1"/>
    <col min="15106" max="15111" width="8.7109375" style="30" customWidth="1"/>
    <col min="15112" max="15112" width="9.140625" style="30" customWidth="1"/>
    <col min="15113" max="15113" width="9.42578125" style="30" customWidth="1"/>
    <col min="15114" max="15360" width="11.42578125" style="30"/>
    <col min="15361" max="15361" width="24.42578125" style="30" customWidth="1"/>
    <col min="15362" max="15367" width="8.7109375" style="30" customWidth="1"/>
    <col min="15368" max="15368" width="9.140625" style="30" customWidth="1"/>
    <col min="15369" max="15369" width="9.42578125" style="30" customWidth="1"/>
    <col min="15370" max="15616" width="11.42578125" style="30"/>
    <col min="15617" max="15617" width="24.42578125" style="30" customWidth="1"/>
    <col min="15618" max="15623" width="8.7109375" style="30" customWidth="1"/>
    <col min="15624" max="15624" width="9.140625" style="30" customWidth="1"/>
    <col min="15625" max="15625" width="9.42578125" style="30" customWidth="1"/>
    <col min="15626" max="15872" width="11.42578125" style="30"/>
    <col min="15873" max="15873" width="24.42578125" style="30" customWidth="1"/>
    <col min="15874" max="15879" width="8.7109375" style="30" customWidth="1"/>
    <col min="15880" max="15880" width="9.140625" style="30" customWidth="1"/>
    <col min="15881" max="15881" width="9.42578125" style="30" customWidth="1"/>
    <col min="15882" max="16128" width="11.42578125" style="30"/>
    <col min="16129" max="16129" width="24.42578125" style="30" customWidth="1"/>
    <col min="16130" max="16135" width="8.7109375" style="30" customWidth="1"/>
    <col min="16136" max="16136" width="9.140625" style="30" customWidth="1"/>
    <col min="16137" max="16137" width="9.42578125" style="30" customWidth="1"/>
    <col min="16138" max="16384" width="11.42578125" style="30"/>
  </cols>
  <sheetData>
    <row r="1" spans="1:22" s="22" customFormat="1" ht="13.5" customHeight="1" x14ac:dyDescent="0.2">
      <c r="A1" s="98" t="s">
        <v>143</v>
      </c>
      <c r="B1" s="98"/>
      <c r="C1" s="98"/>
      <c r="D1" s="98"/>
      <c r="E1" s="98"/>
      <c r="F1" s="98"/>
      <c r="G1" s="98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</row>
    <row r="2" spans="1:22" s="22" customFormat="1" ht="13.5" customHeight="1" x14ac:dyDescent="0.2">
      <c r="A2" s="141" t="s">
        <v>187</v>
      </c>
      <c r="B2" s="141"/>
      <c r="C2" s="141"/>
      <c r="D2" s="214"/>
      <c r="E2" s="214"/>
      <c r="F2" s="141"/>
      <c r="G2" s="141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</row>
    <row r="3" spans="1:22" s="22" customFormat="1" ht="13.5" customHeight="1" x14ac:dyDescent="0.2">
      <c r="A3" s="141" t="s">
        <v>144</v>
      </c>
      <c r="B3" s="141"/>
      <c r="C3" s="141"/>
      <c r="D3" s="214"/>
      <c r="E3" s="214"/>
      <c r="F3" s="141"/>
      <c r="G3" s="141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</row>
    <row r="4" spans="1:22" s="22" customFormat="1" ht="10.5" customHeight="1" x14ac:dyDescent="0.2">
      <c r="B4" s="114"/>
      <c r="C4" s="114"/>
      <c r="D4" s="114"/>
      <c r="E4" s="114"/>
      <c r="F4" s="114"/>
      <c r="G4" s="114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</row>
    <row r="5" spans="1:22" s="142" customFormat="1" ht="15" customHeight="1" x14ac:dyDescent="0.2">
      <c r="A5" s="353" t="s">
        <v>75</v>
      </c>
      <c r="B5" s="375" t="s">
        <v>158</v>
      </c>
      <c r="C5" s="376"/>
      <c r="D5" s="376"/>
      <c r="E5" s="353"/>
      <c r="F5" s="375" t="s">
        <v>15</v>
      </c>
      <c r="G5" s="376"/>
      <c r="H5" s="376"/>
      <c r="I5" s="376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</row>
    <row r="6" spans="1:22" s="142" customFormat="1" ht="15" customHeight="1" x14ac:dyDescent="0.2">
      <c r="A6" s="393"/>
      <c r="B6" s="396"/>
      <c r="C6" s="397"/>
      <c r="D6" s="397"/>
      <c r="E6" s="398"/>
      <c r="F6" s="377"/>
      <c r="G6" s="378"/>
      <c r="H6" s="378"/>
      <c r="I6" s="378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</row>
    <row r="7" spans="1:22" s="142" customFormat="1" ht="11.1" customHeight="1" x14ac:dyDescent="0.2">
      <c r="A7" s="393"/>
      <c r="B7" s="380">
        <v>2011</v>
      </c>
      <c r="C7" s="380">
        <v>2012</v>
      </c>
      <c r="D7" s="380">
        <v>2013</v>
      </c>
      <c r="E7" s="380">
        <v>2014</v>
      </c>
      <c r="F7" s="380">
        <v>2011</v>
      </c>
      <c r="G7" s="380">
        <v>2012</v>
      </c>
      <c r="H7" s="371">
        <v>2013</v>
      </c>
      <c r="I7" s="371">
        <v>2014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</row>
    <row r="8" spans="1:22" s="22" customFormat="1" ht="11.1" customHeight="1" x14ac:dyDescent="0.2">
      <c r="A8" s="394"/>
      <c r="B8" s="381"/>
      <c r="C8" s="381"/>
      <c r="D8" s="381"/>
      <c r="E8" s="381"/>
      <c r="F8" s="395"/>
      <c r="G8" s="395"/>
      <c r="H8" s="401"/>
      <c r="I8" s="401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</row>
    <row r="9" spans="1:22" ht="33" customHeight="1" x14ac:dyDescent="0.2">
      <c r="A9" s="2"/>
      <c r="B9" s="399" t="s">
        <v>145</v>
      </c>
      <c r="C9" s="399"/>
      <c r="D9" s="399"/>
      <c r="E9" s="399"/>
      <c r="F9" s="399"/>
      <c r="G9" s="399"/>
      <c r="H9" s="399"/>
      <c r="I9" s="399"/>
    </row>
    <row r="10" spans="1:22" s="51" customFormat="1" ht="20.100000000000001" customHeight="1" x14ac:dyDescent="0.2">
      <c r="A10" s="36" t="s">
        <v>82</v>
      </c>
      <c r="B10" s="157">
        <v>607</v>
      </c>
      <c r="C10" s="157">
        <v>631</v>
      </c>
      <c r="D10" s="157">
        <v>657</v>
      </c>
      <c r="E10" s="157">
        <v>683</v>
      </c>
      <c r="F10" s="157">
        <v>633</v>
      </c>
      <c r="G10" s="157">
        <v>648</v>
      </c>
      <c r="H10" s="157">
        <v>674</v>
      </c>
      <c r="I10" s="157">
        <v>689</v>
      </c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</row>
    <row r="11" spans="1:22" s="51" customFormat="1" ht="18" customHeight="1" x14ac:dyDescent="0.2">
      <c r="A11" s="34" t="s">
        <v>83</v>
      </c>
      <c r="B11" s="157">
        <v>546</v>
      </c>
      <c r="C11" s="157">
        <v>571</v>
      </c>
      <c r="D11" s="157">
        <v>599</v>
      </c>
      <c r="E11" s="157">
        <v>616</v>
      </c>
      <c r="F11" s="157">
        <v>619</v>
      </c>
      <c r="G11" s="157">
        <v>636</v>
      </c>
      <c r="H11" s="157">
        <v>668</v>
      </c>
      <c r="I11" s="157">
        <v>686</v>
      </c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</row>
    <row r="12" spans="1:22" s="51" customFormat="1" ht="14.1" customHeight="1" x14ac:dyDescent="0.2">
      <c r="A12" s="34" t="s">
        <v>84</v>
      </c>
      <c r="B12" s="157">
        <v>556</v>
      </c>
      <c r="C12" s="157">
        <v>583</v>
      </c>
      <c r="D12" s="157">
        <v>615</v>
      </c>
      <c r="E12" s="157">
        <v>622</v>
      </c>
      <c r="F12" s="157">
        <v>628</v>
      </c>
      <c r="G12" s="157">
        <v>649</v>
      </c>
      <c r="H12" s="157">
        <v>679</v>
      </c>
      <c r="I12" s="157">
        <v>691</v>
      </c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</row>
    <row r="13" spans="1:22" s="51" customFormat="1" ht="14.1" customHeight="1" x14ac:dyDescent="0.2">
      <c r="A13" s="34" t="s">
        <v>85</v>
      </c>
      <c r="B13" s="157">
        <v>565</v>
      </c>
      <c r="C13" s="157">
        <v>586</v>
      </c>
      <c r="D13" s="157">
        <v>613</v>
      </c>
      <c r="E13" s="157">
        <v>625</v>
      </c>
      <c r="F13" s="157">
        <v>606</v>
      </c>
      <c r="G13" s="157">
        <v>622</v>
      </c>
      <c r="H13" s="157">
        <v>640</v>
      </c>
      <c r="I13" s="157">
        <v>654</v>
      </c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</row>
    <row r="14" spans="1:22" s="51" customFormat="1" ht="14.1" customHeight="1" x14ac:dyDescent="0.2">
      <c r="A14" s="34" t="s">
        <v>86</v>
      </c>
      <c r="B14" s="157">
        <v>574</v>
      </c>
      <c r="C14" s="157">
        <v>594</v>
      </c>
      <c r="D14" s="157">
        <v>621</v>
      </c>
      <c r="E14" s="157">
        <v>648</v>
      </c>
      <c r="F14" s="157">
        <v>638</v>
      </c>
      <c r="G14" s="157">
        <v>656</v>
      </c>
      <c r="H14" s="157">
        <v>682</v>
      </c>
      <c r="I14" s="157">
        <v>708</v>
      </c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</row>
    <row r="15" spans="1:22" s="51" customFormat="1" ht="18" customHeight="1" x14ac:dyDescent="0.2">
      <c r="A15" s="34" t="s">
        <v>87</v>
      </c>
      <c r="B15" s="157">
        <v>619</v>
      </c>
      <c r="C15" s="157">
        <v>643</v>
      </c>
      <c r="D15" s="157">
        <v>667</v>
      </c>
      <c r="E15" s="157">
        <v>686</v>
      </c>
      <c r="F15" s="157">
        <v>653</v>
      </c>
      <c r="G15" s="157">
        <v>676</v>
      </c>
      <c r="H15" s="157">
        <v>701</v>
      </c>
      <c r="I15" s="157">
        <v>717</v>
      </c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</row>
    <row r="16" spans="1:22" s="51" customFormat="1" ht="18" customHeight="1" x14ac:dyDescent="0.2">
      <c r="A16" s="34" t="s">
        <v>88</v>
      </c>
      <c r="B16" s="157">
        <v>552</v>
      </c>
      <c r="C16" s="157">
        <v>573</v>
      </c>
      <c r="D16" s="157">
        <v>604</v>
      </c>
      <c r="E16" s="157">
        <v>625</v>
      </c>
      <c r="F16" s="157">
        <v>617</v>
      </c>
      <c r="G16" s="157">
        <v>637</v>
      </c>
      <c r="H16" s="157">
        <v>667</v>
      </c>
      <c r="I16" s="157">
        <v>684</v>
      </c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</row>
    <row r="17" spans="1:22" s="51" customFormat="1" ht="12.95" customHeight="1" x14ac:dyDescent="0.2">
      <c r="A17" s="34" t="s">
        <v>89</v>
      </c>
      <c r="B17" s="157">
        <v>571</v>
      </c>
      <c r="C17" s="157">
        <v>595</v>
      </c>
      <c r="D17" s="157">
        <v>620</v>
      </c>
      <c r="E17" s="157">
        <v>633</v>
      </c>
      <c r="F17" s="157">
        <v>612</v>
      </c>
      <c r="G17" s="157">
        <v>627</v>
      </c>
      <c r="H17" s="157">
        <v>660</v>
      </c>
      <c r="I17" s="157">
        <v>679</v>
      </c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</row>
    <row r="18" spans="1:22" s="51" customFormat="1" ht="12.95" customHeight="1" x14ac:dyDescent="0.2">
      <c r="A18" s="34" t="s">
        <v>90</v>
      </c>
      <c r="B18" s="157">
        <v>562</v>
      </c>
      <c r="C18" s="157">
        <v>588</v>
      </c>
      <c r="D18" s="157">
        <v>608</v>
      </c>
      <c r="E18" s="157">
        <v>623</v>
      </c>
      <c r="F18" s="157">
        <v>621</v>
      </c>
      <c r="G18" s="157">
        <v>647</v>
      </c>
      <c r="H18" s="157">
        <v>663</v>
      </c>
      <c r="I18" s="157">
        <v>679</v>
      </c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</row>
    <row r="19" spans="1:22" s="51" customFormat="1" ht="25.5" customHeight="1" x14ac:dyDescent="0.2">
      <c r="A19" s="36" t="s">
        <v>91</v>
      </c>
      <c r="B19" s="157">
        <v>575</v>
      </c>
      <c r="C19" s="157">
        <v>595</v>
      </c>
      <c r="D19" s="157">
        <v>613</v>
      </c>
      <c r="E19" s="157">
        <v>631</v>
      </c>
      <c r="F19" s="157">
        <v>632</v>
      </c>
      <c r="G19" s="157">
        <v>648</v>
      </c>
      <c r="H19" s="157">
        <v>680</v>
      </c>
      <c r="I19" s="157">
        <v>697</v>
      </c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</row>
    <row r="20" spans="1:22" s="51" customFormat="1" ht="18" customHeight="1" x14ac:dyDescent="0.2">
      <c r="A20" s="36" t="s">
        <v>92</v>
      </c>
      <c r="B20" s="157">
        <v>622</v>
      </c>
      <c r="C20" s="157">
        <v>642</v>
      </c>
      <c r="D20" s="157">
        <v>671</v>
      </c>
      <c r="E20" s="157">
        <v>689</v>
      </c>
      <c r="F20" s="157">
        <v>648</v>
      </c>
      <c r="G20" s="157">
        <v>668</v>
      </c>
      <c r="H20" s="157">
        <v>687</v>
      </c>
      <c r="I20" s="157">
        <v>704</v>
      </c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</row>
    <row r="21" spans="1:22" s="51" customFormat="1" ht="18" customHeight="1" x14ac:dyDescent="0.2">
      <c r="A21" s="34" t="s">
        <v>93</v>
      </c>
      <c r="B21" s="157">
        <v>566</v>
      </c>
      <c r="C21" s="157">
        <v>575</v>
      </c>
      <c r="D21" s="157">
        <v>601</v>
      </c>
      <c r="E21" s="157">
        <v>618</v>
      </c>
      <c r="F21" s="157">
        <v>626</v>
      </c>
      <c r="G21" s="157">
        <v>641</v>
      </c>
      <c r="H21" s="157">
        <v>662</v>
      </c>
      <c r="I21" s="157">
        <v>679</v>
      </c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</row>
    <row r="22" spans="1:22" s="51" customFormat="1" ht="14.1" customHeight="1" x14ac:dyDescent="0.2">
      <c r="A22" s="34" t="s">
        <v>94</v>
      </c>
      <c r="B22" s="157">
        <v>552</v>
      </c>
      <c r="C22" s="157">
        <v>574</v>
      </c>
      <c r="D22" s="157">
        <v>600</v>
      </c>
      <c r="E22" s="157">
        <v>616</v>
      </c>
      <c r="F22" s="157">
        <v>619</v>
      </c>
      <c r="G22" s="157">
        <v>635</v>
      </c>
      <c r="H22" s="157">
        <v>665</v>
      </c>
      <c r="I22" s="157">
        <v>684</v>
      </c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</row>
    <row r="23" spans="1:22" s="51" customFormat="1" ht="20.100000000000001" customHeight="1" x14ac:dyDescent="0.2">
      <c r="A23" s="52" t="s">
        <v>95</v>
      </c>
      <c r="B23" s="158">
        <v>578</v>
      </c>
      <c r="C23" s="158">
        <v>600</v>
      </c>
      <c r="D23" s="235">
        <v>626</v>
      </c>
      <c r="E23" s="158">
        <v>644</v>
      </c>
      <c r="F23" s="158">
        <v>634</v>
      </c>
      <c r="G23" s="158">
        <v>654</v>
      </c>
      <c r="H23" s="158">
        <v>678</v>
      </c>
      <c r="I23" s="158">
        <v>695</v>
      </c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</row>
    <row r="24" spans="1:22" s="38" customFormat="1" ht="20.100000000000001" customHeight="1" x14ac:dyDescent="0.25">
      <c r="A24" s="52" t="s">
        <v>137</v>
      </c>
      <c r="B24" s="158">
        <v>578</v>
      </c>
      <c r="C24" s="158">
        <v>601</v>
      </c>
      <c r="D24" s="158">
        <v>627</v>
      </c>
      <c r="E24" s="158">
        <v>645</v>
      </c>
      <c r="F24" s="160">
        <v>634</v>
      </c>
      <c r="G24" s="160">
        <v>654</v>
      </c>
      <c r="H24" s="160">
        <v>678</v>
      </c>
      <c r="I24" s="160">
        <v>695</v>
      </c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</row>
    <row r="25" spans="1:22" ht="35.1" customHeight="1" x14ac:dyDescent="0.25">
      <c r="A25" s="2"/>
      <c r="B25" s="400" t="s">
        <v>146</v>
      </c>
      <c r="C25" s="400"/>
      <c r="D25" s="400"/>
      <c r="E25" s="400"/>
      <c r="F25" s="400"/>
      <c r="G25" s="400"/>
      <c r="H25" s="400"/>
      <c r="I25" s="400"/>
    </row>
    <row r="26" spans="1:22" s="51" customFormat="1" ht="20.100000000000001" customHeight="1" x14ac:dyDescent="0.2">
      <c r="A26" s="36" t="s">
        <v>82</v>
      </c>
      <c r="B26" s="157">
        <v>449</v>
      </c>
      <c r="C26" s="157">
        <v>448</v>
      </c>
      <c r="D26" s="157">
        <v>433</v>
      </c>
      <c r="E26" s="157">
        <v>427</v>
      </c>
      <c r="F26" s="159">
        <v>408</v>
      </c>
      <c r="G26" s="159">
        <v>393</v>
      </c>
      <c r="H26" s="159">
        <v>401</v>
      </c>
      <c r="I26" s="159">
        <v>406</v>
      </c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</row>
    <row r="27" spans="1:22" s="51" customFormat="1" ht="18" customHeight="1" x14ac:dyDescent="0.2">
      <c r="A27" s="34" t="s">
        <v>83</v>
      </c>
      <c r="B27" s="157">
        <v>384</v>
      </c>
      <c r="C27" s="157">
        <v>406</v>
      </c>
      <c r="D27" s="157">
        <v>421</v>
      </c>
      <c r="E27" s="157">
        <v>443</v>
      </c>
      <c r="F27" s="159">
        <v>232</v>
      </c>
      <c r="G27" s="159">
        <v>241</v>
      </c>
      <c r="H27" s="159">
        <v>250</v>
      </c>
      <c r="I27" s="159">
        <v>249</v>
      </c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</row>
    <row r="28" spans="1:22" s="51" customFormat="1" ht="14.1" customHeight="1" x14ac:dyDescent="0.2">
      <c r="A28" s="34" t="s">
        <v>84</v>
      </c>
      <c r="B28" s="157">
        <v>360</v>
      </c>
      <c r="C28" s="157">
        <v>376</v>
      </c>
      <c r="D28" s="157">
        <v>386</v>
      </c>
      <c r="E28" s="157">
        <v>392</v>
      </c>
      <c r="F28" s="159">
        <v>267</v>
      </c>
      <c r="G28" s="159">
        <v>273</v>
      </c>
      <c r="H28" s="159">
        <v>272</v>
      </c>
      <c r="I28" s="159">
        <v>265</v>
      </c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</row>
    <row r="29" spans="1:22" s="51" customFormat="1" ht="14.1" customHeight="1" x14ac:dyDescent="0.2">
      <c r="A29" s="34" t="s">
        <v>85</v>
      </c>
      <c r="B29" s="157">
        <v>391</v>
      </c>
      <c r="C29" s="157">
        <v>400</v>
      </c>
      <c r="D29" s="157">
        <v>407</v>
      </c>
      <c r="E29" s="157">
        <v>411</v>
      </c>
      <c r="F29" s="159">
        <v>266</v>
      </c>
      <c r="G29" s="159">
        <v>264</v>
      </c>
      <c r="H29" s="159">
        <v>272</v>
      </c>
      <c r="I29" s="159">
        <v>259</v>
      </c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</row>
    <row r="30" spans="1:22" s="51" customFormat="1" ht="14.1" customHeight="1" x14ac:dyDescent="0.2">
      <c r="A30" s="34" t="s">
        <v>86</v>
      </c>
      <c r="B30" s="157">
        <v>391</v>
      </c>
      <c r="C30" s="157">
        <v>401</v>
      </c>
      <c r="D30" s="157">
        <v>414</v>
      </c>
      <c r="E30" s="157">
        <v>426</v>
      </c>
      <c r="F30" s="159">
        <v>278</v>
      </c>
      <c r="G30" s="159">
        <v>274</v>
      </c>
      <c r="H30" s="159">
        <v>282</v>
      </c>
      <c r="I30" s="159">
        <v>289</v>
      </c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</row>
    <row r="31" spans="1:22" s="51" customFormat="1" ht="18" customHeight="1" x14ac:dyDescent="0.2">
      <c r="A31" s="34" t="s">
        <v>87</v>
      </c>
      <c r="B31" s="157">
        <v>406</v>
      </c>
      <c r="C31" s="157">
        <v>412</v>
      </c>
      <c r="D31" s="157">
        <v>420</v>
      </c>
      <c r="E31" s="157">
        <v>423</v>
      </c>
      <c r="F31" s="159">
        <v>339</v>
      </c>
      <c r="G31" s="159">
        <v>335</v>
      </c>
      <c r="H31" s="159">
        <v>340</v>
      </c>
      <c r="I31" s="159">
        <v>337</v>
      </c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</row>
    <row r="32" spans="1:22" s="51" customFormat="1" ht="18" customHeight="1" x14ac:dyDescent="0.2">
      <c r="A32" s="34" t="s">
        <v>88</v>
      </c>
      <c r="B32" s="157">
        <v>397</v>
      </c>
      <c r="C32" s="157">
        <v>410</v>
      </c>
      <c r="D32" s="157">
        <v>424</v>
      </c>
      <c r="E32" s="157">
        <v>441</v>
      </c>
      <c r="F32" s="159">
        <v>265</v>
      </c>
      <c r="G32" s="159">
        <v>263</v>
      </c>
      <c r="H32" s="159">
        <v>266</v>
      </c>
      <c r="I32" s="159">
        <v>265</v>
      </c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</row>
    <row r="33" spans="1:22" s="51" customFormat="1" ht="12.95" customHeight="1" x14ac:dyDescent="0.2">
      <c r="A33" s="34" t="s">
        <v>89</v>
      </c>
      <c r="B33" s="157">
        <v>351</v>
      </c>
      <c r="C33" s="157">
        <v>355</v>
      </c>
      <c r="D33" s="157">
        <v>358</v>
      </c>
      <c r="E33" s="157">
        <v>366</v>
      </c>
      <c r="F33" s="159">
        <v>244</v>
      </c>
      <c r="G33" s="159">
        <v>238</v>
      </c>
      <c r="H33" s="159">
        <v>249</v>
      </c>
      <c r="I33" s="159">
        <v>250</v>
      </c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</row>
    <row r="34" spans="1:22" s="51" customFormat="1" ht="12.95" customHeight="1" x14ac:dyDescent="0.2">
      <c r="A34" s="34" t="s">
        <v>90</v>
      </c>
      <c r="B34" s="157">
        <v>373</v>
      </c>
      <c r="C34" s="157">
        <v>383</v>
      </c>
      <c r="D34" s="157">
        <v>386</v>
      </c>
      <c r="E34" s="157">
        <v>392</v>
      </c>
      <c r="F34" s="159">
        <v>265</v>
      </c>
      <c r="G34" s="159">
        <v>253</v>
      </c>
      <c r="H34" s="159">
        <v>243</v>
      </c>
      <c r="I34" s="159">
        <v>246</v>
      </c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</row>
    <row r="35" spans="1:22" s="51" customFormat="1" ht="25.5" customHeight="1" x14ac:dyDescent="0.2">
      <c r="A35" s="36" t="s">
        <v>91</v>
      </c>
      <c r="B35" s="157">
        <v>378</v>
      </c>
      <c r="C35" s="157">
        <v>389</v>
      </c>
      <c r="D35" s="157">
        <v>404</v>
      </c>
      <c r="E35" s="157">
        <v>409</v>
      </c>
      <c r="F35" s="159">
        <v>252</v>
      </c>
      <c r="G35" s="159">
        <v>251</v>
      </c>
      <c r="H35" s="159">
        <v>258</v>
      </c>
      <c r="I35" s="159">
        <v>261</v>
      </c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</row>
    <row r="36" spans="1:22" s="51" customFormat="1" ht="18" customHeight="1" x14ac:dyDescent="0.2">
      <c r="A36" s="36" t="s">
        <v>92</v>
      </c>
      <c r="B36" s="157">
        <v>407</v>
      </c>
      <c r="C36" s="157">
        <v>418</v>
      </c>
      <c r="D36" s="157">
        <v>431</v>
      </c>
      <c r="E36" s="157">
        <v>437</v>
      </c>
      <c r="F36" s="159">
        <v>398</v>
      </c>
      <c r="G36" s="159">
        <v>396</v>
      </c>
      <c r="H36" s="159">
        <v>397</v>
      </c>
      <c r="I36" s="159">
        <v>407</v>
      </c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</row>
    <row r="37" spans="1:22" s="51" customFormat="1" ht="18" customHeight="1" x14ac:dyDescent="0.2">
      <c r="A37" s="34" t="s">
        <v>93</v>
      </c>
      <c r="B37" s="157">
        <v>384</v>
      </c>
      <c r="C37" s="157">
        <v>387</v>
      </c>
      <c r="D37" s="157">
        <v>394</v>
      </c>
      <c r="E37" s="157">
        <v>391</v>
      </c>
      <c r="F37" s="159">
        <v>256</v>
      </c>
      <c r="G37" s="159">
        <v>249</v>
      </c>
      <c r="H37" s="159">
        <v>251</v>
      </c>
      <c r="I37" s="159">
        <v>246</v>
      </c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</row>
    <row r="38" spans="1:22" s="51" customFormat="1" ht="14.1" customHeight="1" x14ac:dyDescent="0.2">
      <c r="A38" s="34" t="s">
        <v>94</v>
      </c>
      <c r="B38" s="157">
        <v>367</v>
      </c>
      <c r="C38" s="157">
        <v>379</v>
      </c>
      <c r="D38" s="157">
        <v>394</v>
      </c>
      <c r="E38" s="157">
        <v>404</v>
      </c>
      <c r="F38" s="159">
        <v>269</v>
      </c>
      <c r="G38" s="159">
        <v>263</v>
      </c>
      <c r="H38" s="159">
        <v>269</v>
      </c>
      <c r="I38" s="159">
        <v>263</v>
      </c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</row>
    <row r="39" spans="1:22" s="51" customFormat="1" ht="20.100000000000001" customHeight="1" x14ac:dyDescent="0.2">
      <c r="A39" s="52" t="s">
        <v>95</v>
      </c>
      <c r="B39" s="158">
        <v>388</v>
      </c>
      <c r="C39" s="158">
        <v>398</v>
      </c>
      <c r="D39" s="235">
        <v>406</v>
      </c>
      <c r="E39" s="158">
        <v>414</v>
      </c>
      <c r="F39" s="160">
        <v>319</v>
      </c>
      <c r="G39" s="160">
        <v>316</v>
      </c>
      <c r="H39" s="160">
        <v>319</v>
      </c>
      <c r="I39" s="160">
        <v>323</v>
      </c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</row>
    <row r="40" spans="1:22" s="38" customFormat="1" ht="20.100000000000001" customHeight="1" x14ac:dyDescent="0.2">
      <c r="A40" s="52" t="s">
        <v>137</v>
      </c>
      <c r="B40" s="158">
        <v>388</v>
      </c>
      <c r="C40" s="158">
        <v>399</v>
      </c>
      <c r="D40" s="158">
        <v>407</v>
      </c>
      <c r="E40" s="158">
        <v>416</v>
      </c>
      <c r="F40" s="160">
        <v>318</v>
      </c>
      <c r="G40" s="160">
        <v>316</v>
      </c>
      <c r="H40" s="160">
        <v>319</v>
      </c>
      <c r="I40" s="160">
        <v>322</v>
      </c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</row>
    <row r="41" spans="1:22" s="38" customFormat="1" ht="12.75" customHeight="1" x14ac:dyDescent="0.2">
      <c r="A41" s="72"/>
      <c r="B41" s="116"/>
      <c r="C41" s="116"/>
      <c r="D41" s="116"/>
      <c r="E41" s="116"/>
      <c r="F41" s="116"/>
      <c r="G41" s="117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</row>
    <row r="42" spans="1:22" s="22" customFormat="1" ht="12.75" customHeight="1" x14ac:dyDescent="0.2">
      <c r="A42" s="115" t="s">
        <v>16</v>
      </c>
      <c r="F42" s="118"/>
      <c r="G42" s="118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</row>
    <row r="43" spans="1:22" s="119" customFormat="1" ht="10.5" customHeight="1" x14ac:dyDescent="0.2">
      <c r="A43" s="309" t="s">
        <v>138</v>
      </c>
      <c r="B43" s="310"/>
      <c r="C43" s="310"/>
      <c r="D43" s="310"/>
      <c r="E43" s="310"/>
      <c r="F43" s="310"/>
      <c r="G43" s="310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</row>
  </sheetData>
  <mergeCells count="14">
    <mergeCell ref="A43:G43"/>
    <mergeCell ref="A5:A8"/>
    <mergeCell ref="B7:B8"/>
    <mergeCell ref="C7:C8"/>
    <mergeCell ref="E7:E8"/>
    <mergeCell ref="F7:F8"/>
    <mergeCell ref="G7:G8"/>
    <mergeCell ref="D7:D8"/>
    <mergeCell ref="B5:E6"/>
    <mergeCell ref="F5:I6"/>
    <mergeCell ref="B9:I9"/>
    <mergeCell ref="B25:I25"/>
    <mergeCell ref="I7:I8"/>
    <mergeCell ref="H7:H8"/>
  </mergeCells>
  <pageMargins left="0.78740157480314965" right="0.78740157480314965" top="0.98425196850393704" bottom="0.78740157480314965" header="0.51181102362204722" footer="0.51181102362204722"/>
  <pageSetup paperSize="9" firstPageNumber="74" orientation="portrait" useFirstPageNumber="1" verticalDpi="300" r:id="rId1"/>
  <headerFooter alignWithMargins="0">
    <oddFooter>&amp;C&amp;6© Statistisches Landesamt des Freistaates Sachsen  -  K I 3 - j/14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H55"/>
  <sheetViews>
    <sheetView zoomScaleNormal="100" workbookViewId="0">
      <selection sqref="A1:H1"/>
    </sheetView>
  </sheetViews>
  <sheetFormatPr baseColWidth="10" defaultRowHeight="12.75" x14ac:dyDescent="0.2"/>
  <cols>
    <col min="1" max="1" width="22" style="6" customWidth="1"/>
    <col min="2" max="6" width="10.7109375" style="6" customWidth="1"/>
    <col min="7" max="7" width="10.140625" style="6" customWidth="1"/>
    <col min="8" max="8" width="9.140625" style="6" customWidth="1"/>
    <col min="9" max="212" width="11" style="3"/>
    <col min="213" max="213" width="20.85546875" style="3" customWidth="1"/>
    <col min="214" max="219" width="10.7109375" style="3" customWidth="1"/>
    <col min="220" max="220" width="9.140625" style="3" customWidth="1"/>
    <col min="221" max="221" width="11.7109375" style="3" customWidth="1"/>
    <col min="222" max="468" width="11" style="3"/>
    <col min="469" max="469" width="20.85546875" style="3" customWidth="1"/>
    <col min="470" max="475" width="10.7109375" style="3" customWidth="1"/>
    <col min="476" max="476" width="9.140625" style="3" customWidth="1"/>
    <col min="477" max="477" width="11.7109375" style="3" customWidth="1"/>
    <col min="478" max="724" width="11" style="3"/>
    <col min="725" max="725" width="20.85546875" style="3" customWidth="1"/>
    <col min="726" max="731" width="10.7109375" style="3" customWidth="1"/>
    <col min="732" max="732" width="9.140625" style="3" customWidth="1"/>
    <col min="733" max="733" width="11.7109375" style="3" customWidth="1"/>
    <col min="734" max="980" width="11" style="3"/>
    <col min="981" max="981" width="20.85546875" style="3" customWidth="1"/>
    <col min="982" max="987" width="10.7109375" style="3" customWidth="1"/>
    <col min="988" max="988" width="9.140625" style="3" customWidth="1"/>
    <col min="989" max="989" width="11.7109375" style="3" customWidth="1"/>
    <col min="990" max="1236" width="11" style="3"/>
    <col min="1237" max="1237" width="20.85546875" style="3" customWidth="1"/>
    <col min="1238" max="1243" width="10.7109375" style="3" customWidth="1"/>
    <col min="1244" max="1244" width="9.140625" style="3" customWidth="1"/>
    <col min="1245" max="1245" width="11.7109375" style="3" customWidth="1"/>
    <col min="1246" max="1492" width="11" style="3"/>
    <col min="1493" max="1493" width="20.85546875" style="3" customWidth="1"/>
    <col min="1494" max="1499" width="10.7109375" style="3" customWidth="1"/>
    <col min="1500" max="1500" width="9.140625" style="3" customWidth="1"/>
    <col min="1501" max="1501" width="11.7109375" style="3" customWidth="1"/>
    <col min="1502" max="1748" width="11" style="3"/>
    <col min="1749" max="1749" width="20.85546875" style="3" customWidth="1"/>
    <col min="1750" max="1755" width="10.7109375" style="3" customWidth="1"/>
    <col min="1756" max="1756" width="9.140625" style="3" customWidth="1"/>
    <col min="1757" max="1757" width="11.7109375" style="3" customWidth="1"/>
    <col min="1758" max="2004" width="11" style="3"/>
    <col min="2005" max="2005" width="20.85546875" style="3" customWidth="1"/>
    <col min="2006" max="2011" width="10.7109375" style="3" customWidth="1"/>
    <col min="2012" max="2012" width="9.140625" style="3" customWidth="1"/>
    <col min="2013" max="2013" width="11.7109375" style="3" customWidth="1"/>
    <col min="2014" max="2260" width="11" style="3"/>
    <col min="2261" max="2261" width="20.85546875" style="3" customWidth="1"/>
    <col min="2262" max="2267" width="10.7109375" style="3" customWidth="1"/>
    <col min="2268" max="2268" width="9.140625" style="3" customWidth="1"/>
    <col min="2269" max="2269" width="11.7109375" style="3" customWidth="1"/>
    <col min="2270" max="2516" width="11" style="3"/>
    <col min="2517" max="2517" width="20.85546875" style="3" customWidth="1"/>
    <col min="2518" max="2523" width="10.7109375" style="3" customWidth="1"/>
    <col min="2524" max="2524" width="9.140625" style="3" customWidth="1"/>
    <col min="2525" max="2525" width="11.7109375" style="3" customWidth="1"/>
    <col min="2526" max="2772" width="11" style="3"/>
    <col min="2773" max="2773" width="20.85546875" style="3" customWidth="1"/>
    <col min="2774" max="2779" width="10.7109375" style="3" customWidth="1"/>
    <col min="2780" max="2780" width="9.140625" style="3" customWidth="1"/>
    <col min="2781" max="2781" width="11.7109375" style="3" customWidth="1"/>
    <col min="2782" max="3028" width="11" style="3"/>
    <col min="3029" max="3029" width="20.85546875" style="3" customWidth="1"/>
    <col min="3030" max="3035" width="10.7109375" style="3" customWidth="1"/>
    <col min="3036" max="3036" width="9.140625" style="3" customWidth="1"/>
    <col min="3037" max="3037" width="11.7109375" style="3" customWidth="1"/>
    <col min="3038" max="3284" width="11" style="3"/>
    <col min="3285" max="3285" width="20.85546875" style="3" customWidth="1"/>
    <col min="3286" max="3291" width="10.7109375" style="3" customWidth="1"/>
    <col min="3292" max="3292" width="9.140625" style="3" customWidth="1"/>
    <col min="3293" max="3293" width="11.7109375" style="3" customWidth="1"/>
    <col min="3294" max="3540" width="11" style="3"/>
    <col min="3541" max="3541" width="20.85546875" style="3" customWidth="1"/>
    <col min="3542" max="3547" width="10.7109375" style="3" customWidth="1"/>
    <col min="3548" max="3548" width="9.140625" style="3" customWidth="1"/>
    <col min="3549" max="3549" width="11.7109375" style="3" customWidth="1"/>
    <col min="3550" max="3796" width="11" style="3"/>
    <col min="3797" max="3797" width="20.85546875" style="3" customWidth="1"/>
    <col min="3798" max="3803" width="10.7109375" style="3" customWidth="1"/>
    <col min="3804" max="3804" width="9.140625" style="3" customWidth="1"/>
    <col min="3805" max="3805" width="11.7109375" style="3" customWidth="1"/>
    <col min="3806" max="4052" width="11" style="3"/>
    <col min="4053" max="4053" width="20.85546875" style="3" customWidth="1"/>
    <col min="4054" max="4059" width="10.7109375" style="3" customWidth="1"/>
    <col min="4060" max="4060" width="9.140625" style="3" customWidth="1"/>
    <col min="4061" max="4061" width="11.7109375" style="3" customWidth="1"/>
    <col min="4062" max="4308" width="11" style="3"/>
    <col min="4309" max="4309" width="20.85546875" style="3" customWidth="1"/>
    <col min="4310" max="4315" width="10.7109375" style="3" customWidth="1"/>
    <col min="4316" max="4316" width="9.140625" style="3" customWidth="1"/>
    <col min="4317" max="4317" width="11.7109375" style="3" customWidth="1"/>
    <col min="4318" max="4564" width="11" style="3"/>
    <col min="4565" max="4565" width="20.85546875" style="3" customWidth="1"/>
    <col min="4566" max="4571" width="10.7109375" style="3" customWidth="1"/>
    <col min="4572" max="4572" width="9.140625" style="3" customWidth="1"/>
    <col min="4573" max="4573" width="11.7109375" style="3" customWidth="1"/>
    <col min="4574" max="4820" width="11" style="3"/>
    <col min="4821" max="4821" width="20.85546875" style="3" customWidth="1"/>
    <col min="4822" max="4827" width="10.7109375" style="3" customWidth="1"/>
    <col min="4828" max="4828" width="9.140625" style="3" customWidth="1"/>
    <col min="4829" max="4829" width="11.7109375" style="3" customWidth="1"/>
    <col min="4830" max="5076" width="11" style="3"/>
    <col min="5077" max="5077" width="20.85546875" style="3" customWidth="1"/>
    <col min="5078" max="5083" width="10.7109375" style="3" customWidth="1"/>
    <col min="5084" max="5084" width="9.140625" style="3" customWidth="1"/>
    <col min="5085" max="5085" width="11.7109375" style="3" customWidth="1"/>
    <col min="5086" max="5332" width="11" style="3"/>
    <col min="5333" max="5333" width="20.85546875" style="3" customWidth="1"/>
    <col min="5334" max="5339" width="10.7109375" style="3" customWidth="1"/>
    <col min="5340" max="5340" width="9.140625" style="3" customWidth="1"/>
    <col min="5341" max="5341" width="11.7109375" style="3" customWidth="1"/>
    <col min="5342" max="5588" width="11" style="3"/>
    <col min="5589" max="5589" width="20.85546875" style="3" customWidth="1"/>
    <col min="5590" max="5595" width="10.7109375" style="3" customWidth="1"/>
    <col min="5596" max="5596" width="9.140625" style="3" customWidth="1"/>
    <col min="5597" max="5597" width="11.7109375" style="3" customWidth="1"/>
    <col min="5598" max="5844" width="11" style="3"/>
    <col min="5845" max="5845" width="20.85546875" style="3" customWidth="1"/>
    <col min="5846" max="5851" width="10.7109375" style="3" customWidth="1"/>
    <col min="5852" max="5852" width="9.140625" style="3" customWidth="1"/>
    <col min="5853" max="5853" width="11.7109375" style="3" customWidth="1"/>
    <col min="5854" max="6100" width="11" style="3"/>
    <col min="6101" max="6101" width="20.85546875" style="3" customWidth="1"/>
    <col min="6102" max="6107" width="10.7109375" style="3" customWidth="1"/>
    <col min="6108" max="6108" width="9.140625" style="3" customWidth="1"/>
    <col min="6109" max="6109" width="11.7109375" style="3" customWidth="1"/>
    <col min="6110" max="6356" width="11" style="3"/>
    <col min="6357" max="6357" width="20.85546875" style="3" customWidth="1"/>
    <col min="6358" max="6363" width="10.7109375" style="3" customWidth="1"/>
    <col min="6364" max="6364" width="9.140625" style="3" customWidth="1"/>
    <col min="6365" max="6365" width="11.7109375" style="3" customWidth="1"/>
    <col min="6366" max="6612" width="11" style="3"/>
    <col min="6613" max="6613" width="20.85546875" style="3" customWidth="1"/>
    <col min="6614" max="6619" width="10.7109375" style="3" customWidth="1"/>
    <col min="6620" max="6620" width="9.140625" style="3" customWidth="1"/>
    <col min="6621" max="6621" width="11.7109375" style="3" customWidth="1"/>
    <col min="6622" max="6868" width="11" style="3"/>
    <col min="6869" max="6869" width="20.85546875" style="3" customWidth="1"/>
    <col min="6870" max="6875" width="10.7109375" style="3" customWidth="1"/>
    <col min="6876" max="6876" width="9.140625" style="3" customWidth="1"/>
    <col min="6877" max="6877" width="11.7109375" style="3" customWidth="1"/>
    <col min="6878" max="7124" width="11" style="3"/>
    <col min="7125" max="7125" width="20.85546875" style="3" customWidth="1"/>
    <col min="7126" max="7131" width="10.7109375" style="3" customWidth="1"/>
    <col min="7132" max="7132" width="9.140625" style="3" customWidth="1"/>
    <col min="7133" max="7133" width="11.7109375" style="3" customWidth="1"/>
    <col min="7134" max="7380" width="11" style="3"/>
    <col min="7381" max="7381" width="20.85546875" style="3" customWidth="1"/>
    <col min="7382" max="7387" width="10.7109375" style="3" customWidth="1"/>
    <col min="7388" max="7388" width="9.140625" style="3" customWidth="1"/>
    <col min="7389" max="7389" width="11.7109375" style="3" customWidth="1"/>
    <col min="7390" max="7636" width="11" style="3"/>
    <col min="7637" max="7637" width="20.85546875" style="3" customWidth="1"/>
    <col min="7638" max="7643" width="10.7109375" style="3" customWidth="1"/>
    <col min="7644" max="7644" width="9.140625" style="3" customWidth="1"/>
    <col min="7645" max="7645" width="11.7109375" style="3" customWidth="1"/>
    <col min="7646" max="7892" width="11" style="3"/>
    <col min="7893" max="7893" width="20.85546875" style="3" customWidth="1"/>
    <col min="7894" max="7899" width="10.7109375" style="3" customWidth="1"/>
    <col min="7900" max="7900" width="9.140625" style="3" customWidth="1"/>
    <col min="7901" max="7901" width="11.7109375" style="3" customWidth="1"/>
    <col min="7902" max="8148" width="11" style="3"/>
    <col min="8149" max="8149" width="20.85546875" style="3" customWidth="1"/>
    <col min="8150" max="8155" width="10.7109375" style="3" customWidth="1"/>
    <col min="8156" max="8156" width="9.140625" style="3" customWidth="1"/>
    <col min="8157" max="8157" width="11.7109375" style="3" customWidth="1"/>
    <col min="8158" max="8404" width="11" style="3"/>
    <col min="8405" max="8405" width="20.85546875" style="3" customWidth="1"/>
    <col min="8406" max="8411" width="10.7109375" style="3" customWidth="1"/>
    <col min="8412" max="8412" width="9.140625" style="3" customWidth="1"/>
    <col min="8413" max="8413" width="11.7109375" style="3" customWidth="1"/>
    <col min="8414" max="8660" width="11" style="3"/>
    <col min="8661" max="8661" width="20.85546875" style="3" customWidth="1"/>
    <col min="8662" max="8667" width="10.7109375" style="3" customWidth="1"/>
    <col min="8668" max="8668" width="9.140625" style="3" customWidth="1"/>
    <col min="8669" max="8669" width="11.7109375" style="3" customWidth="1"/>
    <col min="8670" max="8916" width="11" style="3"/>
    <col min="8917" max="8917" width="20.85546875" style="3" customWidth="1"/>
    <col min="8918" max="8923" width="10.7109375" style="3" customWidth="1"/>
    <col min="8924" max="8924" width="9.140625" style="3" customWidth="1"/>
    <col min="8925" max="8925" width="11.7109375" style="3" customWidth="1"/>
    <col min="8926" max="9172" width="11" style="3"/>
    <col min="9173" max="9173" width="20.85546875" style="3" customWidth="1"/>
    <col min="9174" max="9179" width="10.7109375" style="3" customWidth="1"/>
    <col min="9180" max="9180" width="9.140625" style="3" customWidth="1"/>
    <col min="9181" max="9181" width="11.7109375" style="3" customWidth="1"/>
    <col min="9182" max="9428" width="11" style="3"/>
    <col min="9429" max="9429" width="20.85546875" style="3" customWidth="1"/>
    <col min="9430" max="9435" width="10.7109375" style="3" customWidth="1"/>
    <col min="9436" max="9436" width="9.140625" style="3" customWidth="1"/>
    <col min="9437" max="9437" width="11.7109375" style="3" customWidth="1"/>
    <col min="9438" max="9684" width="11" style="3"/>
    <col min="9685" max="9685" width="20.85546875" style="3" customWidth="1"/>
    <col min="9686" max="9691" width="10.7109375" style="3" customWidth="1"/>
    <col min="9692" max="9692" width="9.140625" style="3" customWidth="1"/>
    <col min="9693" max="9693" width="11.7109375" style="3" customWidth="1"/>
    <col min="9694" max="9940" width="11" style="3"/>
    <col min="9941" max="9941" width="20.85546875" style="3" customWidth="1"/>
    <col min="9942" max="9947" width="10.7109375" style="3" customWidth="1"/>
    <col min="9948" max="9948" width="9.140625" style="3" customWidth="1"/>
    <col min="9949" max="9949" width="11.7109375" style="3" customWidth="1"/>
    <col min="9950" max="10196" width="11" style="3"/>
    <col min="10197" max="10197" width="20.85546875" style="3" customWidth="1"/>
    <col min="10198" max="10203" width="10.7109375" style="3" customWidth="1"/>
    <col min="10204" max="10204" width="9.140625" style="3" customWidth="1"/>
    <col min="10205" max="10205" width="11.7109375" style="3" customWidth="1"/>
    <col min="10206" max="10452" width="11" style="3"/>
    <col min="10453" max="10453" width="20.85546875" style="3" customWidth="1"/>
    <col min="10454" max="10459" width="10.7109375" style="3" customWidth="1"/>
    <col min="10460" max="10460" width="9.140625" style="3" customWidth="1"/>
    <col min="10461" max="10461" width="11.7109375" style="3" customWidth="1"/>
    <col min="10462" max="10708" width="11" style="3"/>
    <col min="10709" max="10709" width="20.85546875" style="3" customWidth="1"/>
    <col min="10710" max="10715" width="10.7109375" style="3" customWidth="1"/>
    <col min="10716" max="10716" width="9.140625" style="3" customWidth="1"/>
    <col min="10717" max="10717" width="11.7109375" style="3" customWidth="1"/>
    <col min="10718" max="10964" width="11" style="3"/>
    <col min="10965" max="10965" width="20.85546875" style="3" customWidth="1"/>
    <col min="10966" max="10971" width="10.7109375" style="3" customWidth="1"/>
    <col min="10972" max="10972" width="9.140625" style="3" customWidth="1"/>
    <col min="10973" max="10973" width="11.7109375" style="3" customWidth="1"/>
    <col min="10974" max="11220" width="11" style="3"/>
    <col min="11221" max="11221" width="20.85546875" style="3" customWidth="1"/>
    <col min="11222" max="11227" width="10.7109375" style="3" customWidth="1"/>
    <col min="11228" max="11228" width="9.140625" style="3" customWidth="1"/>
    <col min="11229" max="11229" width="11.7109375" style="3" customWidth="1"/>
    <col min="11230" max="11476" width="11" style="3"/>
    <col min="11477" max="11477" width="20.85546875" style="3" customWidth="1"/>
    <col min="11478" max="11483" width="10.7109375" style="3" customWidth="1"/>
    <col min="11484" max="11484" width="9.140625" style="3" customWidth="1"/>
    <col min="11485" max="11485" width="11.7109375" style="3" customWidth="1"/>
    <col min="11486" max="11732" width="11" style="3"/>
    <col min="11733" max="11733" width="20.85546875" style="3" customWidth="1"/>
    <col min="11734" max="11739" width="10.7109375" style="3" customWidth="1"/>
    <col min="11740" max="11740" width="9.140625" style="3" customWidth="1"/>
    <col min="11741" max="11741" width="11.7109375" style="3" customWidth="1"/>
    <col min="11742" max="11988" width="11" style="3"/>
    <col min="11989" max="11989" width="20.85546875" style="3" customWidth="1"/>
    <col min="11990" max="11995" width="10.7109375" style="3" customWidth="1"/>
    <col min="11996" max="11996" width="9.140625" style="3" customWidth="1"/>
    <col min="11997" max="11997" width="11.7109375" style="3" customWidth="1"/>
    <col min="11998" max="12244" width="11" style="3"/>
    <col min="12245" max="12245" width="20.85546875" style="3" customWidth="1"/>
    <col min="12246" max="12251" width="10.7109375" style="3" customWidth="1"/>
    <col min="12252" max="12252" width="9.140625" style="3" customWidth="1"/>
    <col min="12253" max="12253" width="11.7109375" style="3" customWidth="1"/>
    <col min="12254" max="12500" width="11" style="3"/>
    <col min="12501" max="12501" width="20.85546875" style="3" customWidth="1"/>
    <col min="12502" max="12507" width="10.7109375" style="3" customWidth="1"/>
    <col min="12508" max="12508" width="9.140625" style="3" customWidth="1"/>
    <col min="12509" max="12509" width="11.7109375" style="3" customWidth="1"/>
    <col min="12510" max="12756" width="11" style="3"/>
    <col min="12757" max="12757" width="20.85546875" style="3" customWidth="1"/>
    <col min="12758" max="12763" width="10.7109375" style="3" customWidth="1"/>
    <col min="12764" max="12764" width="9.140625" style="3" customWidth="1"/>
    <col min="12765" max="12765" width="11.7109375" style="3" customWidth="1"/>
    <col min="12766" max="13012" width="11" style="3"/>
    <col min="13013" max="13013" width="20.85546875" style="3" customWidth="1"/>
    <col min="13014" max="13019" width="10.7109375" style="3" customWidth="1"/>
    <col min="13020" max="13020" width="9.140625" style="3" customWidth="1"/>
    <col min="13021" max="13021" width="11.7109375" style="3" customWidth="1"/>
    <col min="13022" max="13268" width="11" style="3"/>
    <col min="13269" max="13269" width="20.85546875" style="3" customWidth="1"/>
    <col min="13270" max="13275" width="10.7109375" style="3" customWidth="1"/>
    <col min="13276" max="13276" width="9.140625" style="3" customWidth="1"/>
    <col min="13277" max="13277" width="11.7109375" style="3" customWidth="1"/>
    <col min="13278" max="13524" width="11" style="3"/>
    <col min="13525" max="13525" width="20.85546875" style="3" customWidth="1"/>
    <col min="13526" max="13531" width="10.7109375" style="3" customWidth="1"/>
    <col min="13532" max="13532" width="9.140625" style="3" customWidth="1"/>
    <col min="13533" max="13533" width="11.7109375" style="3" customWidth="1"/>
    <col min="13534" max="13780" width="11" style="3"/>
    <col min="13781" max="13781" width="20.85546875" style="3" customWidth="1"/>
    <col min="13782" max="13787" width="10.7109375" style="3" customWidth="1"/>
    <col min="13788" max="13788" width="9.140625" style="3" customWidth="1"/>
    <col min="13789" max="13789" width="11.7109375" style="3" customWidth="1"/>
    <col min="13790" max="14036" width="11" style="3"/>
    <col min="14037" max="14037" width="20.85546875" style="3" customWidth="1"/>
    <col min="14038" max="14043" width="10.7109375" style="3" customWidth="1"/>
    <col min="14044" max="14044" width="9.140625" style="3" customWidth="1"/>
    <col min="14045" max="14045" width="11.7109375" style="3" customWidth="1"/>
    <col min="14046" max="14292" width="11" style="3"/>
    <col min="14293" max="14293" width="20.85546875" style="3" customWidth="1"/>
    <col min="14294" max="14299" width="10.7109375" style="3" customWidth="1"/>
    <col min="14300" max="14300" width="9.140625" style="3" customWidth="1"/>
    <col min="14301" max="14301" width="11.7109375" style="3" customWidth="1"/>
    <col min="14302" max="14548" width="11" style="3"/>
    <col min="14549" max="14549" width="20.85546875" style="3" customWidth="1"/>
    <col min="14550" max="14555" width="10.7109375" style="3" customWidth="1"/>
    <col min="14556" max="14556" width="9.140625" style="3" customWidth="1"/>
    <col min="14557" max="14557" width="11.7109375" style="3" customWidth="1"/>
    <col min="14558" max="14804" width="11" style="3"/>
    <col min="14805" max="14805" width="20.85546875" style="3" customWidth="1"/>
    <col min="14806" max="14811" width="10.7109375" style="3" customWidth="1"/>
    <col min="14812" max="14812" width="9.140625" style="3" customWidth="1"/>
    <col min="14813" max="14813" width="11.7109375" style="3" customWidth="1"/>
    <col min="14814" max="15060" width="11" style="3"/>
    <col min="15061" max="15061" width="20.85546875" style="3" customWidth="1"/>
    <col min="15062" max="15067" width="10.7109375" style="3" customWidth="1"/>
    <col min="15068" max="15068" width="9.140625" style="3" customWidth="1"/>
    <col min="15069" max="15069" width="11.7109375" style="3" customWidth="1"/>
    <col min="15070" max="15316" width="11" style="3"/>
    <col min="15317" max="15317" width="20.85546875" style="3" customWidth="1"/>
    <col min="15318" max="15323" width="10.7109375" style="3" customWidth="1"/>
    <col min="15324" max="15324" width="9.140625" style="3" customWidth="1"/>
    <col min="15325" max="15325" width="11.7109375" style="3" customWidth="1"/>
    <col min="15326" max="15572" width="11" style="3"/>
    <col min="15573" max="15573" width="20.85546875" style="3" customWidth="1"/>
    <col min="15574" max="15579" width="10.7109375" style="3" customWidth="1"/>
    <col min="15580" max="15580" width="9.140625" style="3" customWidth="1"/>
    <col min="15581" max="15581" width="11.7109375" style="3" customWidth="1"/>
    <col min="15582" max="15828" width="11" style="3"/>
    <col min="15829" max="15829" width="20.85546875" style="3" customWidth="1"/>
    <col min="15830" max="15835" width="10.7109375" style="3" customWidth="1"/>
    <col min="15836" max="15836" width="9.140625" style="3" customWidth="1"/>
    <col min="15837" max="15837" width="11.7109375" style="3" customWidth="1"/>
    <col min="15838" max="16084" width="11" style="3"/>
    <col min="16085" max="16085" width="20.85546875" style="3" customWidth="1"/>
    <col min="16086" max="16091" width="10.7109375" style="3" customWidth="1"/>
    <col min="16092" max="16092" width="9.140625" style="3" customWidth="1"/>
    <col min="16093" max="16093" width="11.7109375" style="3" customWidth="1"/>
    <col min="16094" max="16340" width="11" style="3"/>
    <col min="16341" max="16384" width="11" style="3" customWidth="1"/>
  </cols>
  <sheetData>
    <row r="1" spans="1:8" s="120" customFormat="1" ht="13.5" customHeight="1" x14ac:dyDescent="0.2">
      <c r="A1" s="271" t="s">
        <v>17</v>
      </c>
      <c r="B1" s="271"/>
      <c r="C1" s="271"/>
      <c r="D1" s="271"/>
      <c r="E1" s="271"/>
      <c r="F1" s="271"/>
      <c r="G1" s="271"/>
      <c r="H1" s="271"/>
    </row>
    <row r="2" spans="1:8" s="120" customFormat="1" ht="13.5" customHeight="1" x14ac:dyDescent="0.2">
      <c r="A2" s="271" t="s">
        <v>170</v>
      </c>
      <c r="B2" s="271"/>
      <c r="C2" s="271"/>
      <c r="D2" s="271"/>
      <c r="E2" s="271"/>
      <c r="F2" s="271"/>
      <c r="G2" s="271"/>
      <c r="H2" s="271"/>
    </row>
    <row r="3" spans="1:8" ht="10.5" customHeight="1" x14ac:dyDescent="0.2">
      <c r="A3" s="272"/>
      <c r="B3" s="272"/>
      <c r="C3" s="272"/>
      <c r="D3" s="272"/>
      <c r="E3" s="272"/>
      <c r="F3" s="272"/>
      <c r="G3" s="272"/>
      <c r="H3" s="272"/>
    </row>
    <row r="4" spans="1:8" s="121" customFormat="1" ht="12" customHeight="1" x14ac:dyDescent="0.2">
      <c r="A4" s="273" t="s">
        <v>18</v>
      </c>
      <c r="B4" s="276" t="s">
        <v>19</v>
      </c>
      <c r="C4" s="279" t="s">
        <v>20</v>
      </c>
      <c r="D4" s="279" t="s">
        <v>21</v>
      </c>
      <c r="E4" s="276" t="s">
        <v>22</v>
      </c>
      <c r="F4" s="276" t="s">
        <v>23</v>
      </c>
      <c r="G4" s="276" t="s">
        <v>24</v>
      </c>
      <c r="H4" s="266" t="s">
        <v>25</v>
      </c>
    </row>
    <row r="5" spans="1:8" s="121" customFormat="1" ht="12" customHeight="1" x14ac:dyDescent="0.2">
      <c r="A5" s="274"/>
      <c r="B5" s="277"/>
      <c r="C5" s="280"/>
      <c r="D5" s="280"/>
      <c r="E5" s="277"/>
      <c r="F5" s="277"/>
      <c r="G5" s="277"/>
      <c r="H5" s="267"/>
    </row>
    <row r="6" spans="1:8" s="121" customFormat="1" ht="12" customHeight="1" x14ac:dyDescent="0.2">
      <c r="A6" s="275"/>
      <c r="B6" s="278"/>
      <c r="C6" s="281"/>
      <c r="D6" s="281"/>
      <c r="E6" s="278"/>
      <c r="F6" s="278"/>
      <c r="G6" s="278"/>
      <c r="H6" s="268"/>
    </row>
    <row r="7" spans="1:8" s="4" customFormat="1" ht="30" customHeight="1" x14ac:dyDescent="0.2">
      <c r="A7" s="122"/>
      <c r="B7" s="269" t="s">
        <v>26</v>
      </c>
      <c r="C7" s="269"/>
      <c r="D7" s="269"/>
      <c r="E7" s="269"/>
      <c r="F7" s="269"/>
      <c r="G7" s="269"/>
      <c r="H7" s="269"/>
    </row>
    <row r="8" spans="1:8" s="5" customFormat="1" ht="12.95" customHeight="1" x14ac:dyDescent="0.2">
      <c r="A8" s="123" t="s">
        <v>149</v>
      </c>
      <c r="B8" s="124"/>
      <c r="C8" s="124"/>
      <c r="D8" s="124"/>
      <c r="E8" s="124"/>
      <c r="F8" s="124"/>
      <c r="G8" s="124"/>
      <c r="H8" s="124"/>
    </row>
    <row r="9" spans="1:8" s="4" customFormat="1" ht="12.95" customHeight="1" x14ac:dyDescent="0.2">
      <c r="A9" s="125" t="s">
        <v>27</v>
      </c>
      <c r="B9" s="161">
        <v>468</v>
      </c>
      <c r="C9" s="161">
        <v>311</v>
      </c>
      <c r="D9" s="161">
        <v>157</v>
      </c>
      <c r="E9" s="161">
        <v>289</v>
      </c>
      <c r="F9" s="161">
        <v>179</v>
      </c>
      <c r="G9" s="161">
        <v>463</v>
      </c>
      <c r="H9" s="161">
        <v>5</v>
      </c>
    </row>
    <row r="10" spans="1:8" s="4" customFormat="1" ht="12.95" customHeight="1" x14ac:dyDescent="0.2">
      <c r="A10" s="125" t="s">
        <v>28</v>
      </c>
      <c r="B10" s="162">
        <v>1512</v>
      </c>
      <c r="C10" s="161">
        <v>1098</v>
      </c>
      <c r="D10" s="161">
        <v>414</v>
      </c>
      <c r="E10" s="161">
        <v>894</v>
      </c>
      <c r="F10" s="161">
        <v>618</v>
      </c>
      <c r="G10" s="161">
        <v>1507</v>
      </c>
      <c r="H10" s="161">
        <v>5</v>
      </c>
    </row>
    <row r="11" spans="1:8" s="4" customFormat="1" ht="12.95" customHeight="1" x14ac:dyDescent="0.2">
      <c r="A11" s="236" t="s">
        <v>29</v>
      </c>
      <c r="B11" s="222">
        <v>1251</v>
      </c>
      <c r="C11" s="222">
        <v>937</v>
      </c>
      <c r="D11" s="222">
        <v>314</v>
      </c>
      <c r="E11" s="222">
        <v>729</v>
      </c>
      <c r="F11" s="222">
        <v>522</v>
      </c>
      <c r="G11" s="222">
        <v>1245</v>
      </c>
      <c r="H11" s="222">
        <v>6</v>
      </c>
    </row>
    <row r="12" spans="1:8" s="4" customFormat="1" ht="12.95" customHeight="1" x14ac:dyDescent="0.2">
      <c r="A12" s="236" t="s">
        <v>30</v>
      </c>
      <c r="B12" s="222">
        <v>1965</v>
      </c>
      <c r="C12" s="222">
        <v>1471</v>
      </c>
      <c r="D12" s="222">
        <v>494</v>
      </c>
      <c r="E12" s="222">
        <v>1121</v>
      </c>
      <c r="F12" s="222">
        <v>844</v>
      </c>
      <c r="G12" s="237">
        <v>1959</v>
      </c>
      <c r="H12" s="222">
        <v>6</v>
      </c>
    </row>
    <row r="13" spans="1:8" s="4" customFormat="1" ht="12.95" customHeight="1" x14ac:dyDescent="0.2">
      <c r="A13" s="125" t="s">
        <v>31</v>
      </c>
      <c r="B13" s="162">
        <v>5363</v>
      </c>
      <c r="C13" s="161">
        <v>3790</v>
      </c>
      <c r="D13" s="161">
        <v>1573</v>
      </c>
      <c r="E13" s="161">
        <v>3137</v>
      </c>
      <c r="F13" s="161">
        <v>2226</v>
      </c>
      <c r="G13" s="161">
        <v>5335</v>
      </c>
      <c r="H13" s="161">
        <v>28</v>
      </c>
    </row>
    <row r="14" spans="1:8" s="4" customFormat="1" ht="12.95" customHeight="1" x14ac:dyDescent="0.2">
      <c r="A14" s="125" t="s">
        <v>32</v>
      </c>
      <c r="B14" s="162">
        <v>2641</v>
      </c>
      <c r="C14" s="161">
        <v>1585</v>
      </c>
      <c r="D14" s="161">
        <v>1056</v>
      </c>
      <c r="E14" s="161">
        <v>1684</v>
      </c>
      <c r="F14" s="161">
        <v>957</v>
      </c>
      <c r="G14" s="161">
        <v>2596</v>
      </c>
      <c r="H14" s="161">
        <v>45</v>
      </c>
    </row>
    <row r="15" spans="1:8" s="4" customFormat="1" ht="12.95" customHeight="1" x14ac:dyDescent="0.2">
      <c r="A15" s="125" t="s">
        <v>33</v>
      </c>
      <c r="B15" s="162">
        <v>3620</v>
      </c>
      <c r="C15" s="161">
        <v>2351</v>
      </c>
      <c r="D15" s="161">
        <v>1269</v>
      </c>
      <c r="E15" s="161">
        <v>2345</v>
      </c>
      <c r="F15" s="161">
        <v>1275</v>
      </c>
      <c r="G15" s="161">
        <v>3543</v>
      </c>
      <c r="H15" s="161">
        <v>77</v>
      </c>
    </row>
    <row r="16" spans="1:8" s="4" customFormat="1" ht="12.95" customHeight="1" x14ac:dyDescent="0.2">
      <c r="A16" s="125" t="s">
        <v>34</v>
      </c>
      <c r="B16" s="162">
        <v>2261</v>
      </c>
      <c r="C16" s="161">
        <v>1423</v>
      </c>
      <c r="D16" s="161">
        <v>838</v>
      </c>
      <c r="E16" s="161">
        <v>1362</v>
      </c>
      <c r="F16" s="161">
        <v>899</v>
      </c>
      <c r="G16" s="161">
        <v>2198</v>
      </c>
      <c r="H16" s="161">
        <v>63</v>
      </c>
    </row>
    <row r="17" spans="1:8" s="4" customFormat="1" ht="13.5" customHeight="1" x14ac:dyDescent="0.2">
      <c r="A17" s="127" t="s">
        <v>35</v>
      </c>
      <c r="B17" s="124">
        <v>19081</v>
      </c>
      <c r="C17" s="124">
        <v>12966</v>
      </c>
      <c r="D17" s="124">
        <v>6115</v>
      </c>
      <c r="E17" s="124">
        <v>11561</v>
      </c>
      <c r="F17" s="124">
        <v>7520</v>
      </c>
      <c r="G17" s="124">
        <v>18846</v>
      </c>
      <c r="H17" s="124">
        <v>235</v>
      </c>
    </row>
    <row r="18" spans="1:8" s="5" customFormat="1" ht="16.5" customHeight="1" x14ac:dyDescent="0.2">
      <c r="A18" s="123" t="s">
        <v>15</v>
      </c>
      <c r="B18" s="124"/>
      <c r="C18" s="124"/>
      <c r="D18" s="124"/>
      <c r="E18" s="124"/>
      <c r="F18" s="124"/>
      <c r="G18" s="124"/>
      <c r="H18" s="124"/>
    </row>
    <row r="19" spans="1:8" s="4" customFormat="1" ht="12.95" customHeight="1" x14ac:dyDescent="0.2">
      <c r="A19" s="125" t="s">
        <v>36</v>
      </c>
      <c r="B19" s="126">
        <v>4062</v>
      </c>
      <c r="C19" s="162">
        <v>3631</v>
      </c>
      <c r="D19" s="162">
        <v>431</v>
      </c>
      <c r="E19" s="162">
        <v>2023</v>
      </c>
      <c r="F19" s="162">
        <v>2039</v>
      </c>
      <c r="G19" s="162">
        <v>3343</v>
      </c>
      <c r="H19" s="162">
        <v>719</v>
      </c>
    </row>
    <row r="20" spans="1:8" s="4" customFormat="1" ht="12.95" customHeight="1" x14ac:dyDescent="0.2">
      <c r="A20" s="125" t="s">
        <v>37</v>
      </c>
      <c r="B20" s="126">
        <v>2582</v>
      </c>
      <c r="C20" s="162">
        <v>2107</v>
      </c>
      <c r="D20" s="162">
        <v>475</v>
      </c>
      <c r="E20" s="162">
        <v>1173</v>
      </c>
      <c r="F20" s="162">
        <v>1409</v>
      </c>
      <c r="G20" s="162">
        <v>2179</v>
      </c>
      <c r="H20" s="162">
        <v>403</v>
      </c>
    </row>
    <row r="21" spans="1:8" s="4" customFormat="1" ht="12.95" customHeight="1" x14ac:dyDescent="0.2">
      <c r="A21" s="125" t="s">
        <v>38</v>
      </c>
      <c r="B21" s="126">
        <v>2238</v>
      </c>
      <c r="C21" s="162">
        <v>1785</v>
      </c>
      <c r="D21" s="162">
        <v>453</v>
      </c>
      <c r="E21" s="162">
        <v>833</v>
      </c>
      <c r="F21" s="162">
        <v>1405</v>
      </c>
      <c r="G21" s="162">
        <v>1696</v>
      </c>
      <c r="H21" s="162">
        <v>542</v>
      </c>
    </row>
    <row r="22" spans="1:8" s="4" customFormat="1" ht="12.95" customHeight="1" x14ac:dyDescent="0.2">
      <c r="A22" s="125" t="s">
        <v>39</v>
      </c>
      <c r="B22" s="126">
        <v>1128</v>
      </c>
      <c r="C22" s="162">
        <v>824</v>
      </c>
      <c r="D22" s="162">
        <v>304</v>
      </c>
      <c r="E22" s="162">
        <v>332</v>
      </c>
      <c r="F22" s="162">
        <v>796</v>
      </c>
      <c r="G22" s="162">
        <v>924</v>
      </c>
      <c r="H22" s="162">
        <v>204</v>
      </c>
    </row>
    <row r="23" spans="1:8" s="4" customFormat="1" ht="12.95" customHeight="1" x14ac:dyDescent="0.2">
      <c r="A23" s="125" t="s">
        <v>40</v>
      </c>
      <c r="B23" s="126">
        <v>1191</v>
      </c>
      <c r="C23" s="162">
        <v>757</v>
      </c>
      <c r="D23" s="162">
        <v>434</v>
      </c>
      <c r="E23" s="162">
        <v>171</v>
      </c>
      <c r="F23" s="162">
        <v>1020</v>
      </c>
      <c r="G23" s="162">
        <v>1022</v>
      </c>
      <c r="H23" s="162">
        <v>169</v>
      </c>
    </row>
    <row r="24" spans="1:8" s="4" customFormat="1" ht="13.5" customHeight="1" x14ac:dyDescent="0.2">
      <c r="A24" s="127" t="s">
        <v>35</v>
      </c>
      <c r="B24" s="124">
        <v>11201</v>
      </c>
      <c r="C24" s="124">
        <v>9104</v>
      </c>
      <c r="D24" s="124">
        <v>2097</v>
      </c>
      <c r="E24" s="124">
        <v>4532</v>
      </c>
      <c r="F24" s="124">
        <v>6669</v>
      </c>
      <c r="G24" s="124">
        <v>9164</v>
      </c>
      <c r="H24" s="124">
        <v>2037</v>
      </c>
    </row>
    <row r="25" spans="1:8" s="5" customFormat="1" ht="16.5" customHeight="1" x14ac:dyDescent="0.2">
      <c r="A25" s="128" t="s">
        <v>19</v>
      </c>
      <c r="B25" s="124">
        <v>30282</v>
      </c>
      <c r="C25" s="124">
        <v>22070</v>
      </c>
      <c r="D25" s="124">
        <v>8212</v>
      </c>
      <c r="E25" s="124">
        <v>16093</v>
      </c>
      <c r="F25" s="124">
        <v>14189</v>
      </c>
      <c r="G25" s="124">
        <v>28010</v>
      </c>
      <c r="H25" s="124">
        <v>2272</v>
      </c>
    </row>
    <row r="26" spans="1:8" s="4" customFormat="1" ht="30" customHeight="1" x14ac:dyDescent="0.2">
      <c r="A26" s="122"/>
      <c r="B26" s="270" t="s">
        <v>213</v>
      </c>
      <c r="C26" s="270"/>
      <c r="D26" s="270"/>
      <c r="E26" s="270"/>
      <c r="F26" s="270"/>
      <c r="G26" s="270"/>
      <c r="H26" s="270"/>
    </row>
    <row r="27" spans="1:8" s="5" customFormat="1" ht="12.95" customHeight="1" x14ac:dyDescent="0.2">
      <c r="A27" s="123" t="s">
        <v>149</v>
      </c>
      <c r="B27" s="129"/>
      <c r="C27" s="129"/>
      <c r="D27" s="129"/>
      <c r="E27" s="129"/>
      <c r="F27" s="129"/>
      <c r="G27" s="129"/>
      <c r="H27" s="129"/>
    </row>
    <row r="28" spans="1:8" s="4" customFormat="1" ht="12.95" customHeight="1" x14ac:dyDescent="0.2">
      <c r="A28" s="125" t="s">
        <v>27</v>
      </c>
      <c r="B28" s="130">
        <v>5.8</v>
      </c>
      <c r="C28" s="130">
        <v>3.9</v>
      </c>
      <c r="D28" s="130">
        <v>2</v>
      </c>
      <c r="E28" s="130">
        <v>7</v>
      </c>
      <c r="F28" s="130">
        <v>4.5999999999999996</v>
      </c>
      <c r="G28" s="130">
        <v>6.2</v>
      </c>
      <c r="H28" s="130">
        <v>0.9</v>
      </c>
    </row>
    <row r="29" spans="1:8" s="4" customFormat="1" ht="12.95" customHeight="1" x14ac:dyDescent="0.2">
      <c r="A29" s="125" t="s">
        <v>28</v>
      </c>
      <c r="B29" s="130">
        <v>10.5</v>
      </c>
      <c r="C29" s="130">
        <v>7.6</v>
      </c>
      <c r="D29" s="130">
        <v>2.9</v>
      </c>
      <c r="E29" s="130">
        <v>12</v>
      </c>
      <c r="F29" s="130">
        <v>9</v>
      </c>
      <c r="G29" s="130">
        <v>11.5</v>
      </c>
      <c r="H29" s="130">
        <v>0.4</v>
      </c>
    </row>
    <row r="30" spans="1:8" s="4" customFormat="1" ht="12.95" customHeight="1" x14ac:dyDescent="0.2">
      <c r="A30" s="125" t="s">
        <v>29</v>
      </c>
      <c r="B30" s="130">
        <v>11.7</v>
      </c>
      <c r="C30" s="130">
        <v>8.6999999999999993</v>
      </c>
      <c r="D30" s="130">
        <v>2.9</v>
      </c>
      <c r="E30" s="130">
        <v>12.9</v>
      </c>
      <c r="F30" s="130">
        <v>10.3</v>
      </c>
      <c r="G30" s="130">
        <v>12.4</v>
      </c>
      <c r="H30" s="130">
        <v>0.8</v>
      </c>
    </row>
    <row r="31" spans="1:8" s="4" customFormat="1" ht="12.95" customHeight="1" x14ac:dyDescent="0.2">
      <c r="A31" s="125" t="s">
        <v>30</v>
      </c>
      <c r="B31" s="130">
        <v>12.2</v>
      </c>
      <c r="C31" s="130">
        <v>9.1999999999999993</v>
      </c>
      <c r="D31" s="130">
        <v>3.1</v>
      </c>
      <c r="E31" s="130">
        <v>13.2</v>
      </c>
      <c r="F31" s="130">
        <v>11.1</v>
      </c>
      <c r="G31" s="130">
        <v>13</v>
      </c>
      <c r="H31" s="130">
        <v>0.6</v>
      </c>
    </row>
    <row r="32" spans="1:8" s="4" customFormat="1" ht="12.95" customHeight="1" x14ac:dyDescent="0.2">
      <c r="A32" s="125" t="s">
        <v>31</v>
      </c>
      <c r="B32" s="130">
        <v>10.8</v>
      </c>
      <c r="C32" s="130">
        <v>7.6</v>
      </c>
      <c r="D32" s="130">
        <v>3.2</v>
      </c>
      <c r="E32" s="130">
        <v>11.9</v>
      </c>
      <c r="F32" s="130">
        <v>9.6</v>
      </c>
      <c r="G32" s="130">
        <v>11.4</v>
      </c>
      <c r="H32" s="130">
        <v>1</v>
      </c>
    </row>
    <row r="33" spans="1:8" s="4" customFormat="1" ht="12.95" customHeight="1" x14ac:dyDescent="0.2">
      <c r="A33" s="125" t="s">
        <v>32</v>
      </c>
      <c r="B33" s="130">
        <v>5</v>
      </c>
      <c r="C33" s="130">
        <v>3</v>
      </c>
      <c r="D33" s="130">
        <v>2</v>
      </c>
      <c r="E33" s="130">
        <v>6.1</v>
      </c>
      <c r="F33" s="130">
        <v>3.8</v>
      </c>
      <c r="G33" s="130">
        <v>5.0999999999999996</v>
      </c>
      <c r="H33" s="130">
        <v>2.4</v>
      </c>
    </row>
    <row r="34" spans="1:8" s="4" customFormat="1" ht="12.95" customHeight="1" x14ac:dyDescent="0.2">
      <c r="A34" s="125" t="s">
        <v>33</v>
      </c>
      <c r="B34" s="130">
        <v>5.8</v>
      </c>
      <c r="C34" s="130">
        <v>3.7</v>
      </c>
      <c r="D34" s="130">
        <v>2</v>
      </c>
      <c r="E34" s="130">
        <v>7.4</v>
      </c>
      <c r="F34" s="130">
        <v>4.0999999999999996</v>
      </c>
      <c r="G34" s="130">
        <v>5.7</v>
      </c>
      <c r="H34" s="130">
        <v>6.9</v>
      </c>
    </row>
    <row r="35" spans="1:8" s="4" customFormat="1" ht="12.95" customHeight="1" x14ac:dyDescent="0.2">
      <c r="A35" s="125" t="s">
        <v>34</v>
      </c>
      <c r="B35" s="130">
        <v>7.4</v>
      </c>
      <c r="C35" s="130">
        <v>4.5999999999999996</v>
      </c>
      <c r="D35" s="130">
        <v>2.7</v>
      </c>
      <c r="E35" s="130">
        <v>9.1999999999999993</v>
      </c>
      <c r="F35" s="130">
        <v>5.7</v>
      </c>
      <c r="G35" s="130">
        <v>7.3</v>
      </c>
      <c r="H35" s="130">
        <v>18.899999999999999</v>
      </c>
    </row>
    <row r="36" spans="1:8" s="4" customFormat="1" ht="13.5" customHeight="1" x14ac:dyDescent="0.25">
      <c r="A36" s="127" t="s">
        <v>35</v>
      </c>
      <c r="B36" s="129">
        <v>7.8</v>
      </c>
      <c r="C36" s="129">
        <v>5.3</v>
      </c>
      <c r="D36" s="129">
        <v>2.5</v>
      </c>
      <c r="E36" s="129">
        <v>9.1999999999999993</v>
      </c>
      <c r="F36" s="129">
        <v>6.3</v>
      </c>
      <c r="G36" s="129">
        <v>8</v>
      </c>
      <c r="H36" s="129">
        <v>2.4</v>
      </c>
    </row>
    <row r="37" spans="1:8" s="5" customFormat="1" ht="16.5" customHeight="1" x14ac:dyDescent="0.2">
      <c r="A37" s="123" t="s">
        <v>15</v>
      </c>
      <c r="B37" s="129"/>
      <c r="C37" s="129"/>
      <c r="D37" s="129"/>
      <c r="E37" s="129"/>
      <c r="F37" s="129"/>
      <c r="G37" s="129"/>
      <c r="H37" s="129"/>
    </row>
    <row r="38" spans="1:8" s="4" customFormat="1" ht="12.95" customHeight="1" x14ac:dyDescent="0.2">
      <c r="A38" s="125" t="s">
        <v>36</v>
      </c>
      <c r="B38" s="130">
        <v>19.7</v>
      </c>
      <c r="C38" s="130">
        <v>17.600000000000001</v>
      </c>
      <c r="D38" s="130">
        <v>2.1</v>
      </c>
      <c r="E38" s="130">
        <v>20.9</v>
      </c>
      <c r="F38" s="130">
        <v>18.7</v>
      </c>
      <c r="G38" s="130">
        <v>16.399999999999999</v>
      </c>
      <c r="H38" s="130">
        <v>331.6</v>
      </c>
    </row>
    <row r="39" spans="1:8" s="4" customFormat="1" ht="12.95" customHeight="1" x14ac:dyDescent="0.2">
      <c r="A39" s="125" t="s">
        <v>37</v>
      </c>
      <c r="B39" s="130">
        <v>9.3000000000000007</v>
      </c>
      <c r="C39" s="130">
        <v>7.6</v>
      </c>
      <c r="D39" s="130">
        <v>1.7</v>
      </c>
      <c r="E39" s="130">
        <v>9.3000000000000007</v>
      </c>
      <c r="F39" s="130">
        <v>9.3000000000000007</v>
      </c>
      <c r="G39" s="130">
        <v>7.9</v>
      </c>
      <c r="H39" s="130">
        <v>378</v>
      </c>
    </row>
    <row r="40" spans="1:8" s="4" customFormat="1" ht="12.95" customHeight="1" x14ac:dyDescent="0.2">
      <c r="A40" s="125" t="s">
        <v>38</v>
      </c>
      <c r="B40" s="130">
        <v>9</v>
      </c>
      <c r="C40" s="130">
        <v>7.2</v>
      </c>
      <c r="D40" s="130">
        <v>1.8</v>
      </c>
      <c r="E40" s="130">
        <v>7.8</v>
      </c>
      <c r="F40" s="130">
        <v>10</v>
      </c>
      <c r="G40" s="130">
        <v>6.9</v>
      </c>
      <c r="H40" s="130">
        <v>546.4</v>
      </c>
    </row>
    <row r="41" spans="1:8" s="4" customFormat="1" ht="12.95" customHeight="1" x14ac:dyDescent="0.2">
      <c r="A41" s="125" t="s">
        <v>39</v>
      </c>
      <c r="B41" s="130">
        <v>7.6</v>
      </c>
      <c r="C41" s="130">
        <v>5.6</v>
      </c>
      <c r="D41" s="130">
        <v>2.1</v>
      </c>
      <c r="E41" s="130">
        <v>5.8</v>
      </c>
      <c r="F41" s="130">
        <v>8.8000000000000007</v>
      </c>
      <c r="G41" s="130">
        <v>6.3</v>
      </c>
      <c r="H41" s="130">
        <v>447.4</v>
      </c>
    </row>
    <row r="42" spans="1:8" s="4" customFormat="1" ht="12.95" customHeight="1" x14ac:dyDescent="0.2">
      <c r="A42" s="125" t="s">
        <v>40</v>
      </c>
      <c r="B42" s="130">
        <v>9</v>
      </c>
      <c r="C42" s="130">
        <v>5.7</v>
      </c>
      <c r="D42" s="130">
        <v>3.3</v>
      </c>
      <c r="E42" s="130">
        <v>4.7</v>
      </c>
      <c r="F42" s="130">
        <v>10.6</v>
      </c>
      <c r="G42" s="130">
        <v>7.7</v>
      </c>
      <c r="H42" s="130">
        <v>449.5</v>
      </c>
    </row>
    <row r="43" spans="1:8" s="4" customFormat="1" ht="13.5" customHeight="1" x14ac:dyDescent="0.25">
      <c r="A43" s="127" t="s">
        <v>35</v>
      </c>
      <c r="B43" s="129">
        <v>11.1</v>
      </c>
      <c r="C43" s="129">
        <v>9</v>
      </c>
      <c r="D43" s="129">
        <v>2.1</v>
      </c>
      <c r="E43" s="129">
        <v>10.7</v>
      </c>
      <c r="F43" s="129">
        <v>11.3</v>
      </c>
      <c r="G43" s="129">
        <v>9.1</v>
      </c>
      <c r="H43" s="129">
        <v>402.7</v>
      </c>
    </row>
    <row r="44" spans="1:8" s="5" customFormat="1" ht="16.5" customHeight="1" x14ac:dyDescent="0.25">
      <c r="A44" s="128" t="s">
        <v>212</v>
      </c>
      <c r="B44" s="129">
        <v>8.6999999999999993</v>
      </c>
      <c r="C44" s="129">
        <v>6.4</v>
      </c>
      <c r="D44" s="129">
        <v>2.4</v>
      </c>
      <c r="E44" s="129">
        <v>9.6</v>
      </c>
      <c r="F44" s="129">
        <v>8</v>
      </c>
      <c r="G44" s="129">
        <v>8.3000000000000007</v>
      </c>
      <c r="H44" s="129">
        <v>22.5</v>
      </c>
    </row>
    <row r="45" spans="1:8" s="4" customFormat="1" ht="30" customHeight="1" x14ac:dyDescent="0.2">
      <c r="A45" s="122"/>
      <c r="B45" s="270" t="s">
        <v>41</v>
      </c>
      <c r="C45" s="270"/>
      <c r="D45" s="270"/>
      <c r="E45" s="270"/>
      <c r="F45" s="270"/>
      <c r="G45" s="270"/>
      <c r="H45" s="270"/>
    </row>
    <row r="46" spans="1:8" s="4" customFormat="1" ht="13.15" customHeight="1" x14ac:dyDescent="0.2">
      <c r="A46" s="131" t="s">
        <v>150</v>
      </c>
      <c r="B46" s="132">
        <v>8299</v>
      </c>
      <c r="C46" s="132">
        <v>2184</v>
      </c>
      <c r="D46" s="132">
        <v>6115</v>
      </c>
      <c r="E46" s="132">
        <v>5141</v>
      </c>
      <c r="F46" s="132">
        <v>3158</v>
      </c>
      <c r="G46" s="132">
        <v>8274</v>
      </c>
      <c r="H46" s="132">
        <v>25</v>
      </c>
    </row>
    <row r="47" spans="1:8" s="4" customFormat="1" ht="13.15" customHeight="1" x14ac:dyDescent="0.2">
      <c r="A47" s="131" t="s">
        <v>15</v>
      </c>
      <c r="B47" s="132">
        <v>12</v>
      </c>
      <c r="C47" s="132">
        <v>1</v>
      </c>
      <c r="D47" s="132">
        <v>11</v>
      </c>
      <c r="E47" s="132">
        <v>9</v>
      </c>
      <c r="F47" s="132">
        <v>3</v>
      </c>
      <c r="G47" s="132">
        <v>12</v>
      </c>
      <c r="H47" s="132">
        <v>0</v>
      </c>
    </row>
    <row r="48" spans="1:8" s="4" customFormat="1" ht="13.15" customHeight="1" x14ac:dyDescent="0.2">
      <c r="A48" s="133" t="s">
        <v>19</v>
      </c>
      <c r="B48" s="134">
        <v>8311</v>
      </c>
      <c r="C48" s="134">
        <v>2185</v>
      </c>
      <c r="D48" s="134">
        <v>6126</v>
      </c>
      <c r="E48" s="134">
        <v>5150</v>
      </c>
      <c r="F48" s="134">
        <v>3161</v>
      </c>
      <c r="G48" s="134">
        <v>8286</v>
      </c>
      <c r="H48" s="134">
        <v>25</v>
      </c>
    </row>
    <row r="49" spans="1:8" ht="12.75" customHeight="1" x14ac:dyDescent="0.2">
      <c r="A49" s="265"/>
      <c r="B49" s="265"/>
      <c r="C49" s="265"/>
      <c r="D49" s="265"/>
      <c r="E49" s="265"/>
      <c r="F49" s="265"/>
      <c r="G49" s="265"/>
      <c r="H49" s="265"/>
    </row>
    <row r="50" spans="1:8" ht="12.75" customHeight="1" x14ac:dyDescent="0.2">
      <c r="A50" s="135" t="s">
        <v>16</v>
      </c>
    </row>
    <row r="51" spans="1:8" ht="10.5" customHeight="1" x14ac:dyDescent="0.2">
      <c r="A51" s="143" t="s">
        <v>156</v>
      </c>
    </row>
    <row r="52" spans="1:8" ht="10.5" customHeight="1" x14ac:dyDescent="0.2">
      <c r="A52" s="136" t="s">
        <v>147</v>
      </c>
      <c r="B52" s="136"/>
      <c r="C52" s="136"/>
      <c r="D52" s="136"/>
      <c r="E52" s="136"/>
      <c r="F52" s="136"/>
      <c r="G52" s="136"/>
      <c r="H52" s="136"/>
    </row>
    <row r="53" spans="1:8" ht="10.5" customHeight="1" x14ac:dyDescent="0.2">
      <c r="A53" s="136" t="s">
        <v>130</v>
      </c>
      <c r="B53" s="136"/>
      <c r="C53" s="136"/>
      <c r="D53" s="136"/>
      <c r="E53" s="136"/>
      <c r="F53" s="136"/>
      <c r="G53" s="136"/>
      <c r="H53" s="136"/>
    </row>
    <row r="54" spans="1:8" ht="10.5" customHeight="1" x14ac:dyDescent="0.2">
      <c r="A54" s="136" t="s">
        <v>148</v>
      </c>
      <c r="B54" s="136"/>
      <c r="C54" s="136"/>
      <c r="D54" s="136"/>
      <c r="E54" s="136"/>
      <c r="F54" s="136"/>
      <c r="G54" s="136"/>
      <c r="H54" s="136"/>
    </row>
    <row r="55" spans="1:8" ht="10.5" customHeight="1" x14ac:dyDescent="0.2">
      <c r="A55" s="136"/>
      <c r="B55" s="136"/>
      <c r="C55" s="136"/>
      <c r="D55" s="136"/>
      <c r="E55" s="136"/>
      <c r="F55" s="136"/>
      <c r="G55" s="136"/>
      <c r="H55" s="136"/>
    </row>
  </sheetData>
  <mergeCells count="15">
    <mergeCell ref="A1:H1"/>
    <mergeCell ref="A2:H2"/>
    <mergeCell ref="A3:H3"/>
    <mergeCell ref="A4:A6"/>
    <mergeCell ref="B4:B6"/>
    <mergeCell ref="C4:C6"/>
    <mergeCell ref="D4:D6"/>
    <mergeCell ref="E4:E6"/>
    <mergeCell ref="F4:F6"/>
    <mergeCell ref="G4:G6"/>
    <mergeCell ref="A49:H49"/>
    <mergeCell ref="H4:H6"/>
    <mergeCell ref="B7:H7"/>
    <mergeCell ref="B26:H26"/>
    <mergeCell ref="B45:H45"/>
  </mergeCells>
  <pageMargins left="0.78740157480314965" right="0.78740157480314965" top="0.98425196850393704" bottom="0.78740157480314965" header="0.51181102362204722" footer="0.51181102362204722"/>
  <pageSetup paperSize="9" firstPageNumber="32" orientation="portrait" useFirstPageNumber="1" r:id="rId1"/>
  <headerFooter alignWithMargins="0">
    <oddFooter>&amp;C&amp;6© Statistisches Landesamt des Freistaates Sachsen - K I 3 - j/14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>
    <tabColor theme="0"/>
  </sheetPr>
  <dimension ref="A1:H30"/>
  <sheetViews>
    <sheetView zoomScaleNormal="100" workbookViewId="0">
      <selection sqref="A1:H1"/>
    </sheetView>
  </sheetViews>
  <sheetFormatPr baseColWidth="10" defaultColWidth="11.42578125" defaultRowHeight="12.75" x14ac:dyDescent="0.2"/>
  <cols>
    <col min="1" max="1" width="24.85546875" style="7" customWidth="1"/>
    <col min="2" max="2" width="11.5703125" style="7" customWidth="1"/>
    <col min="3" max="8" width="9.7109375" style="7" customWidth="1"/>
    <col min="9" max="254" width="11.42578125" style="2"/>
    <col min="255" max="255" width="24.85546875" style="2" customWidth="1"/>
    <col min="256" max="256" width="12" style="2" customWidth="1"/>
    <col min="257" max="262" width="9.7109375" style="2" customWidth="1"/>
    <col min="263" max="510" width="11.42578125" style="2"/>
    <col min="511" max="511" width="24.85546875" style="2" customWidth="1"/>
    <col min="512" max="512" width="12" style="2" customWidth="1"/>
    <col min="513" max="518" width="9.7109375" style="2" customWidth="1"/>
    <col min="519" max="766" width="11.42578125" style="2"/>
    <col min="767" max="767" width="24.85546875" style="2" customWidth="1"/>
    <col min="768" max="768" width="12" style="2" customWidth="1"/>
    <col min="769" max="774" width="9.7109375" style="2" customWidth="1"/>
    <col min="775" max="1022" width="11.42578125" style="2"/>
    <col min="1023" max="1023" width="24.85546875" style="2" customWidth="1"/>
    <col min="1024" max="1024" width="12" style="2" customWidth="1"/>
    <col min="1025" max="1030" width="9.7109375" style="2" customWidth="1"/>
    <col min="1031" max="1278" width="11.42578125" style="2"/>
    <col min="1279" max="1279" width="24.85546875" style="2" customWidth="1"/>
    <col min="1280" max="1280" width="12" style="2" customWidth="1"/>
    <col min="1281" max="1286" width="9.7109375" style="2" customWidth="1"/>
    <col min="1287" max="1534" width="11.42578125" style="2"/>
    <col min="1535" max="1535" width="24.85546875" style="2" customWidth="1"/>
    <col min="1536" max="1536" width="12" style="2" customWidth="1"/>
    <col min="1537" max="1542" width="9.7109375" style="2" customWidth="1"/>
    <col min="1543" max="1790" width="11.42578125" style="2"/>
    <col min="1791" max="1791" width="24.85546875" style="2" customWidth="1"/>
    <col min="1792" max="1792" width="12" style="2" customWidth="1"/>
    <col min="1793" max="1798" width="9.7109375" style="2" customWidth="1"/>
    <col min="1799" max="2046" width="11.42578125" style="2"/>
    <col min="2047" max="2047" width="24.85546875" style="2" customWidth="1"/>
    <col min="2048" max="2048" width="12" style="2" customWidth="1"/>
    <col min="2049" max="2054" width="9.7109375" style="2" customWidth="1"/>
    <col min="2055" max="2302" width="11.42578125" style="2"/>
    <col min="2303" max="2303" width="24.85546875" style="2" customWidth="1"/>
    <col min="2304" max="2304" width="12" style="2" customWidth="1"/>
    <col min="2305" max="2310" width="9.7109375" style="2" customWidth="1"/>
    <col min="2311" max="2558" width="11.42578125" style="2"/>
    <col min="2559" max="2559" width="24.85546875" style="2" customWidth="1"/>
    <col min="2560" max="2560" width="12" style="2" customWidth="1"/>
    <col min="2561" max="2566" width="9.7109375" style="2" customWidth="1"/>
    <col min="2567" max="2814" width="11.42578125" style="2"/>
    <col min="2815" max="2815" width="24.85546875" style="2" customWidth="1"/>
    <col min="2816" max="2816" width="12" style="2" customWidth="1"/>
    <col min="2817" max="2822" width="9.7109375" style="2" customWidth="1"/>
    <col min="2823" max="3070" width="11.42578125" style="2"/>
    <col min="3071" max="3071" width="24.85546875" style="2" customWidth="1"/>
    <col min="3072" max="3072" width="12" style="2" customWidth="1"/>
    <col min="3073" max="3078" width="9.7109375" style="2" customWidth="1"/>
    <col min="3079" max="3326" width="11.42578125" style="2"/>
    <col min="3327" max="3327" width="24.85546875" style="2" customWidth="1"/>
    <col min="3328" max="3328" width="12" style="2" customWidth="1"/>
    <col min="3329" max="3334" width="9.7109375" style="2" customWidth="1"/>
    <col min="3335" max="3582" width="11.42578125" style="2"/>
    <col min="3583" max="3583" width="24.85546875" style="2" customWidth="1"/>
    <col min="3584" max="3584" width="12" style="2" customWidth="1"/>
    <col min="3585" max="3590" width="9.7109375" style="2" customWidth="1"/>
    <col min="3591" max="3838" width="11.42578125" style="2"/>
    <col min="3839" max="3839" width="24.85546875" style="2" customWidth="1"/>
    <col min="3840" max="3840" width="12" style="2" customWidth="1"/>
    <col min="3841" max="3846" width="9.7109375" style="2" customWidth="1"/>
    <col min="3847" max="4094" width="11.42578125" style="2"/>
    <col min="4095" max="4095" width="24.85546875" style="2" customWidth="1"/>
    <col min="4096" max="4096" width="12" style="2" customWidth="1"/>
    <col min="4097" max="4102" width="9.7109375" style="2" customWidth="1"/>
    <col min="4103" max="4350" width="11.42578125" style="2"/>
    <col min="4351" max="4351" width="24.85546875" style="2" customWidth="1"/>
    <col min="4352" max="4352" width="12" style="2" customWidth="1"/>
    <col min="4353" max="4358" width="9.7109375" style="2" customWidth="1"/>
    <col min="4359" max="4606" width="11.42578125" style="2"/>
    <col min="4607" max="4607" width="24.85546875" style="2" customWidth="1"/>
    <col min="4608" max="4608" width="12" style="2" customWidth="1"/>
    <col min="4609" max="4614" width="9.7109375" style="2" customWidth="1"/>
    <col min="4615" max="4862" width="11.42578125" style="2"/>
    <col min="4863" max="4863" width="24.85546875" style="2" customWidth="1"/>
    <col min="4864" max="4864" width="12" style="2" customWidth="1"/>
    <col min="4865" max="4870" width="9.7109375" style="2" customWidth="1"/>
    <col min="4871" max="5118" width="11.42578125" style="2"/>
    <col min="5119" max="5119" width="24.85546875" style="2" customWidth="1"/>
    <col min="5120" max="5120" width="12" style="2" customWidth="1"/>
    <col min="5121" max="5126" width="9.7109375" style="2" customWidth="1"/>
    <col min="5127" max="5374" width="11.42578125" style="2"/>
    <col min="5375" max="5375" width="24.85546875" style="2" customWidth="1"/>
    <col min="5376" max="5376" width="12" style="2" customWidth="1"/>
    <col min="5377" max="5382" width="9.7109375" style="2" customWidth="1"/>
    <col min="5383" max="5630" width="11.42578125" style="2"/>
    <col min="5631" max="5631" width="24.85546875" style="2" customWidth="1"/>
    <col min="5632" max="5632" width="12" style="2" customWidth="1"/>
    <col min="5633" max="5638" width="9.7109375" style="2" customWidth="1"/>
    <col min="5639" max="5886" width="11.42578125" style="2"/>
    <col min="5887" max="5887" width="24.85546875" style="2" customWidth="1"/>
    <col min="5888" max="5888" width="12" style="2" customWidth="1"/>
    <col min="5889" max="5894" width="9.7109375" style="2" customWidth="1"/>
    <col min="5895" max="6142" width="11.42578125" style="2"/>
    <col min="6143" max="6143" width="24.85546875" style="2" customWidth="1"/>
    <col min="6144" max="6144" width="12" style="2" customWidth="1"/>
    <col min="6145" max="6150" width="9.7109375" style="2" customWidth="1"/>
    <col min="6151" max="6398" width="11.42578125" style="2"/>
    <col min="6399" max="6399" width="24.85546875" style="2" customWidth="1"/>
    <col min="6400" max="6400" width="12" style="2" customWidth="1"/>
    <col min="6401" max="6406" width="9.7109375" style="2" customWidth="1"/>
    <col min="6407" max="6654" width="11.42578125" style="2"/>
    <col min="6655" max="6655" width="24.85546875" style="2" customWidth="1"/>
    <col min="6656" max="6656" width="12" style="2" customWidth="1"/>
    <col min="6657" max="6662" width="9.7109375" style="2" customWidth="1"/>
    <col min="6663" max="6910" width="11.42578125" style="2"/>
    <col min="6911" max="6911" width="24.85546875" style="2" customWidth="1"/>
    <col min="6912" max="6912" width="12" style="2" customWidth="1"/>
    <col min="6913" max="6918" width="9.7109375" style="2" customWidth="1"/>
    <col min="6919" max="7166" width="11.42578125" style="2"/>
    <col min="7167" max="7167" width="24.85546875" style="2" customWidth="1"/>
    <col min="7168" max="7168" width="12" style="2" customWidth="1"/>
    <col min="7169" max="7174" width="9.7109375" style="2" customWidth="1"/>
    <col min="7175" max="7422" width="11.42578125" style="2"/>
    <col min="7423" max="7423" width="24.85546875" style="2" customWidth="1"/>
    <col min="7424" max="7424" width="12" style="2" customWidth="1"/>
    <col min="7425" max="7430" width="9.7109375" style="2" customWidth="1"/>
    <col min="7431" max="7678" width="11.42578125" style="2"/>
    <col min="7679" max="7679" width="24.85546875" style="2" customWidth="1"/>
    <col min="7680" max="7680" width="12" style="2" customWidth="1"/>
    <col min="7681" max="7686" width="9.7109375" style="2" customWidth="1"/>
    <col min="7687" max="7934" width="11.42578125" style="2"/>
    <col min="7935" max="7935" width="24.85546875" style="2" customWidth="1"/>
    <col min="7936" max="7936" width="12" style="2" customWidth="1"/>
    <col min="7937" max="7942" width="9.7109375" style="2" customWidth="1"/>
    <col min="7943" max="8190" width="11.42578125" style="2"/>
    <col min="8191" max="8191" width="24.85546875" style="2" customWidth="1"/>
    <col min="8192" max="8192" width="12" style="2" customWidth="1"/>
    <col min="8193" max="8198" width="9.7109375" style="2" customWidth="1"/>
    <col min="8199" max="8446" width="11.42578125" style="2"/>
    <col min="8447" max="8447" width="24.85546875" style="2" customWidth="1"/>
    <col min="8448" max="8448" width="12" style="2" customWidth="1"/>
    <col min="8449" max="8454" width="9.7109375" style="2" customWidth="1"/>
    <col min="8455" max="8702" width="11.42578125" style="2"/>
    <col min="8703" max="8703" width="24.85546875" style="2" customWidth="1"/>
    <col min="8704" max="8704" width="12" style="2" customWidth="1"/>
    <col min="8705" max="8710" width="9.7109375" style="2" customWidth="1"/>
    <col min="8711" max="8958" width="11.42578125" style="2"/>
    <col min="8959" max="8959" width="24.85546875" style="2" customWidth="1"/>
    <col min="8960" max="8960" width="12" style="2" customWidth="1"/>
    <col min="8961" max="8966" width="9.7109375" style="2" customWidth="1"/>
    <col min="8967" max="9214" width="11.42578125" style="2"/>
    <col min="9215" max="9215" width="24.85546875" style="2" customWidth="1"/>
    <col min="9216" max="9216" width="12" style="2" customWidth="1"/>
    <col min="9217" max="9222" width="9.7109375" style="2" customWidth="1"/>
    <col min="9223" max="9470" width="11.42578125" style="2"/>
    <col min="9471" max="9471" width="24.85546875" style="2" customWidth="1"/>
    <col min="9472" max="9472" width="12" style="2" customWidth="1"/>
    <col min="9473" max="9478" width="9.7109375" style="2" customWidth="1"/>
    <col min="9479" max="9726" width="11.42578125" style="2"/>
    <col min="9727" max="9727" width="24.85546875" style="2" customWidth="1"/>
    <col min="9728" max="9728" width="12" style="2" customWidth="1"/>
    <col min="9729" max="9734" width="9.7109375" style="2" customWidth="1"/>
    <col min="9735" max="9982" width="11.42578125" style="2"/>
    <col min="9983" max="9983" width="24.85546875" style="2" customWidth="1"/>
    <col min="9984" max="9984" width="12" style="2" customWidth="1"/>
    <col min="9985" max="9990" width="9.7109375" style="2" customWidth="1"/>
    <col min="9991" max="10238" width="11.42578125" style="2"/>
    <col min="10239" max="10239" width="24.85546875" style="2" customWidth="1"/>
    <col min="10240" max="10240" width="12" style="2" customWidth="1"/>
    <col min="10241" max="10246" width="9.7109375" style="2" customWidth="1"/>
    <col min="10247" max="10494" width="11.42578125" style="2"/>
    <col min="10495" max="10495" width="24.85546875" style="2" customWidth="1"/>
    <col min="10496" max="10496" width="12" style="2" customWidth="1"/>
    <col min="10497" max="10502" width="9.7109375" style="2" customWidth="1"/>
    <col min="10503" max="10750" width="11.42578125" style="2"/>
    <col min="10751" max="10751" width="24.85546875" style="2" customWidth="1"/>
    <col min="10752" max="10752" width="12" style="2" customWidth="1"/>
    <col min="10753" max="10758" width="9.7109375" style="2" customWidth="1"/>
    <col min="10759" max="11006" width="11.42578125" style="2"/>
    <col min="11007" max="11007" width="24.85546875" style="2" customWidth="1"/>
    <col min="11008" max="11008" width="12" style="2" customWidth="1"/>
    <col min="11009" max="11014" width="9.7109375" style="2" customWidth="1"/>
    <col min="11015" max="11262" width="11.42578125" style="2"/>
    <col min="11263" max="11263" width="24.85546875" style="2" customWidth="1"/>
    <col min="11264" max="11264" width="12" style="2" customWidth="1"/>
    <col min="11265" max="11270" width="9.7109375" style="2" customWidth="1"/>
    <col min="11271" max="11518" width="11.42578125" style="2"/>
    <col min="11519" max="11519" width="24.85546875" style="2" customWidth="1"/>
    <col min="11520" max="11520" width="12" style="2" customWidth="1"/>
    <col min="11521" max="11526" width="9.7109375" style="2" customWidth="1"/>
    <col min="11527" max="11774" width="11.42578125" style="2"/>
    <col min="11775" max="11775" width="24.85546875" style="2" customWidth="1"/>
    <col min="11776" max="11776" width="12" style="2" customWidth="1"/>
    <col min="11777" max="11782" width="9.7109375" style="2" customWidth="1"/>
    <col min="11783" max="12030" width="11.42578125" style="2"/>
    <col min="12031" max="12031" width="24.85546875" style="2" customWidth="1"/>
    <col min="12032" max="12032" width="12" style="2" customWidth="1"/>
    <col min="12033" max="12038" width="9.7109375" style="2" customWidth="1"/>
    <col min="12039" max="12286" width="11.42578125" style="2"/>
    <col min="12287" max="12287" width="24.85546875" style="2" customWidth="1"/>
    <col min="12288" max="12288" width="12" style="2" customWidth="1"/>
    <col min="12289" max="12294" width="9.7109375" style="2" customWidth="1"/>
    <col min="12295" max="12542" width="11.42578125" style="2"/>
    <col min="12543" max="12543" width="24.85546875" style="2" customWidth="1"/>
    <col min="12544" max="12544" width="12" style="2" customWidth="1"/>
    <col min="12545" max="12550" width="9.7109375" style="2" customWidth="1"/>
    <col min="12551" max="12798" width="11.42578125" style="2"/>
    <col min="12799" max="12799" width="24.85546875" style="2" customWidth="1"/>
    <col min="12800" max="12800" width="12" style="2" customWidth="1"/>
    <col min="12801" max="12806" width="9.7109375" style="2" customWidth="1"/>
    <col min="12807" max="13054" width="11.42578125" style="2"/>
    <col min="13055" max="13055" width="24.85546875" style="2" customWidth="1"/>
    <col min="13056" max="13056" width="12" style="2" customWidth="1"/>
    <col min="13057" max="13062" width="9.7109375" style="2" customWidth="1"/>
    <col min="13063" max="13310" width="11.42578125" style="2"/>
    <col min="13311" max="13311" width="24.85546875" style="2" customWidth="1"/>
    <col min="13312" max="13312" width="12" style="2" customWidth="1"/>
    <col min="13313" max="13318" width="9.7109375" style="2" customWidth="1"/>
    <col min="13319" max="13566" width="11.42578125" style="2"/>
    <col min="13567" max="13567" width="24.85546875" style="2" customWidth="1"/>
    <col min="13568" max="13568" width="12" style="2" customWidth="1"/>
    <col min="13569" max="13574" width="9.7109375" style="2" customWidth="1"/>
    <col min="13575" max="13822" width="11.42578125" style="2"/>
    <col min="13823" max="13823" width="24.85546875" style="2" customWidth="1"/>
    <col min="13824" max="13824" width="12" style="2" customWidth="1"/>
    <col min="13825" max="13830" width="9.7109375" style="2" customWidth="1"/>
    <col min="13831" max="14078" width="11.42578125" style="2"/>
    <col min="14079" max="14079" width="24.85546875" style="2" customWidth="1"/>
    <col min="14080" max="14080" width="12" style="2" customWidth="1"/>
    <col min="14081" max="14086" width="9.7109375" style="2" customWidth="1"/>
    <col min="14087" max="14334" width="11.42578125" style="2"/>
    <col min="14335" max="14335" width="24.85546875" style="2" customWidth="1"/>
    <col min="14336" max="14336" width="12" style="2" customWidth="1"/>
    <col min="14337" max="14342" width="9.7109375" style="2" customWidth="1"/>
    <col min="14343" max="14590" width="11.42578125" style="2"/>
    <col min="14591" max="14591" width="24.85546875" style="2" customWidth="1"/>
    <col min="14592" max="14592" width="12" style="2" customWidth="1"/>
    <col min="14593" max="14598" width="9.7109375" style="2" customWidth="1"/>
    <col min="14599" max="14846" width="11.42578125" style="2"/>
    <col min="14847" max="14847" width="24.85546875" style="2" customWidth="1"/>
    <col min="14848" max="14848" width="12" style="2" customWidth="1"/>
    <col min="14849" max="14854" width="9.7109375" style="2" customWidth="1"/>
    <col min="14855" max="15102" width="11.42578125" style="2"/>
    <col min="15103" max="15103" width="24.85546875" style="2" customWidth="1"/>
    <col min="15104" max="15104" width="12" style="2" customWidth="1"/>
    <col min="15105" max="15110" width="9.7109375" style="2" customWidth="1"/>
    <col min="15111" max="15358" width="11.42578125" style="2"/>
    <col min="15359" max="15359" width="24.85546875" style="2" customWidth="1"/>
    <col min="15360" max="15360" width="12" style="2" customWidth="1"/>
    <col min="15361" max="15366" width="9.7109375" style="2" customWidth="1"/>
    <col min="15367" max="15614" width="11.42578125" style="2"/>
    <col min="15615" max="15615" width="24.85546875" style="2" customWidth="1"/>
    <col min="15616" max="15616" width="12" style="2" customWidth="1"/>
    <col min="15617" max="15622" width="9.7109375" style="2" customWidth="1"/>
    <col min="15623" max="15870" width="11.42578125" style="2"/>
    <col min="15871" max="15871" width="24.85546875" style="2" customWidth="1"/>
    <col min="15872" max="15872" width="12" style="2" customWidth="1"/>
    <col min="15873" max="15878" width="9.7109375" style="2" customWidth="1"/>
    <col min="15879" max="16126" width="11.42578125" style="2"/>
    <col min="16127" max="16127" width="24.85546875" style="2" customWidth="1"/>
    <col min="16128" max="16128" width="12" style="2" customWidth="1"/>
    <col min="16129" max="16134" width="9.7109375" style="2" customWidth="1"/>
    <col min="16135" max="16384" width="11.42578125" style="2"/>
  </cols>
  <sheetData>
    <row r="1" spans="1:8" s="7" customFormat="1" ht="13.5" customHeight="1" x14ac:dyDescent="0.2">
      <c r="A1" s="287" t="s">
        <v>171</v>
      </c>
      <c r="B1" s="287"/>
      <c r="C1" s="287"/>
      <c r="D1" s="287"/>
      <c r="E1" s="287"/>
      <c r="F1" s="287"/>
      <c r="G1" s="287"/>
      <c r="H1" s="287"/>
    </row>
    <row r="2" spans="1:8" s="7" customFormat="1" ht="13.5" customHeight="1" x14ac:dyDescent="0.2">
      <c r="A2" s="287" t="s">
        <v>45</v>
      </c>
      <c r="B2" s="287"/>
      <c r="C2" s="287"/>
      <c r="D2" s="287"/>
      <c r="E2" s="287"/>
      <c r="F2" s="287"/>
      <c r="G2" s="287"/>
      <c r="H2" s="287"/>
    </row>
    <row r="3" spans="1:8" s="7" customFormat="1" ht="10.5" customHeight="1" x14ac:dyDescent="0.2">
      <c r="A3" s="288"/>
      <c r="B3" s="288"/>
      <c r="C3" s="288"/>
      <c r="D3" s="288"/>
      <c r="E3" s="288"/>
      <c r="F3" s="288"/>
      <c r="G3" s="288"/>
      <c r="H3" s="288"/>
    </row>
    <row r="4" spans="1:8" s="8" customFormat="1" ht="13.5" customHeight="1" x14ac:dyDescent="0.2">
      <c r="A4" s="289" t="s">
        <v>46</v>
      </c>
      <c r="B4" s="292" t="s">
        <v>19</v>
      </c>
      <c r="C4" s="295" t="s">
        <v>20</v>
      </c>
      <c r="D4" s="296" t="s">
        <v>21</v>
      </c>
      <c r="E4" s="292" t="s">
        <v>22</v>
      </c>
      <c r="F4" s="292" t="s">
        <v>23</v>
      </c>
      <c r="G4" s="292" t="s">
        <v>24</v>
      </c>
      <c r="H4" s="282" t="s">
        <v>25</v>
      </c>
    </row>
    <row r="5" spans="1:8" s="8" customFormat="1" ht="13.5" customHeight="1" x14ac:dyDescent="0.2">
      <c r="A5" s="290"/>
      <c r="B5" s="293"/>
      <c r="C5" s="293"/>
      <c r="D5" s="283"/>
      <c r="E5" s="293"/>
      <c r="F5" s="293"/>
      <c r="G5" s="293"/>
      <c r="H5" s="283"/>
    </row>
    <row r="6" spans="1:8" s="8" customFormat="1" ht="13.5" customHeight="1" x14ac:dyDescent="0.2">
      <c r="A6" s="291"/>
      <c r="B6" s="294"/>
      <c r="C6" s="294"/>
      <c r="D6" s="284"/>
      <c r="E6" s="294"/>
      <c r="F6" s="294"/>
      <c r="G6" s="294"/>
      <c r="H6" s="284"/>
    </row>
    <row r="7" spans="1:8" s="12" customFormat="1" ht="50.1" customHeight="1" x14ac:dyDescent="0.2">
      <c r="A7" s="24"/>
      <c r="B7" s="285" t="s">
        <v>26</v>
      </c>
      <c r="C7" s="286"/>
      <c r="D7" s="286"/>
      <c r="E7" s="286"/>
      <c r="F7" s="286"/>
      <c r="G7" s="286"/>
      <c r="H7" s="286"/>
    </row>
    <row r="8" spans="1:8" s="1" customFormat="1" ht="18" customHeight="1" x14ac:dyDescent="0.2">
      <c r="A8" s="13" t="s">
        <v>47</v>
      </c>
      <c r="B8" s="25">
        <f>SUM(B16,B24)</f>
        <v>30282</v>
      </c>
      <c r="C8" s="25">
        <f t="shared" ref="C8:H8" si="0">SUM(C16,C24)</f>
        <v>22070</v>
      </c>
      <c r="D8" s="25">
        <f t="shared" si="0"/>
        <v>8212</v>
      </c>
      <c r="E8" s="25">
        <f t="shared" si="0"/>
        <v>16093</v>
      </c>
      <c r="F8" s="25">
        <f t="shared" si="0"/>
        <v>14189</v>
      </c>
      <c r="G8" s="25">
        <f t="shared" si="0"/>
        <v>28010</v>
      </c>
      <c r="H8" s="25">
        <f t="shared" si="0"/>
        <v>2272</v>
      </c>
    </row>
    <row r="9" spans="1:8" s="1" customFormat="1" ht="12.95" customHeight="1" x14ac:dyDescent="0.2">
      <c r="A9" s="13" t="s">
        <v>48</v>
      </c>
      <c r="B9" s="25"/>
      <c r="C9" s="25"/>
      <c r="D9" s="25"/>
      <c r="E9" s="25"/>
      <c r="F9" s="25"/>
      <c r="G9" s="25"/>
      <c r="H9" s="25"/>
    </row>
    <row r="10" spans="1:8" s="1" customFormat="1" ht="38.1" customHeight="1" x14ac:dyDescent="0.2">
      <c r="A10" s="26" t="s">
        <v>49</v>
      </c>
      <c r="B10" s="25">
        <f t="shared" ref="B10:H10" si="1">SUM(B18,B26)</f>
        <v>29481</v>
      </c>
      <c r="C10" s="25">
        <f t="shared" si="1"/>
        <v>21269</v>
      </c>
      <c r="D10" s="25">
        <f t="shared" si="1"/>
        <v>8212</v>
      </c>
      <c r="E10" s="25">
        <f t="shared" si="1"/>
        <v>15629</v>
      </c>
      <c r="F10" s="25">
        <f t="shared" si="1"/>
        <v>13852</v>
      </c>
      <c r="G10" s="25">
        <f t="shared" si="1"/>
        <v>27231</v>
      </c>
      <c r="H10" s="25">
        <f t="shared" si="1"/>
        <v>2250</v>
      </c>
    </row>
    <row r="11" spans="1:8" s="1" customFormat="1" ht="38.1" customHeight="1" x14ac:dyDescent="0.2">
      <c r="A11" s="26" t="s">
        <v>50</v>
      </c>
      <c r="B11" s="25">
        <f t="shared" ref="B11:H11" si="2">SUM(B19,B27)</f>
        <v>4164</v>
      </c>
      <c r="C11" s="25">
        <f t="shared" si="2"/>
        <v>3511</v>
      </c>
      <c r="D11" s="25">
        <f t="shared" si="2"/>
        <v>653</v>
      </c>
      <c r="E11" s="25">
        <f t="shared" si="2"/>
        <v>2634</v>
      </c>
      <c r="F11" s="25">
        <f t="shared" si="2"/>
        <v>1530</v>
      </c>
      <c r="G11" s="25">
        <f t="shared" si="2"/>
        <v>3539</v>
      </c>
      <c r="H11" s="25">
        <f t="shared" si="2"/>
        <v>625</v>
      </c>
    </row>
    <row r="12" spans="1:8" s="1" customFormat="1" ht="18" customHeight="1" x14ac:dyDescent="0.2">
      <c r="A12" s="26" t="s">
        <v>51</v>
      </c>
      <c r="B12" s="25">
        <f>SUM(B20)</f>
        <v>45</v>
      </c>
      <c r="C12" s="25">
        <f t="shared" ref="C12:H12" si="3">SUM(C20)</f>
        <v>41</v>
      </c>
      <c r="D12" s="25">
        <f t="shared" si="3"/>
        <v>4</v>
      </c>
      <c r="E12" s="25">
        <f t="shared" si="3"/>
        <v>24</v>
      </c>
      <c r="F12" s="25">
        <f t="shared" si="3"/>
        <v>21</v>
      </c>
      <c r="G12" s="25">
        <f t="shared" si="3"/>
        <v>45</v>
      </c>
      <c r="H12" s="25">
        <f t="shared" si="3"/>
        <v>0</v>
      </c>
    </row>
    <row r="13" spans="1:8" s="1" customFormat="1" ht="18" customHeight="1" x14ac:dyDescent="0.2">
      <c r="A13" s="13" t="s">
        <v>52</v>
      </c>
      <c r="B13" s="25">
        <f>SUM(B21,B28)</f>
        <v>25365</v>
      </c>
      <c r="C13" s="25">
        <f t="shared" ref="C13:H13" si="4">SUM(C21,C28)</f>
        <v>18206</v>
      </c>
      <c r="D13" s="25">
        <f t="shared" si="4"/>
        <v>7159</v>
      </c>
      <c r="E13" s="25">
        <f t="shared" si="4"/>
        <v>13263</v>
      </c>
      <c r="F13" s="25">
        <f t="shared" si="4"/>
        <v>12102</v>
      </c>
      <c r="G13" s="25">
        <f t="shared" si="4"/>
        <v>24102</v>
      </c>
      <c r="H13" s="25">
        <f t="shared" si="4"/>
        <v>1263</v>
      </c>
    </row>
    <row r="14" spans="1:8" s="1" customFormat="1" ht="18" customHeight="1" x14ac:dyDescent="0.2">
      <c r="A14" s="26" t="s">
        <v>53</v>
      </c>
      <c r="B14" s="25">
        <f>SUM(B22,B29)</f>
        <v>46</v>
      </c>
      <c r="C14" s="25">
        <f t="shared" ref="C14:H14" si="5">SUM(C22,C29)</f>
        <v>41</v>
      </c>
      <c r="D14" s="25">
        <f t="shared" si="5"/>
        <v>5</v>
      </c>
      <c r="E14" s="25">
        <f t="shared" si="5"/>
        <v>21</v>
      </c>
      <c r="F14" s="25">
        <f t="shared" si="5"/>
        <v>25</v>
      </c>
      <c r="G14" s="25">
        <f t="shared" si="5"/>
        <v>44</v>
      </c>
      <c r="H14" s="25">
        <f t="shared" si="5"/>
        <v>2</v>
      </c>
    </row>
    <row r="15" spans="1:8" s="12" customFormat="1" ht="54.95" customHeight="1" x14ac:dyDescent="0.2">
      <c r="A15" s="24"/>
      <c r="B15" s="285" t="s">
        <v>151</v>
      </c>
      <c r="C15" s="286"/>
      <c r="D15" s="286"/>
      <c r="E15" s="286"/>
      <c r="F15" s="286"/>
      <c r="G15" s="286"/>
      <c r="H15" s="286"/>
    </row>
    <row r="16" spans="1:8" s="1" customFormat="1" ht="18" customHeight="1" x14ac:dyDescent="0.2">
      <c r="A16" s="13" t="s">
        <v>47</v>
      </c>
      <c r="B16" s="165">
        <f>SUM(C16:D16)</f>
        <v>19081</v>
      </c>
      <c r="C16" s="165">
        <v>12966</v>
      </c>
      <c r="D16" s="165">
        <v>6115</v>
      </c>
      <c r="E16" s="165">
        <v>11561</v>
      </c>
      <c r="F16" s="165">
        <v>7520</v>
      </c>
      <c r="G16" s="165">
        <v>18846</v>
      </c>
      <c r="H16" s="165">
        <v>235</v>
      </c>
    </row>
    <row r="17" spans="1:8" s="1" customFormat="1" ht="12.95" customHeight="1" x14ac:dyDescent="0.2">
      <c r="A17" s="13" t="s">
        <v>48</v>
      </c>
      <c r="B17" s="170"/>
      <c r="C17" s="165"/>
      <c r="D17" s="165"/>
      <c r="E17" s="165"/>
      <c r="F17" s="165"/>
      <c r="G17" s="165"/>
      <c r="H17" s="165"/>
    </row>
    <row r="18" spans="1:8" s="1" customFormat="1" ht="38.1" customHeight="1" x14ac:dyDescent="0.2">
      <c r="A18" s="26" t="s">
        <v>49</v>
      </c>
      <c r="B18" s="170">
        <f t="shared" ref="B18:B29" si="6">SUM(C18:D18)</f>
        <v>18347</v>
      </c>
      <c r="C18" s="163">
        <v>12232</v>
      </c>
      <c r="D18" s="163">
        <v>6115</v>
      </c>
      <c r="E18" s="163">
        <v>11132</v>
      </c>
      <c r="F18" s="163">
        <v>7215</v>
      </c>
      <c r="G18" s="163">
        <v>18114</v>
      </c>
      <c r="H18" s="163">
        <v>233</v>
      </c>
    </row>
    <row r="19" spans="1:8" s="1" customFormat="1" ht="38.1" customHeight="1" x14ac:dyDescent="0.2">
      <c r="A19" s="26" t="s">
        <v>50</v>
      </c>
      <c r="B19" s="170">
        <f t="shared" si="6"/>
        <v>2234</v>
      </c>
      <c r="C19" s="163">
        <v>1645</v>
      </c>
      <c r="D19" s="163">
        <v>589</v>
      </c>
      <c r="E19" s="163">
        <v>1540</v>
      </c>
      <c r="F19" s="163">
        <v>694</v>
      </c>
      <c r="G19" s="163">
        <v>2159</v>
      </c>
      <c r="H19" s="163">
        <v>75</v>
      </c>
    </row>
    <row r="20" spans="1:8" s="1" customFormat="1" ht="18" customHeight="1" x14ac:dyDescent="0.2">
      <c r="A20" s="26" t="s">
        <v>51</v>
      </c>
      <c r="B20" s="170">
        <f t="shared" si="6"/>
        <v>45</v>
      </c>
      <c r="C20" s="163">
        <v>41</v>
      </c>
      <c r="D20" s="164">
        <v>4</v>
      </c>
      <c r="E20" s="163">
        <v>24</v>
      </c>
      <c r="F20" s="164">
        <v>21</v>
      </c>
      <c r="G20" s="163">
        <v>45</v>
      </c>
      <c r="H20" s="164" t="s">
        <v>42</v>
      </c>
    </row>
    <row r="21" spans="1:8" s="1" customFormat="1" ht="18" customHeight="1" x14ac:dyDescent="0.2">
      <c r="A21" s="13" t="s">
        <v>52</v>
      </c>
      <c r="B21" s="170">
        <f t="shared" si="6"/>
        <v>15551</v>
      </c>
      <c r="C21" s="169">
        <v>10410</v>
      </c>
      <c r="D21" s="169">
        <v>5141</v>
      </c>
      <c r="E21" s="169">
        <v>9353</v>
      </c>
      <c r="F21" s="169">
        <v>6198</v>
      </c>
      <c r="G21" s="169">
        <v>15399</v>
      </c>
      <c r="H21" s="169">
        <v>152</v>
      </c>
    </row>
    <row r="22" spans="1:8" s="1" customFormat="1" ht="18" customHeight="1" x14ac:dyDescent="0.2">
      <c r="A22" s="26" t="s">
        <v>53</v>
      </c>
      <c r="B22" s="170">
        <f t="shared" si="6"/>
        <v>34</v>
      </c>
      <c r="C22" s="163">
        <v>29</v>
      </c>
      <c r="D22" s="164">
        <v>5</v>
      </c>
      <c r="E22" s="163">
        <v>14</v>
      </c>
      <c r="F22" s="163">
        <v>20</v>
      </c>
      <c r="G22" s="163">
        <v>34</v>
      </c>
      <c r="H22" s="164" t="s">
        <v>42</v>
      </c>
    </row>
    <row r="23" spans="1:8" s="12" customFormat="1" ht="50.1" customHeight="1" x14ac:dyDescent="0.2">
      <c r="A23" s="24"/>
      <c r="B23" s="285" t="s">
        <v>54</v>
      </c>
      <c r="C23" s="286"/>
      <c r="D23" s="286"/>
      <c r="E23" s="286"/>
      <c r="F23" s="286"/>
      <c r="G23" s="286"/>
      <c r="H23" s="286"/>
    </row>
    <row r="24" spans="1:8" s="1" customFormat="1" ht="18" customHeight="1" x14ac:dyDescent="0.2">
      <c r="A24" s="13" t="s">
        <v>47</v>
      </c>
      <c r="B24" s="168">
        <f t="shared" si="6"/>
        <v>11201</v>
      </c>
      <c r="C24" s="168">
        <v>9104</v>
      </c>
      <c r="D24" s="168">
        <v>2097</v>
      </c>
      <c r="E24" s="168">
        <v>4532</v>
      </c>
      <c r="F24" s="168">
        <v>6669</v>
      </c>
      <c r="G24" s="168">
        <v>9164</v>
      </c>
      <c r="H24" s="168">
        <v>2037</v>
      </c>
    </row>
    <row r="25" spans="1:8" s="1" customFormat="1" ht="12.95" customHeight="1" x14ac:dyDescent="0.2">
      <c r="A25" s="13" t="s">
        <v>48</v>
      </c>
      <c r="B25" s="170"/>
      <c r="C25" s="168"/>
      <c r="D25" s="168"/>
      <c r="E25" s="168"/>
      <c r="F25" s="168"/>
      <c r="G25" s="168"/>
      <c r="H25" s="168"/>
    </row>
    <row r="26" spans="1:8" s="1" customFormat="1" ht="38.1" customHeight="1" x14ac:dyDescent="0.2">
      <c r="A26" s="26" t="s">
        <v>49</v>
      </c>
      <c r="B26" s="170">
        <f t="shared" si="6"/>
        <v>11134</v>
      </c>
      <c r="C26" s="166">
        <v>9037</v>
      </c>
      <c r="D26" s="166">
        <v>2097</v>
      </c>
      <c r="E26" s="166">
        <v>4497</v>
      </c>
      <c r="F26" s="166">
        <v>6637</v>
      </c>
      <c r="G26" s="166">
        <v>9117</v>
      </c>
      <c r="H26" s="166">
        <v>2017</v>
      </c>
    </row>
    <row r="27" spans="1:8" s="1" customFormat="1" ht="38.1" customHeight="1" x14ac:dyDescent="0.2">
      <c r="A27" s="26" t="s">
        <v>50</v>
      </c>
      <c r="B27" s="170">
        <f t="shared" si="6"/>
        <v>1930</v>
      </c>
      <c r="C27" s="166">
        <v>1866</v>
      </c>
      <c r="D27" s="166">
        <v>64</v>
      </c>
      <c r="E27" s="166">
        <v>1094</v>
      </c>
      <c r="F27" s="166">
        <v>836</v>
      </c>
      <c r="G27" s="166">
        <v>1380</v>
      </c>
      <c r="H27" s="166">
        <v>550</v>
      </c>
    </row>
    <row r="28" spans="1:8" s="1" customFormat="1" ht="18" customHeight="1" x14ac:dyDescent="0.2">
      <c r="A28" s="13" t="s">
        <v>52</v>
      </c>
      <c r="B28" s="170">
        <f t="shared" si="6"/>
        <v>9814</v>
      </c>
      <c r="C28" s="166">
        <v>7796</v>
      </c>
      <c r="D28" s="166">
        <v>2018</v>
      </c>
      <c r="E28" s="166">
        <v>3910</v>
      </c>
      <c r="F28" s="166">
        <v>5904</v>
      </c>
      <c r="G28" s="167">
        <v>8703</v>
      </c>
      <c r="H28" s="166">
        <v>1111</v>
      </c>
    </row>
    <row r="29" spans="1:8" s="1" customFormat="1" ht="18" customHeight="1" x14ac:dyDescent="0.2">
      <c r="A29" s="26" t="s">
        <v>53</v>
      </c>
      <c r="B29" s="170">
        <f t="shared" si="6"/>
        <v>12</v>
      </c>
      <c r="C29" s="167">
        <v>12</v>
      </c>
      <c r="D29" s="167" t="s">
        <v>42</v>
      </c>
      <c r="E29" s="166">
        <v>7</v>
      </c>
      <c r="F29" s="166">
        <v>5</v>
      </c>
      <c r="G29" s="166">
        <v>10</v>
      </c>
      <c r="H29" s="166">
        <v>2</v>
      </c>
    </row>
    <row r="30" spans="1:8" x14ac:dyDescent="0.2">
      <c r="B30" s="28"/>
    </row>
  </sheetData>
  <mergeCells count="14">
    <mergeCell ref="H4:H6"/>
    <mergeCell ref="B7:H7"/>
    <mergeCell ref="B15:H15"/>
    <mergeCell ref="B23:H23"/>
    <mergeCell ref="A1:H1"/>
    <mergeCell ref="A2:H2"/>
    <mergeCell ref="A3:H3"/>
    <mergeCell ref="A4:A6"/>
    <mergeCell ref="B4:B6"/>
    <mergeCell ref="C4:C6"/>
    <mergeCell ref="D4:D6"/>
    <mergeCell ref="E4:E6"/>
    <mergeCell ref="F4:F6"/>
    <mergeCell ref="G4:G6"/>
  </mergeCells>
  <pageMargins left="0.78740157480314965" right="0.78740157480314965" top="0.98425196850393704" bottom="0.78740157480314965" header="0.51181102362204722" footer="0.51181102362204722"/>
  <pageSetup paperSize="9" firstPageNumber="33" orientation="portrait" useFirstPageNumber="1" r:id="rId1"/>
  <headerFooter alignWithMargins="0">
    <oddFooter>&amp;C&amp;6© Statistisches Landesamt des Freistaates Sachsen  -  K I 3 - j/14</oddFooter>
  </headerFooter>
  <ignoredErrors>
    <ignoredError sqref="B16:H29" formulaRange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>
    <tabColor theme="0"/>
  </sheetPr>
  <dimension ref="A1:J35"/>
  <sheetViews>
    <sheetView zoomScaleNormal="100" workbookViewId="0">
      <selection sqref="A1:H1"/>
    </sheetView>
  </sheetViews>
  <sheetFormatPr baseColWidth="10" defaultRowHeight="12.75" x14ac:dyDescent="0.2"/>
  <cols>
    <col min="1" max="1" width="24.85546875" style="7" customWidth="1"/>
    <col min="2" max="2" width="11.5703125" style="7" customWidth="1"/>
    <col min="3" max="8" width="9.7109375" style="7" customWidth="1"/>
    <col min="9" max="256" width="11.42578125" style="1"/>
    <col min="257" max="257" width="24.85546875" style="1" customWidth="1"/>
    <col min="258" max="258" width="12" style="1" customWidth="1"/>
    <col min="259" max="264" width="9.7109375" style="1" customWidth="1"/>
    <col min="265" max="512" width="11.42578125" style="1"/>
    <col min="513" max="513" width="24.85546875" style="1" customWidth="1"/>
    <col min="514" max="514" width="12" style="1" customWidth="1"/>
    <col min="515" max="520" width="9.7109375" style="1" customWidth="1"/>
    <col min="521" max="768" width="11.42578125" style="1"/>
    <col min="769" max="769" width="24.85546875" style="1" customWidth="1"/>
    <col min="770" max="770" width="12" style="1" customWidth="1"/>
    <col min="771" max="776" width="9.7109375" style="1" customWidth="1"/>
    <col min="777" max="1024" width="11.42578125" style="1"/>
    <col min="1025" max="1025" width="24.85546875" style="1" customWidth="1"/>
    <col min="1026" max="1026" width="12" style="1" customWidth="1"/>
    <col min="1027" max="1032" width="9.7109375" style="1" customWidth="1"/>
    <col min="1033" max="1280" width="11.42578125" style="1"/>
    <col min="1281" max="1281" width="24.85546875" style="1" customWidth="1"/>
    <col min="1282" max="1282" width="12" style="1" customWidth="1"/>
    <col min="1283" max="1288" width="9.7109375" style="1" customWidth="1"/>
    <col min="1289" max="1536" width="11.42578125" style="1"/>
    <col min="1537" max="1537" width="24.85546875" style="1" customWidth="1"/>
    <col min="1538" max="1538" width="12" style="1" customWidth="1"/>
    <col min="1539" max="1544" width="9.7109375" style="1" customWidth="1"/>
    <col min="1545" max="1792" width="11.42578125" style="1"/>
    <col min="1793" max="1793" width="24.85546875" style="1" customWidth="1"/>
    <col min="1794" max="1794" width="12" style="1" customWidth="1"/>
    <col min="1795" max="1800" width="9.7109375" style="1" customWidth="1"/>
    <col min="1801" max="2048" width="11.42578125" style="1"/>
    <col min="2049" max="2049" width="24.85546875" style="1" customWidth="1"/>
    <col min="2050" max="2050" width="12" style="1" customWidth="1"/>
    <col min="2051" max="2056" width="9.7109375" style="1" customWidth="1"/>
    <col min="2057" max="2304" width="11.42578125" style="1"/>
    <col min="2305" max="2305" width="24.85546875" style="1" customWidth="1"/>
    <col min="2306" max="2306" width="12" style="1" customWidth="1"/>
    <col min="2307" max="2312" width="9.7109375" style="1" customWidth="1"/>
    <col min="2313" max="2560" width="11.42578125" style="1"/>
    <col min="2561" max="2561" width="24.85546875" style="1" customWidth="1"/>
    <col min="2562" max="2562" width="12" style="1" customWidth="1"/>
    <col min="2563" max="2568" width="9.7109375" style="1" customWidth="1"/>
    <col min="2569" max="2816" width="11.42578125" style="1"/>
    <col min="2817" max="2817" width="24.85546875" style="1" customWidth="1"/>
    <col min="2818" max="2818" width="12" style="1" customWidth="1"/>
    <col min="2819" max="2824" width="9.7109375" style="1" customWidth="1"/>
    <col min="2825" max="3072" width="11.42578125" style="1"/>
    <col min="3073" max="3073" width="24.85546875" style="1" customWidth="1"/>
    <col min="3074" max="3074" width="12" style="1" customWidth="1"/>
    <col min="3075" max="3080" width="9.7109375" style="1" customWidth="1"/>
    <col min="3081" max="3328" width="11.42578125" style="1"/>
    <col min="3329" max="3329" width="24.85546875" style="1" customWidth="1"/>
    <col min="3330" max="3330" width="12" style="1" customWidth="1"/>
    <col min="3331" max="3336" width="9.7109375" style="1" customWidth="1"/>
    <col min="3337" max="3584" width="11.42578125" style="1"/>
    <col min="3585" max="3585" width="24.85546875" style="1" customWidth="1"/>
    <col min="3586" max="3586" width="12" style="1" customWidth="1"/>
    <col min="3587" max="3592" width="9.7109375" style="1" customWidth="1"/>
    <col min="3593" max="3840" width="11.42578125" style="1"/>
    <col min="3841" max="3841" width="24.85546875" style="1" customWidth="1"/>
    <col min="3842" max="3842" width="12" style="1" customWidth="1"/>
    <col min="3843" max="3848" width="9.7109375" style="1" customWidth="1"/>
    <col min="3849" max="4096" width="11.42578125" style="1"/>
    <col min="4097" max="4097" width="24.85546875" style="1" customWidth="1"/>
    <col min="4098" max="4098" width="12" style="1" customWidth="1"/>
    <col min="4099" max="4104" width="9.7109375" style="1" customWidth="1"/>
    <col min="4105" max="4352" width="11.42578125" style="1"/>
    <col min="4353" max="4353" width="24.85546875" style="1" customWidth="1"/>
    <col min="4354" max="4354" width="12" style="1" customWidth="1"/>
    <col min="4355" max="4360" width="9.7109375" style="1" customWidth="1"/>
    <col min="4361" max="4608" width="11.42578125" style="1"/>
    <col min="4609" max="4609" width="24.85546875" style="1" customWidth="1"/>
    <col min="4610" max="4610" width="12" style="1" customWidth="1"/>
    <col min="4611" max="4616" width="9.7109375" style="1" customWidth="1"/>
    <col min="4617" max="4864" width="11.42578125" style="1"/>
    <col min="4865" max="4865" width="24.85546875" style="1" customWidth="1"/>
    <col min="4866" max="4866" width="12" style="1" customWidth="1"/>
    <col min="4867" max="4872" width="9.7109375" style="1" customWidth="1"/>
    <col min="4873" max="5120" width="11.42578125" style="1"/>
    <col min="5121" max="5121" width="24.85546875" style="1" customWidth="1"/>
    <col min="5122" max="5122" width="12" style="1" customWidth="1"/>
    <col min="5123" max="5128" width="9.7109375" style="1" customWidth="1"/>
    <col min="5129" max="5376" width="11.42578125" style="1"/>
    <col min="5377" max="5377" width="24.85546875" style="1" customWidth="1"/>
    <col min="5378" max="5378" width="12" style="1" customWidth="1"/>
    <col min="5379" max="5384" width="9.7109375" style="1" customWidth="1"/>
    <col min="5385" max="5632" width="11.42578125" style="1"/>
    <col min="5633" max="5633" width="24.85546875" style="1" customWidth="1"/>
    <col min="5634" max="5634" width="12" style="1" customWidth="1"/>
    <col min="5635" max="5640" width="9.7109375" style="1" customWidth="1"/>
    <col min="5641" max="5888" width="11.42578125" style="1"/>
    <col min="5889" max="5889" width="24.85546875" style="1" customWidth="1"/>
    <col min="5890" max="5890" width="12" style="1" customWidth="1"/>
    <col min="5891" max="5896" width="9.7109375" style="1" customWidth="1"/>
    <col min="5897" max="6144" width="11.42578125" style="1"/>
    <col min="6145" max="6145" width="24.85546875" style="1" customWidth="1"/>
    <col min="6146" max="6146" width="12" style="1" customWidth="1"/>
    <col min="6147" max="6152" width="9.7109375" style="1" customWidth="1"/>
    <col min="6153" max="6400" width="11.42578125" style="1"/>
    <col min="6401" max="6401" width="24.85546875" style="1" customWidth="1"/>
    <col min="6402" max="6402" width="12" style="1" customWidth="1"/>
    <col min="6403" max="6408" width="9.7109375" style="1" customWidth="1"/>
    <col min="6409" max="6656" width="11.42578125" style="1"/>
    <col min="6657" max="6657" width="24.85546875" style="1" customWidth="1"/>
    <col min="6658" max="6658" width="12" style="1" customWidth="1"/>
    <col min="6659" max="6664" width="9.7109375" style="1" customWidth="1"/>
    <col min="6665" max="6912" width="11.42578125" style="1"/>
    <col min="6913" max="6913" width="24.85546875" style="1" customWidth="1"/>
    <col min="6914" max="6914" width="12" style="1" customWidth="1"/>
    <col min="6915" max="6920" width="9.7109375" style="1" customWidth="1"/>
    <col min="6921" max="7168" width="11.42578125" style="1"/>
    <col min="7169" max="7169" width="24.85546875" style="1" customWidth="1"/>
    <col min="7170" max="7170" width="12" style="1" customWidth="1"/>
    <col min="7171" max="7176" width="9.7109375" style="1" customWidth="1"/>
    <col min="7177" max="7424" width="11.42578125" style="1"/>
    <col min="7425" max="7425" width="24.85546875" style="1" customWidth="1"/>
    <col min="7426" max="7426" width="12" style="1" customWidth="1"/>
    <col min="7427" max="7432" width="9.7109375" style="1" customWidth="1"/>
    <col min="7433" max="7680" width="11.42578125" style="1"/>
    <col min="7681" max="7681" width="24.85546875" style="1" customWidth="1"/>
    <col min="7682" max="7682" width="12" style="1" customWidth="1"/>
    <col min="7683" max="7688" width="9.7109375" style="1" customWidth="1"/>
    <col min="7689" max="7936" width="11.42578125" style="1"/>
    <col min="7937" max="7937" width="24.85546875" style="1" customWidth="1"/>
    <col min="7938" max="7938" width="12" style="1" customWidth="1"/>
    <col min="7939" max="7944" width="9.7109375" style="1" customWidth="1"/>
    <col min="7945" max="8192" width="11.42578125" style="1"/>
    <col min="8193" max="8193" width="24.85546875" style="1" customWidth="1"/>
    <col min="8194" max="8194" width="12" style="1" customWidth="1"/>
    <col min="8195" max="8200" width="9.7109375" style="1" customWidth="1"/>
    <col min="8201" max="8448" width="11.42578125" style="1"/>
    <col min="8449" max="8449" width="24.85546875" style="1" customWidth="1"/>
    <col min="8450" max="8450" width="12" style="1" customWidth="1"/>
    <col min="8451" max="8456" width="9.7109375" style="1" customWidth="1"/>
    <col min="8457" max="8704" width="11.42578125" style="1"/>
    <col min="8705" max="8705" width="24.85546875" style="1" customWidth="1"/>
    <col min="8706" max="8706" width="12" style="1" customWidth="1"/>
    <col min="8707" max="8712" width="9.7109375" style="1" customWidth="1"/>
    <col min="8713" max="8960" width="11.42578125" style="1"/>
    <col min="8961" max="8961" width="24.85546875" style="1" customWidth="1"/>
    <col min="8962" max="8962" width="12" style="1" customWidth="1"/>
    <col min="8963" max="8968" width="9.7109375" style="1" customWidth="1"/>
    <col min="8969" max="9216" width="11.42578125" style="1"/>
    <col min="9217" max="9217" width="24.85546875" style="1" customWidth="1"/>
    <col min="9218" max="9218" width="12" style="1" customWidth="1"/>
    <col min="9219" max="9224" width="9.7109375" style="1" customWidth="1"/>
    <col min="9225" max="9472" width="11.42578125" style="1"/>
    <col min="9473" max="9473" width="24.85546875" style="1" customWidth="1"/>
    <col min="9474" max="9474" width="12" style="1" customWidth="1"/>
    <col min="9475" max="9480" width="9.7109375" style="1" customWidth="1"/>
    <col min="9481" max="9728" width="11.42578125" style="1"/>
    <col min="9729" max="9729" width="24.85546875" style="1" customWidth="1"/>
    <col min="9730" max="9730" width="12" style="1" customWidth="1"/>
    <col min="9731" max="9736" width="9.7109375" style="1" customWidth="1"/>
    <col min="9737" max="9984" width="11.42578125" style="1"/>
    <col min="9985" max="9985" width="24.85546875" style="1" customWidth="1"/>
    <col min="9986" max="9986" width="12" style="1" customWidth="1"/>
    <col min="9987" max="9992" width="9.7109375" style="1" customWidth="1"/>
    <col min="9993" max="10240" width="11.42578125" style="1"/>
    <col min="10241" max="10241" width="24.85546875" style="1" customWidth="1"/>
    <col min="10242" max="10242" width="12" style="1" customWidth="1"/>
    <col min="10243" max="10248" width="9.7109375" style="1" customWidth="1"/>
    <col min="10249" max="10496" width="11.42578125" style="1"/>
    <col min="10497" max="10497" width="24.85546875" style="1" customWidth="1"/>
    <col min="10498" max="10498" width="12" style="1" customWidth="1"/>
    <col min="10499" max="10504" width="9.7109375" style="1" customWidth="1"/>
    <col min="10505" max="10752" width="11.42578125" style="1"/>
    <col min="10753" max="10753" width="24.85546875" style="1" customWidth="1"/>
    <col min="10754" max="10754" width="12" style="1" customWidth="1"/>
    <col min="10755" max="10760" width="9.7109375" style="1" customWidth="1"/>
    <col min="10761" max="11008" width="11.42578125" style="1"/>
    <col min="11009" max="11009" width="24.85546875" style="1" customWidth="1"/>
    <col min="11010" max="11010" width="12" style="1" customWidth="1"/>
    <col min="11011" max="11016" width="9.7109375" style="1" customWidth="1"/>
    <col min="11017" max="11264" width="11.42578125" style="1"/>
    <col min="11265" max="11265" width="24.85546875" style="1" customWidth="1"/>
    <col min="11266" max="11266" width="12" style="1" customWidth="1"/>
    <col min="11267" max="11272" width="9.7109375" style="1" customWidth="1"/>
    <col min="11273" max="11520" width="11.42578125" style="1"/>
    <col min="11521" max="11521" width="24.85546875" style="1" customWidth="1"/>
    <col min="11522" max="11522" width="12" style="1" customWidth="1"/>
    <col min="11523" max="11528" width="9.7109375" style="1" customWidth="1"/>
    <col min="11529" max="11776" width="11.42578125" style="1"/>
    <col min="11777" max="11777" width="24.85546875" style="1" customWidth="1"/>
    <col min="11778" max="11778" width="12" style="1" customWidth="1"/>
    <col min="11779" max="11784" width="9.7109375" style="1" customWidth="1"/>
    <col min="11785" max="12032" width="11.42578125" style="1"/>
    <col min="12033" max="12033" width="24.85546875" style="1" customWidth="1"/>
    <col min="12034" max="12034" width="12" style="1" customWidth="1"/>
    <col min="12035" max="12040" width="9.7109375" style="1" customWidth="1"/>
    <col min="12041" max="12288" width="11.42578125" style="1"/>
    <col min="12289" max="12289" width="24.85546875" style="1" customWidth="1"/>
    <col min="12290" max="12290" width="12" style="1" customWidth="1"/>
    <col min="12291" max="12296" width="9.7109375" style="1" customWidth="1"/>
    <col min="12297" max="12544" width="11.42578125" style="1"/>
    <col min="12545" max="12545" width="24.85546875" style="1" customWidth="1"/>
    <col min="12546" max="12546" width="12" style="1" customWidth="1"/>
    <col min="12547" max="12552" width="9.7109375" style="1" customWidth="1"/>
    <col min="12553" max="12800" width="11.42578125" style="1"/>
    <col min="12801" max="12801" width="24.85546875" style="1" customWidth="1"/>
    <col min="12802" max="12802" width="12" style="1" customWidth="1"/>
    <col min="12803" max="12808" width="9.7109375" style="1" customWidth="1"/>
    <col min="12809" max="13056" width="11.42578125" style="1"/>
    <col min="13057" max="13057" width="24.85546875" style="1" customWidth="1"/>
    <col min="13058" max="13058" width="12" style="1" customWidth="1"/>
    <col min="13059" max="13064" width="9.7109375" style="1" customWidth="1"/>
    <col min="13065" max="13312" width="11.42578125" style="1"/>
    <col min="13313" max="13313" width="24.85546875" style="1" customWidth="1"/>
    <col min="13314" max="13314" width="12" style="1" customWidth="1"/>
    <col min="13315" max="13320" width="9.7109375" style="1" customWidth="1"/>
    <col min="13321" max="13568" width="11.42578125" style="1"/>
    <col min="13569" max="13569" width="24.85546875" style="1" customWidth="1"/>
    <col min="13570" max="13570" width="12" style="1" customWidth="1"/>
    <col min="13571" max="13576" width="9.7109375" style="1" customWidth="1"/>
    <col min="13577" max="13824" width="11.42578125" style="1"/>
    <col min="13825" max="13825" width="24.85546875" style="1" customWidth="1"/>
    <col min="13826" max="13826" width="12" style="1" customWidth="1"/>
    <col min="13827" max="13832" width="9.7109375" style="1" customWidth="1"/>
    <col min="13833" max="14080" width="11.42578125" style="1"/>
    <col min="14081" max="14081" width="24.85546875" style="1" customWidth="1"/>
    <col min="14082" max="14082" width="12" style="1" customWidth="1"/>
    <col min="14083" max="14088" width="9.7109375" style="1" customWidth="1"/>
    <col min="14089" max="14336" width="11.42578125" style="1"/>
    <col min="14337" max="14337" width="24.85546875" style="1" customWidth="1"/>
    <col min="14338" max="14338" width="12" style="1" customWidth="1"/>
    <col min="14339" max="14344" width="9.7109375" style="1" customWidth="1"/>
    <col min="14345" max="14592" width="11.42578125" style="1"/>
    <col min="14593" max="14593" width="24.85546875" style="1" customWidth="1"/>
    <col min="14594" max="14594" width="12" style="1" customWidth="1"/>
    <col min="14595" max="14600" width="9.7109375" style="1" customWidth="1"/>
    <col min="14601" max="14848" width="11.42578125" style="1"/>
    <col min="14849" max="14849" width="24.85546875" style="1" customWidth="1"/>
    <col min="14850" max="14850" width="12" style="1" customWidth="1"/>
    <col min="14851" max="14856" width="9.7109375" style="1" customWidth="1"/>
    <col min="14857" max="15104" width="11.42578125" style="1"/>
    <col min="15105" max="15105" width="24.85546875" style="1" customWidth="1"/>
    <col min="15106" max="15106" width="12" style="1" customWidth="1"/>
    <col min="15107" max="15112" width="9.7109375" style="1" customWidth="1"/>
    <col min="15113" max="15360" width="11.42578125" style="1"/>
    <col min="15361" max="15361" width="24.85546875" style="1" customWidth="1"/>
    <col min="15362" max="15362" width="12" style="1" customWidth="1"/>
    <col min="15363" max="15368" width="9.7109375" style="1" customWidth="1"/>
    <col min="15369" max="15616" width="11.42578125" style="1"/>
    <col min="15617" max="15617" width="24.85546875" style="1" customWidth="1"/>
    <col min="15618" max="15618" width="12" style="1" customWidth="1"/>
    <col min="15619" max="15624" width="9.7109375" style="1" customWidth="1"/>
    <col min="15625" max="15872" width="11.42578125" style="1"/>
    <col min="15873" max="15873" width="24.85546875" style="1" customWidth="1"/>
    <col min="15874" max="15874" width="12" style="1" customWidth="1"/>
    <col min="15875" max="15880" width="9.7109375" style="1" customWidth="1"/>
    <col min="15881" max="16128" width="11.42578125" style="1"/>
    <col min="16129" max="16129" width="24.85546875" style="1" customWidth="1"/>
    <col min="16130" max="16130" width="12" style="1" customWidth="1"/>
    <col min="16131" max="16136" width="9.7109375" style="1" customWidth="1"/>
    <col min="16137" max="16384" width="11.42578125" style="1"/>
  </cols>
  <sheetData>
    <row r="1" spans="1:8" s="7" customFormat="1" ht="13.5" customHeight="1" x14ac:dyDescent="0.2">
      <c r="A1" s="287" t="s">
        <v>55</v>
      </c>
      <c r="B1" s="287"/>
      <c r="C1" s="287"/>
      <c r="D1" s="287"/>
      <c r="E1" s="287"/>
      <c r="F1" s="287"/>
      <c r="G1" s="287"/>
      <c r="H1" s="287"/>
    </row>
    <row r="2" spans="1:8" s="7" customFormat="1" ht="13.5" customHeight="1" x14ac:dyDescent="0.2">
      <c r="A2" s="287" t="s">
        <v>172</v>
      </c>
      <c r="B2" s="287"/>
      <c r="C2" s="287"/>
      <c r="D2" s="287"/>
      <c r="E2" s="287"/>
      <c r="F2" s="287"/>
      <c r="G2" s="287"/>
      <c r="H2" s="287"/>
    </row>
    <row r="3" spans="1:8" s="7" customFormat="1" ht="10.5" customHeight="1" x14ac:dyDescent="0.2">
      <c r="A3" s="288"/>
      <c r="B3" s="288"/>
      <c r="C3" s="288"/>
      <c r="D3" s="288"/>
      <c r="E3" s="288"/>
      <c r="F3" s="288"/>
      <c r="G3" s="288"/>
      <c r="H3" s="288"/>
    </row>
    <row r="4" spans="1:8" s="8" customFormat="1" ht="13.5" customHeight="1" x14ac:dyDescent="0.2">
      <c r="A4" s="289" t="s">
        <v>132</v>
      </c>
      <c r="B4" s="292" t="s">
        <v>19</v>
      </c>
      <c r="C4" s="295" t="s">
        <v>20</v>
      </c>
      <c r="D4" s="296" t="s">
        <v>21</v>
      </c>
      <c r="E4" s="292" t="s">
        <v>22</v>
      </c>
      <c r="F4" s="292" t="s">
        <v>23</v>
      </c>
      <c r="G4" s="292" t="s">
        <v>24</v>
      </c>
      <c r="H4" s="282" t="s">
        <v>25</v>
      </c>
    </row>
    <row r="5" spans="1:8" s="8" customFormat="1" ht="13.5" customHeight="1" x14ac:dyDescent="0.2">
      <c r="A5" s="290"/>
      <c r="B5" s="293"/>
      <c r="C5" s="293"/>
      <c r="D5" s="283"/>
      <c r="E5" s="293"/>
      <c r="F5" s="293"/>
      <c r="G5" s="293"/>
      <c r="H5" s="283"/>
    </row>
    <row r="6" spans="1:8" s="8" customFormat="1" ht="13.5" customHeight="1" x14ac:dyDescent="0.2">
      <c r="A6" s="291"/>
      <c r="B6" s="294"/>
      <c r="C6" s="294"/>
      <c r="D6" s="284"/>
      <c r="E6" s="294"/>
      <c r="F6" s="294"/>
      <c r="G6" s="294"/>
      <c r="H6" s="284"/>
    </row>
    <row r="7" spans="1:8" s="12" customFormat="1" ht="50.1" customHeight="1" x14ac:dyDescent="0.2">
      <c r="A7" s="24"/>
      <c r="B7" s="285" t="s">
        <v>26</v>
      </c>
      <c r="C7" s="286"/>
      <c r="D7" s="286"/>
      <c r="E7" s="286"/>
      <c r="F7" s="286"/>
      <c r="G7" s="286"/>
      <c r="H7" s="286"/>
    </row>
    <row r="8" spans="1:8" ht="15" customHeight="1" x14ac:dyDescent="0.2">
      <c r="A8" s="13" t="s">
        <v>47</v>
      </c>
      <c r="B8" s="171">
        <v>663</v>
      </c>
      <c r="C8" s="171">
        <v>659</v>
      </c>
      <c r="D8" s="171">
        <v>675</v>
      </c>
      <c r="E8" s="171">
        <v>659</v>
      </c>
      <c r="F8" s="171">
        <v>669</v>
      </c>
      <c r="G8" s="171">
        <v>662</v>
      </c>
      <c r="H8" s="171">
        <v>678</v>
      </c>
    </row>
    <row r="9" spans="1:8" ht="12" customHeight="1" x14ac:dyDescent="0.2">
      <c r="A9" s="13" t="s">
        <v>48</v>
      </c>
      <c r="B9" s="171"/>
      <c r="C9" s="171"/>
      <c r="D9" s="171"/>
      <c r="E9" s="171"/>
      <c r="F9" s="171"/>
      <c r="G9" s="171"/>
      <c r="H9" s="171"/>
    </row>
    <row r="10" spans="1:8" ht="36.75" customHeight="1" x14ac:dyDescent="0.2">
      <c r="A10" s="26" t="s">
        <v>49</v>
      </c>
      <c r="B10" s="171">
        <v>270</v>
      </c>
      <c r="C10" s="171">
        <v>255</v>
      </c>
      <c r="D10" s="171">
        <v>309</v>
      </c>
      <c r="E10" s="171">
        <v>265</v>
      </c>
      <c r="F10" s="171">
        <v>277</v>
      </c>
      <c r="G10" s="171">
        <v>272</v>
      </c>
      <c r="H10" s="171">
        <v>254</v>
      </c>
    </row>
    <row r="11" spans="1:8" ht="36.75" customHeight="1" x14ac:dyDescent="0.2">
      <c r="A11" s="26" t="s">
        <v>50</v>
      </c>
      <c r="B11" s="171">
        <v>163</v>
      </c>
      <c r="C11" s="171">
        <v>161</v>
      </c>
      <c r="D11" s="171">
        <v>171</v>
      </c>
      <c r="E11" s="171">
        <v>165</v>
      </c>
      <c r="F11" s="171">
        <v>159</v>
      </c>
      <c r="G11" s="171">
        <v>164</v>
      </c>
      <c r="H11" s="171">
        <v>155</v>
      </c>
    </row>
    <row r="12" spans="1:8" ht="15" customHeight="1" x14ac:dyDescent="0.2">
      <c r="A12" s="26" t="s">
        <v>51</v>
      </c>
      <c r="B12" s="171">
        <v>14</v>
      </c>
      <c r="C12" s="171">
        <v>7</v>
      </c>
      <c r="D12" s="172">
        <v>85</v>
      </c>
      <c r="E12" s="171">
        <v>15</v>
      </c>
      <c r="F12" s="171">
        <v>13</v>
      </c>
      <c r="G12" s="171">
        <v>14</v>
      </c>
      <c r="H12" s="172" t="s">
        <v>159</v>
      </c>
    </row>
    <row r="13" spans="1:8" ht="15" customHeight="1" x14ac:dyDescent="0.2">
      <c r="A13" s="13" t="s">
        <v>52</v>
      </c>
      <c r="B13" s="171">
        <v>337</v>
      </c>
      <c r="C13" s="171">
        <v>334</v>
      </c>
      <c r="D13" s="171">
        <v>346</v>
      </c>
      <c r="E13" s="171">
        <v>319</v>
      </c>
      <c r="F13" s="171">
        <v>358</v>
      </c>
      <c r="G13" s="171">
        <v>345</v>
      </c>
      <c r="H13" s="171">
        <v>193</v>
      </c>
    </row>
    <row r="14" spans="1:8" ht="15" customHeight="1" x14ac:dyDescent="0.2">
      <c r="A14" s="13" t="s">
        <v>56</v>
      </c>
      <c r="B14" s="171">
        <v>381</v>
      </c>
      <c r="C14" s="171">
        <v>384</v>
      </c>
      <c r="D14" s="171">
        <v>374</v>
      </c>
      <c r="E14" s="171">
        <v>396</v>
      </c>
      <c r="F14" s="171">
        <v>363</v>
      </c>
      <c r="G14" s="171">
        <v>366</v>
      </c>
      <c r="H14" s="171">
        <v>571</v>
      </c>
    </row>
    <row r="15" spans="1:8" ht="15" customHeight="1" x14ac:dyDescent="0.2">
      <c r="A15" s="26" t="s">
        <v>53</v>
      </c>
      <c r="B15" s="171">
        <v>464</v>
      </c>
      <c r="C15" s="171">
        <v>467</v>
      </c>
      <c r="D15" s="172">
        <v>443</v>
      </c>
      <c r="E15" s="171">
        <v>578</v>
      </c>
      <c r="F15" s="171">
        <v>368</v>
      </c>
      <c r="G15" s="171">
        <v>436</v>
      </c>
      <c r="H15" s="171">
        <v>1084</v>
      </c>
    </row>
    <row r="16" spans="1:8" s="12" customFormat="1" ht="54.95" customHeight="1" x14ac:dyDescent="0.2">
      <c r="A16" s="24"/>
      <c r="B16" s="285" t="s">
        <v>151</v>
      </c>
      <c r="C16" s="286"/>
      <c r="D16" s="286"/>
      <c r="E16" s="286"/>
      <c r="F16" s="286"/>
      <c r="G16" s="286"/>
      <c r="H16" s="286"/>
    </row>
    <row r="17" spans="1:10" ht="15" customHeight="1" x14ac:dyDescent="0.2">
      <c r="A17" s="13" t="s">
        <v>47</v>
      </c>
      <c r="B17" s="175">
        <v>645</v>
      </c>
      <c r="C17" s="175">
        <v>629</v>
      </c>
      <c r="D17" s="175">
        <v>678</v>
      </c>
      <c r="E17" s="175">
        <v>648</v>
      </c>
      <c r="F17" s="175">
        <v>640</v>
      </c>
      <c r="G17" s="175">
        <v>644</v>
      </c>
      <c r="H17" s="175">
        <v>704</v>
      </c>
    </row>
    <row r="18" spans="1:10" ht="12" customHeight="1" x14ac:dyDescent="0.2">
      <c r="A18" s="13" t="s">
        <v>48</v>
      </c>
      <c r="B18" s="175"/>
      <c r="C18" s="175"/>
      <c r="D18" s="175"/>
      <c r="E18" s="175"/>
      <c r="F18" s="175"/>
      <c r="G18" s="175"/>
      <c r="H18" s="175"/>
    </row>
    <row r="19" spans="1:10" ht="36.75" customHeight="1" x14ac:dyDescent="0.2">
      <c r="A19" s="26" t="s">
        <v>49</v>
      </c>
      <c r="B19" s="175">
        <v>262</v>
      </c>
      <c r="C19" s="175">
        <v>239</v>
      </c>
      <c r="D19" s="175">
        <v>307</v>
      </c>
      <c r="E19" s="175">
        <v>263</v>
      </c>
      <c r="F19" s="175">
        <v>260</v>
      </c>
      <c r="G19" s="175">
        <v>262</v>
      </c>
      <c r="H19" s="175">
        <v>257</v>
      </c>
    </row>
    <row r="20" spans="1:10" ht="36.75" customHeight="1" x14ac:dyDescent="0.2">
      <c r="A20" s="26" t="s">
        <v>50</v>
      </c>
      <c r="B20" s="175">
        <v>161</v>
      </c>
      <c r="C20" s="175">
        <v>157</v>
      </c>
      <c r="D20" s="175">
        <v>172</v>
      </c>
      <c r="E20" s="175">
        <v>162</v>
      </c>
      <c r="F20" s="175">
        <v>160</v>
      </c>
      <c r="G20" s="175">
        <v>161</v>
      </c>
      <c r="H20" s="175">
        <v>155</v>
      </c>
    </row>
    <row r="21" spans="1:10" ht="15" customHeight="1" x14ac:dyDescent="0.2">
      <c r="A21" s="26" t="s">
        <v>51</v>
      </c>
      <c r="B21" s="175">
        <v>14</v>
      </c>
      <c r="C21" s="175">
        <v>7</v>
      </c>
      <c r="D21" s="176">
        <v>85</v>
      </c>
      <c r="E21" s="175">
        <v>15</v>
      </c>
      <c r="F21" s="175">
        <v>13</v>
      </c>
      <c r="G21" s="175">
        <v>14</v>
      </c>
      <c r="H21" s="219" t="s">
        <v>159</v>
      </c>
    </row>
    <row r="22" spans="1:10" ht="15" customHeight="1" x14ac:dyDescent="0.2">
      <c r="A22" s="13" t="s">
        <v>52</v>
      </c>
      <c r="B22" s="175">
        <v>281</v>
      </c>
      <c r="C22" s="175">
        <v>267</v>
      </c>
      <c r="D22" s="175">
        <v>310</v>
      </c>
      <c r="E22" s="175">
        <v>286</v>
      </c>
      <c r="F22" s="175">
        <v>274</v>
      </c>
      <c r="G22" s="175">
        <v>282</v>
      </c>
      <c r="H22" s="175">
        <v>207</v>
      </c>
      <c r="I22" s="27"/>
      <c r="J22" s="27"/>
    </row>
    <row r="23" spans="1:10" ht="15" customHeight="1" x14ac:dyDescent="0.2">
      <c r="A23" s="13" t="s">
        <v>56</v>
      </c>
      <c r="B23" s="175">
        <v>416</v>
      </c>
      <c r="C23" s="175">
        <v>415</v>
      </c>
      <c r="D23" s="175">
        <v>418</v>
      </c>
      <c r="E23" s="175">
        <v>416</v>
      </c>
      <c r="F23" s="175">
        <v>415</v>
      </c>
      <c r="G23" s="175">
        <v>414</v>
      </c>
      <c r="H23" s="175">
        <v>570</v>
      </c>
    </row>
    <row r="24" spans="1:10" ht="15" customHeight="1" x14ac:dyDescent="0.2">
      <c r="A24" s="26" t="s">
        <v>53</v>
      </c>
      <c r="B24" s="175">
        <v>460</v>
      </c>
      <c r="C24" s="175">
        <v>462</v>
      </c>
      <c r="D24" s="176">
        <v>443</v>
      </c>
      <c r="E24" s="175">
        <v>526</v>
      </c>
      <c r="F24" s="175">
        <v>413</v>
      </c>
      <c r="G24" s="175">
        <v>460</v>
      </c>
      <c r="H24" s="176" t="s">
        <v>42</v>
      </c>
    </row>
    <row r="25" spans="1:10" s="12" customFormat="1" ht="50.1" customHeight="1" x14ac:dyDescent="0.2">
      <c r="A25" s="24"/>
      <c r="B25" s="285" t="s">
        <v>54</v>
      </c>
      <c r="C25" s="286"/>
      <c r="D25" s="286"/>
      <c r="E25" s="286"/>
      <c r="F25" s="286"/>
      <c r="G25" s="286"/>
      <c r="H25" s="286"/>
    </row>
    <row r="26" spans="1:10" ht="15" customHeight="1" x14ac:dyDescent="0.2">
      <c r="A26" s="13" t="s">
        <v>47</v>
      </c>
      <c r="B26" s="173">
        <v>695</v>
      </c>
      <c r="C26" s="173">
        <v>702</v>
      </c>
      <c r="D26" s="173">
        <v>666</v>
      </c>
      <c r="E26" s="173">
        <v>688</v>
      </c>
      <c r="F26" s="173">
        <v>701</v>
      </c>
      <c r="G26" s="173">
        <v>700</v>
      </c>
      <c r="H26" s="173">
        <v>675</v>
      </c>
    </row>
    <row r="27" spans="1:10" ht="12" customHeight="1" x14ac:dyDescent="0.2">
      <c r="A27" s="13" t="s">
        <v>48</v>
      </c>
      <c r="B27" s="173"/>
      <c r="C27" s="173"/>
      <c r="D27" s="173"/>
      <c r="E27" s="173"/>
      <c r="F27" s="173"/>
      <c r="G27" s="173"/>
      <c r="H27" s="173"/>
    </row>
    <row r="28" spans="1:10" ht="36.75" customHeight="1" x14ac:dyDescent="0.2">
      <c r="A28" s="26" t="s">
        <v>49</v>
      </c>
      <c r="B28" s="173">
        <v>284</v>
      </c>
      <c r="C28" s="173">
        <v>277</v>
      </c>
      <c r="D28" s="173">
        <v>314</v>
      </c>
      <c r="E28" s="173">
        <v>268</v>
      </c>
      <c r="F28" s="173">
        <v>295</v>
      </c>
      <c r="G28" s="173">
        <v>291</v>
      </c>
      <c r="H28" s="173">
        <v>253</v>
      </c>
    </row>
    <row r="29" spans="1:10" ht="36.75" customHeight="1" x14ac:dyDescent="0.2">
      <c r="A29" s="26" t="s">
        <v>50</v>
      </c>
      <c r="B29" s="173">
        <v>165</v>
      </c>
      <c r="C29" s="173">
        <v>165</v>
      </c>
      <c r="D29" s="173">
        <v>162</v>
      </c>
      <c r="E29" s="173">
        <v>169</v>
      </c>
      <c r="F29" s="173">
        <v>159</v>
      </c>
      <c r="G29" s="173">
        <v>168</v>
      </c>
      <c r="H29" s="173">
        <v>155</v>
      </c>
    </row>
    <row r="30" spans="1:10" ht="15" customHeight="1" x14ac:dyDescent="0.2">
      <c r="A30" s="13" t="s">
        <v>52</v>
      </c>
      <c r="B30" s="173">
        <v>426</v>
      </c>
      <c r="C30" s="173">
        <v>423</v>
      </c>
      <c r="D30" s="173">
        <v>437</v>
      </c>
      <c r="E30" s="174">
        <v>396</v>
      </c>
      <c r="F30" s="173">
        <v>446</v>
      </c>
      <c r="G30" s="174">
        <v>456</v>
      </c>
      <c r="H30" s="173">
        <v>192</v>
      </c>
      <c r="I30" s="27"/>
      <c r="J30" s="27"/>
    </row>
    <row r="31" spans="1:10" ht="15" customHeight="1" x14ac:dyDescent="0.2">
      <c r="A31" s="13" t="s">
        <v>56</v>
      </c>
      <c r="B31" s="173">
        <v>322</v>
      </c>
      <c r="C31" s="173">
        <v>340</v>
      </c>
      <c r="D31" s="173">
        <v>245</v>
      </c>
      <c r="E31" s="173">
        <v>346</v>
      </c>
      <c r="F31" s="173">
        <v>306</v>
      </c>
      <c r="G31" s="173">
        <v>267</v>
      </c>
      <c r="H31" s="173">
        <v>571</v>
      </c>
    </row>
    <row r="32" spans="1:10" ht="15" customHeight="1" x14ac:dyDescent="0.2">
      <c r="A32" s="26" t="s">
        <v>53</v>
      </c>
      <c r="B32" s="173">
        <v>477</v>
      </c>
      <c r="C32" s="173">
        <v>477</v>
      </c>
      <c r="D32" s="174" t="s">
        <v>42</v>
      </c>
      <c r="E32" s="173">
        <v>684</v>
      </c>
      <c r="F32" s="173">
        <v>188</v>
      </c>
      <c r="G32" s="173">
        <v>356</v>
      </c>
      <c r="H32" s="173">
        <v>1084</v>
      </c>
    </row>
    <row r="33" spans="1:8" ht="12.75" customHeight="1" x14ac:dyDescent="0.2">
      <c r="B33" s="29"/>
      <c r="C33" s="29"/>
      <c r="D33" s="29"/>
      <c r="E33" s="29"/>
      <c r="F33" s="29"/>
      <c r="G33" s="29"/>
      <c r="H33" s="29"/>
    </row>
    <row r="34" spans="1:8" ht="12.75" customHeight="1" x14ac:dyDescent="0.2">
      <c r="A34" s="8" t="s">
        <v>16</v>
      </c>
    </row>
    <row r="35" spans="1:8" ht="10.5" customHeight="1" x14ac:dyDescent="0.2">
      <c r="A35" s="8" t="s">
        <v>57</v>
      </c>
    </row>
  </sheetData>
  <mergeCells count="14">
    <mergeCell ref="H4:H6"/>
    <mergeCell ref="B7:H7"/>
    <mergeCell ref="B16:H16"/>
    <mergeCell ref="B25:H25"/>
    <mergeCell ref="A1:H1"/>
    <mergeCell ref="A2:H2"/>
    <mergeCell ref="A3:H3"/>
    <mergeCell ref="A4:A6"/>
    <mergeCell ref="B4:B6"/>
    <mergeCell ref="C4:C6"/>
    <mergeCell ref="D4:D6"/>
    <mergeCell ref="E4:E6"/>
    <mergeCell ref="F4:F6"/>
    <mergeCell ref="G4:G6"/>
  </mergeCells>
  <pageMargins left="0.78740157480314965" right="0.78740157480314965" top="0.98425196850393704" bottom="0.78740157480314965" header="0.51181102362204722" footer="0.51181102362204722"/>
  <pageSetup paperSize="9" firstPageNumber="33" orientation="portrait" useFirstPageNumber="1" r:id="rId1"/>
  <headerFooter alignWithMargins="0">
    <oddFooter>&amp;C&amp;6© Statistisches Landesamt des Freistaates Sachsen  -  K I 3 - j/14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>
    <tabColor theme="0"/>
  </sheetPr>
  <dimension ref="A1:J49"/>
  <sheetViews>
    <sheetView zoomScaleNormal="100" workbookViewId="0">
      <selection sqref="A1:H1"/>
    </sheetView>
  </sheetViews>
  <sheetFormatPr baseColWidth="10" defaultRowHeight="12" x14ac:dyDescent="0.2"/>
  <cols>
    <col min="1" max="1" width="36.140625" style="30" customWidth="1"/>
    <col min="2" max="3" width="8.7109375" style="30" customWidth="1"/>
    <col min="4" max="4" width="8.42578125" style="30" customWidth="1"/>
    <col min="5" max="6" width="8.28515625" style="30" customWidth="1"/>
    <col min="7" max="7" width="8.5703125" style="30" customWidth="1"/>
    <col min="8" max="8" width="8.140625" style="30" customWidth="1"/>
    <col min="9" max="256" width="11.42578125" style="30"/>
    <col min="257" max="257" width="36" style="30" customWidth="1"/>
    <col min="258" max="260" width="8.7109375" style="30" customWidth="1"/>
    <col min="261" max="262" width="8.28515625" style="30" customWidth="1"/>
    <col min="263" max="264" width="8.140625" style="30" customWidth="1"/>
    <col min="265" max="512" width="11.42578125" style="30"/>
    <col min="513" max="513" width="36" style="30" customWidth="1"/>
    <col min="514" max="516" width="8.7109375" style="30" customWidth="1"/>
    <col min="517" max="518" width="8.28515625" style="30" customWidth="1"/>
    <col min="519" max="520" width="8.140625" style="30" customWidth="1"/>
    <col min="521" max="768" width="11.42578125" style="30"/>
    <col min="769" max="769" width="36" style="30" customWidth="1"/>
    <col min="770" max="772" width="8.7109375" style="30" customWidth="1"/>
    <col min="773" max="774" width="8.28515625" style="30" customWidth="1"/>
    <col min="775" max="776" width="8.140625" style="30" customWidth="1"/>
    <col min="777" max="1024" width="11.42578125" style="30"/>
    <col min="1025" max="1025" width="36" style="30" customWidth="1"/>
    <col min="1026" max="1028" width="8.7109375" style="30" customWidth="1"/>
    <col min="1029" max="1030" width="8.28515625" style="30" customWidth="1"/>
    <col min="1031" max="1032" width="8.140625" style="30" customWidth="1"/>
    <col min="1033" max="1280" width="11.42578125" style="30"/>
    <col min="1281" max="1281" width="36" style="30" customWidth="1"/>
    <col min="1282" max="1284" width="8.7109375" style="30" customWidth="1"/>
    <col min="1285" max="1286" width="8.28515625" style="30" customWidth="1"/>
    <col min="1287" max="1288" width="8.140625" style="30" customWidth="1"/>
    <col min="1289" max="1536" width="11.42578125" style="30"/>
    <col min="1537" max="1537" width="36" style="30" customWidth="1"/>
    <col min="1538" max="1540" width="8.7109375" style="30" customWidth="1"/>
    <col min="1541" max="1542" width="8.28515625" style="30" customWidth="1"/>
    <col min="1543" max="1544" width="8.140625" style="30" customWidth="1"/>
    <col min="1545" max="1792" width="11.42578125" style="30"/>
    <col min="1793" max="1793" width="36" style="30" customWidth="1"/>
    <col min="1794" max="1796" width="8.7109375" style="30" customWidth="1"/>
    <col min="1797" max="1798" width="8.28515625" style="30" customWidth="1"/>
    <col min="1799" max="1800" width="8.140625" style="30" customWidth="1"/>
    <col min="1801" max="2048" width="11.42578125" style="30"/>
    <col min="2049" max="2049" width="36" style="30" customWidth="1"/>
    <col min="2050" max="2052" width="8.7109375" style="30" customWidth="1"/>
    <col min="2053" max="2054" width="8.28515625" style="30" customWidth="1"/>
    <col min="2055" max="2056" width="8.140625" style="30" customWidth="1"/>
    <col min="2057" max="2304" width="11.42578125" style="30"/>
    <col min="2305" max="2305" width="36" style="30" customWidth="1"/>
    <col min="2306" max="2308" width="8.7109375" style="30" customWidth="1"/>
    <col min="2309" max="2310" width="8.28515625" style="30" customWidth="1"/>
    <col min="2311" max="2312" width="8.140625" style="30" customWidth="1"/>
    <col min="2313" max="2560" width="11.42578125" style="30"/>
    <col min="2561" max="2561" width="36" style="30" customWidth="1"/>
    <col min="2562" max="2564" width="8.7109375" style="30" customWidth="1"/>
    <col min="2565" max="2566" width="8.28515625" style="30" customWidth="1"/>
    <col min="2567" max="2568" width="8.140625" style="30" customWidth="1"/>
    <col min="2569" max="2816" width="11.42578125" style="30"/>
    <col min="2817" max="2817" width="36" style="30" customWidth="1"/>
    <col min="2818" max="2820" width="8.7109375" style="30" customWidth="1"/>
    <col min="2821" max="2822" width="8.28515625" style="30" customWidth="1"/>
    <col min="2823" max="2824" width="8.140625" style="30" customWidth="1"/>
    <col min="2825" max="3072" width="11.42578125" style="30"/>
    <col min="3073" max="3073" width="36" style="30" customWidth="1"/>
    <col min="3074" max="3076" width="8.7109375" style="30" customWidth="1"/>
    <col min="3077" max="3078" width="8.28515625" style="30" customWidth="1"/>
    <col min="3079" max="3080" width="8.140625" style="30" customWidth="1"/>
    <col min="3081" max="3328" width="11.42578125" style="30"/>
    <col min="3329" max="3329" width="36" style="30" customWidth="1"/>
    <col min="3330" max="3332" width="8.7109375" style="30" customWidth="1"/>
    <col min="3333" max="3334" width="8.28515625" style="30" customWidth="1"/>
    <col min="3335" max="3336" width="8.140625" style="30" customWidth="1"/>
    <col min="3337" max="3584" width="11.42578125" style="30"/>
    <col min="3585" max="3585" width="36" style="30" customWidth="1"/>
    <col min="3586" max="3588" width="8.7109375" style="30" customWidth="1"/>
    <col min="3589" max="3590" width="8.28515625" style="30" customWidth="1"/>
    <col min="3591" max="3592" width="8.140625" style="30" customWidth="1"/>
    <col min="3593" max="3840" width="11.42578125" style="30"/>
    <col min="3841" max="3841" width="36" style="30" customWidth="1"/>
    <col min="3842" max="3844" width="8.7109375" style="30" customWidth="1"/>
    <col min="3845" max="3846" width="8.28515625" style="30" customWidth="1"/>
    <col min="3847" max="3848" width="8.140625" style="30" customWidth="1"/>
    <col min="3849" max="4096" width="11.42578125" style="30"/>
    <col min="4097" max="4097" width="36" style="30" customWidth="1"/>
    <col min="4098" max="4100" width="8.7109375" style="30" customWidth="1"/>
    <col min="4101" max="4102" width="8.28515625" style="30" customWidth="1"/>
    <col min="4103" max="4104" width="8.140625" style="30" customWidth="1"/>
    <col min="4105" max="4352" width="11.42578125" style="30"/>
    <col min="4353" max="4353" width="36" style="30" customWidth="1"/>
    <col min="4354" max="4356" width="8.7109375" style="30" customWidth="1"/>
    <col min="4357" max="4358" width="8.28515625" style="30" customWidth="1"/>
    <col min="4359" max="4360" width="8.140625" style="30" customWidth="1"/>
    <col min="4361" max="4608" width="11.42578125" style="30"/>
    <col min="4609" max="4609" width="36" style="30" customWidth="1"/>
    <col min="4610" max="4612" width="8.7109375" style="30" customWidth="1"/>
    <col min="4613" max="4614" width="8.28515625" style="30" customWidth="1"/>
    <col min="4615" max="4616" width="8.140625" style="30" customWidth="1"/>
    <col min="4617" max="4864" width="11.42578125" style="30"/>
    <col min="4865" max="4865" width="36" style="30" customWidth="1"/>
    <col min="4866" max="4868" width="8.7109375" style="30" customWidth="1"/>
    <col min="4869" max="4870" width="8.28515625" style="30" customWidth="1"/>
    <col min="4871" max="4872" width="8.140625" style="30" customWidth="1"/>
    <col min="4873" max="5120" width="11.42578125" style="30"/>
    <col min="5121" max="5121" width="36" style="30" customWidth="1"/>
    <col min="5122" max="5124" width="8.7109375" style="30" customWidth="1"/>
    <col min="5125" max="5126" width="8.28515625" style="30" customWidth="1"/>
    <col min="5127" max="5128" width="8.140625" style="30" customWidth="1"/>
    <col min="5129" max="5376" width="11.42578125" style="30"/>
    <col min="5377" max="5377" width="36" style="30" customWidth="1"/>
    <col min="5378" max="5380" width="8.7109375" style="30" customWidth="1"/>
    <col min="5381" max="5382" width="8.28515625" style="30" customWidth="1"/>
    <col min="5383" max="5384" width="8.140625" style="30" customWidth="1"/>
    <col min="5385" max="5632" width="11.42578125" style="30"/>
    <col min="5633" max="5633" width="36" style="30" customWidth="1"/>
    <col min="5634" max="5636" width="8.7109375" style="30" customWidth="1"/>
    <col min="5637" max="5638" width="8.28515625" style="30" customWidth="1"/>
    <col min="5639" max="5640" width="8.140625" style="30" customWidth="1"/>
    <col min="5641" max="5888" width="11.42578125" style="30"/>
    <col min="5889" max="5889" width="36" style="30" customWidth="1"/>
    <col min="5890" max="5892" width="8.7109375" style="30" customWidth="1"/>
    <col min="5893" max="5894" width="8.28515625" style="30" customWidth="1"/>
    <col min="5895" max="5896" width="8.140625" style="30" customWidth="1"/>
    <col min="5897" max="6144" width="11.42578125" style="30"/>
    <col min="6145" max="6145" width="36" style="30" customWidth="1"/>
    <col min="6146" max="6148" width="8.7109375" style="30" customWidth="1"/>
    <col min="6149" max="6150" width="8.28515625" style="30" customWidth="1"/>
    <col min="6151" max="6152" width="8.140625" style="30" customWidth="1"/>
    <col min="6153" max="6400" width="11.42578125" style="30"/>
    <col min="6401" max="6401" width="36" style="30" customWidth="1"/>
    <col min="6402" max="6404" width="8.7109375" style="30" customWidth="1"/>
    <col min="6405" max="6406" width="8.28515625" style="30" customWidth="1"/>
    <col min="6407" max="6408" width="8.140625" style="30" customWidth="1"/>
    <col min="6409" max="6656" width="11.42578125" style="30"/>
    <col min="6657" max="6657" width="36" style="30" customWidth="1"/>
    <col min="6658" max="6660" width="8.7109375" style="30" customWidth="1"/>
    <col min="6661" max="6662" width="8.28515625" style="30" customWidth="1"/>
    <col min="6663" max="6664" width="8.140625" style="30" customWidth="1"/>
    <col min="6665" max="6912" width="11.42578125" style="30"/>
    <col min="6913" max="6913" width="36" style="30" customWidth="1"/>
    <col min="6914" max="6916" width="8.7109375" style="30" customWidth="1"/>
    <col min="6917" max="6918" width="8.28515625" style="30" customWidth="1"/>
    <col min="6919" max="6920" width="8.140625" style="30" customWidth="1"/>
    <col min="6921" max="7168" width="11.42578125" style="30"/>
    <col min="7169" max="7169" width="36" style="30" customWidth="1"/>
    <col min="7170" max="7172" width="8.7109375" style="30" customWidth="1"/>
    <col min="7173" max="7174" width="8.28515625" style="30" customWidth="1"/>
    <col min="7175" max="7176" width="8.140625" style="30" customWidth="1"/>
    <col min="7177" max="7424" width="11.42578125" style="30"/>
    <col min="7425" max="7425" width="36" style="30" customWidth="1"/>
    <col min="7426" max="7428" width="8.7109375" style="30" customWidth="1"/>
    <col min="7429" max="7430" width="8.28515625" style="30" customWidth="1"/>
    <col min="7431" max="7432" width="8.140625" style="30" customWidth="1"/>
    <col min="7433" max="7680" width="11.42578125" style="30"/>
    <col min="7681" max="7681" width="36" style="30" customWidth="1"/>
    <col min="7682" max="7684" width="8.7109375" style="30" customWidth="1"/>
    <col min="7685" max="7686" width="8.28515625" style="30" customWidth="1"/>
    <col min="7687" max="7688" width="8.140625" style="30" customWidth="1"/>
    <col min="7689" max="7936" width="11.42578125" style="30"/>
    <col min="7937" max="7937" width="36" style="30" customWidth="1"/>
    <col min="7938" max="7940" width="8.7109375" style="30" customWidth="1"/>
    <col min="7941" max="7942" width="8.28515625" style="30" customWidth="1"/>
    <col min="7943" max="7944" width="8.140625" style="30" customWidth="1"/>
    <col min="7945" max="8192" width="11.42578125" style="30"/>
    <col min="8193" max="8193" width="36" style="30" customWidth="1"/>
    <col min="8194" max="8196" width="8.7109375" style="30" customWidth="1"/>
    <col min="8197" max="8198" width="8.28515625" style="30" customWidth="1"/>
    <col min="8199" max="8200" width="8.140625" style="30" customWidth="1"/>
    <col min="8201" max="8448" width="11.42578125" style="30"/>
    <col min="8449" max="8449" width="36" style="30" customWidth="1"/>
    <col min="8450" max="8452" width="8.7109375" style="30" customWidth="1"/>
    <col min="8453" max="8454" width="8.28515625" style="30" customWidth="1"/>
    <col min="8455" max="8456" width="8.140625" style="30" customWidth="1"/>
    <col min="8457" max="8704" width="11.42578125" style="30"/>
    <col min="8705" max="8705" width="36" style="30" customWidth="1"/>
    <col min="8706" max="8708" width="8.7109375" style="30" customWidth="1"/>
    <col min="8709" max="8710" width="8.28515625" style="30" customWidth="1"/>
    <col min="8711" max="8712" width="8.140625" style="30" customWidth="1"/>
    <col min="8713" max="8960" width="11.42578125" style="30"/>
    <col min="8961" max="8961" width="36" style="30" customWidth="1"/>
    <col min="8962" max="8964" width="8.7109375" style="30" customWidth="1"/>
    <col min="8965" max="8966" width="8.28515625" style="30" customWidth="1"/>
    <col min="8967" max="8968" width="8.140625" style="30" customWidth="1"/>
    <col min="8969" max="9216" width="11.42578125" style="30"/>
    <col min="9217" max="9217" width="36" style="30" customWidth="1"/>
    <col min="9218" max="9220" width="8.7109375" style="30" customWidth="1"/>
    <col min="9221" max="9222" width="8.28515625" style="30" customWidth="1"/>
    <col min="9223" max="9224" width="8.140625" style="30" customWidth="1"/>
    <col min="9225" max="9472" width="11.42578125" style="30"/>
    <col min="9473" max="9473" width="36" style="30" customWidth="1"/>
    <col min="9474" max="9476" width="8.7109375" style="30" customWidth="1"/>
    <col min="9477" max="9478" width="8.28515625" style="30" customWidth="1"/>
    <col min="9479" max="9480" width="8.140625" style="30" customWidth="1"/>
    <col min="9481" max="9728" width="11.42578125" style="30"/>
    <col min="9729" max="9729" width="36" style="30" customWidth="1"/>
    <col min="9730" max="9732" width="8.7109375" style="30" customWidth="1"/>
    <col min="9733" max="9734" width="8.28515625" style="30" customWidth="1"/>
    <col min="9735" max="9736" width="8.140625" style="30" customWidth="1"/>
    <col min="9737" max="9984" width="11.42578125" style="30"/>
    <col min="9985" max="9985" width="36" style="30" customWidth="1"/>
    <col min="9986" max="9988" width="8.7109375" style="30" customWidth="1"/>
    <col min="9989" max="9990" width="8.28515625" style="30" customWidth="1"/>
    <col min="9991" max="9992" width="8.140625" style="30" customWidth="1"/>
    <col min="9993" max="10240" width="11.42578125" style="30"/>
    <col min="10241" max="10241" width="36" style="30" customWidth="1"/>
    <col min="10242" max="10244" width="8.7109375" style="30" customWidth="1"/>
    <col min="10245" max="10246" width="8.28515625" style="30" customWidth="1"/>
    <col min="10247" max="10248" width="8.140625" style="30" customWidth="1"/>
    <col min="10249" max="10496" width="11.42578125" style="30"/>
    <col min="10497" max="10497" width="36" style="30" customWidth="1"/>
    <col min="10498" max="10500" width="8.7109375" style="30" customWidth="1"/>
    <col min="10501" max="10502" width="8.28515625" style="30" customWidth="1"/>
    <col min="10503" max="10504" width="8.140625" style="30" customWidth="1"/>
    <col min="10505" max="10752" width="11.42578125" style="30"/>
    <col min="10753" max="10753" width="36" style="30" customWidth="1"/>
    <col min="10754" max="10756" width="8.7109375" style="30" customWidth="1"/>
    <col min="10757" max="10758" width="8.28515625" style="30" customWidth="1"/>
    <col min="10759" max="10760" width="8.140625" style="30" customWidth="1"/>
    <col min="10761" max="11008" width="11.42578125" style="30"/>
    <col min="11009" max="11009" width="36" style="30" customWidth="1"/>
    <col min="11010" max="11012" width="8.7109375" style="30" customWidth="1"/>
    <col min="11013" max="11014" width="8.28515625" style="30" customWidth="1"/>
    <col min="11015" max="11016" width="8.140625" style="30" customWidth="1"/>
    <col min="11017" max="11264" width="11.42578125" style="30"/>
    <col min="11265" max="11265" width="36" style="30" customWidth="1"/>
    <col min="11266" max="11268" width="8.7109375" style="30" customWidth="1"/>
    <col min="11269" max="11270" width="8.28515625" style="30" customWidth="1"/>
    <col min="11271" max="11272" width="8.140625" style="30" customWidth="1"/>
    <col min="11273" max="11520" width="11.42578125" style="30"/>
    <col min="11521" max="11521" width="36" style="30" customWidth="1"/>
    <col min="11522" max="11524" width="8.7109375" style="30" customWidth="1"/>
    <col min="11525" max="11526" width="8.28515625" style="30" customWidth="1"/>
    <col min="11527" max="11528" width="8.140625" style="30" customWidth="1"/>
    <col min="11529" max="11776" width="11.42578125" style="30"/>
    <col min="11777" max="11777" width="36" style="30" customWidth="1"/>
    <col min="11778" max="11780" width="8.7109375" style="30" customWidth="1"/>
    <col min="11781" max="11782" width="8.28515625" style="30" customWidth="1"/>
    <col min="11783" max="11784" width="8.140625" style="30" customWidth="1"/>
    <col min="11785" max="12032" width="11.42578125" style="30"/>
    <col min="12033" max="12033" width="36" style="30" customWidth="1"/>
    <col min="12034" max="12036" width="8.7109375" style="30" customWidth="1"/>
    <col min="12037" max="12038" width="8.28515625" style="30" customWidth="1"/>
    <col min="12039" max="12040" width="8.140625" style="30" customWidth="1"/>
    <col min="12041" max="12288" width="11.42578125" style="30"/>
    <col min="12289" max="12289" width="36" style="30" customWidth="1"/>
    <col min="12290" max="12292" width="8.7109375" style="30" customWidth="1"/>
    <col min="12293" max="12294" width="8.28515625" style="30" customWidth="1"/>
    <col min="12295" max="12296" width="8.140625" style="30" customWidth="1"/>
    <col min="12297" max="12544" width="11.42578125" style="30"/>
    <col min="12545" max="12545" width="36" style="30" customWidth="1"/>
    <col min="12546" max="12548" width="8.7109375" style="30" customWidth="1"/>
    <col min="12549" max="12550" width="8.28515625" style="30" customWidth="1"/>
    <col min="12551" max="12552" width="8.140625" style="30" customWidth="1"/>
    <col min="12553" max="12800" width="11.42578125" style="30"/>
    <col min="12801" max="12801" width="36" style="30" customWidth="1"/>
    <col min="12802" max="12804" width="8.7109375" style="30" customWidth="1"/>
    <col min="12805" max="12806" width="8.28515625" style="30" customWidth="1"/>
    <col min="12807" max="12808" width="8.140625" style="30" customWidth="1"/>
    <col min="12809" max="13056" width="11.42578125" style="30"/>
    <col min="13057" max="13057" width="36" style="30" customWidth="1"/>
    <col min="13058" max="13060" width="8.7109375" style="30" customWidth="1"/>
    <col min="13061" max="13062" width="8.28515625" style="30" customWidth="1"/>
    <col min="13063" max="13064" width="8.140625" style="30" customWidth="1"/>
    <col min="13065" max="13312" width="11.42578125" style="30"/>
    <col min="13313" max="13313" width="36" style="30" customWidth="1"/>
    <col min="13314" max="13316" width="8.7109375" style="30" customWidth="1"/>
    <col min="13317" max="13318" width="8.28515625" style="30" customWidth="1"/>
    <col min="13319" max="13320" width="8.140625" style="30" customWidth="1"/>
    <col min="13321" max="13568" width="11.42578125" style="30"/>
    <col min="13569" max="13569" width="36" style="30" customWidth="1"/>
    <col min="13570" max="13572" width="8.7109375" style="30" customWidth="1"/>
    <col min="13573" max="13574" width="8.28515625" style="30" customWidth="1"/>
    <col min="13575" max="13576" width="8.140625" style="30" customWidth="1"/>
    <col min="13577" max="13824" width="11.42578125" style="30"/>
    <col min="13825" max="13825" width="36" style="30" customWidth="1"/>
    <col min="13826" max="13828" width="8.7109375" style="30" customWidth="1"/>
    <col min="13829" max="13830" width="8.28515625" style="30" customWidth="1"/>
    <col min="13831" max="13832" width="8.140625" style="30" customWidth="1"/>
    <col min="13833" max="14080" width="11.42578125" style="30"/>
    <col min="14081" max="14081" width="36" style="30" customWidth="1"/>
    <col min="14082" max="14084" width="8.7109375" style="30" customWidth="1"/>
    <col min="14085" max="14086" width="8.28515625" style="30" customWidth="1"/>
    <col min="14087" max="14088" width="8.140625" style="30" customWidth="1"/>
    <col min="14089" max="14336" width="11.42578125" style="30"/>
    <col min="14337" max="14337" width="36" style="30" customWidth="1"/>
    <col min="14338" max="14340" width="8.7109375" style="30" customWidth="1"/>
    <col min="14341" max="14342" width="8.28515625" style="30" customWidth="1"/>
    <col min="14343" max="14344" width="8.140625" style="30" customWidth="1"/>
    <col min="14345" max="14592" width="11.42578125" style="30"/>
    <col min="14593" max="14593" width="36" style="30" customWidth="1"/>
    <col min="14594" max="14596" width="8.7109375" style="30" customWidth="1"/>
    <col min="14597" max="14598" width="8.28515625" style="30" customWidth="1"/>
    <col min="14599" max="14600" width="8.140625" style="30" customWidth="1"/>
    <col min="14601" max="14848" width="11.42578125" style="30"/>
    <col min="14849" max="14849" width="36" style="30" customWidth="1"/>
    <col min="14850" max="14852" width="8.7109375" style="30" customWidth="1"/>
    <col min="14853" max="14854" width="8.28515625" style="30" customWidth="1"/>
    <col min="14855" max="14856" width="8.140625" style="30" customWidth="1"/>
    <col min="14857" max="15104" width="11.42578125" style="30"/>
    <col min="15105" max="15105" width="36" style="30" customWidth="1"/>
    <col min="15106" max="15108" width="8.7109375" style="30" customWidth="1"/>
    <col min="15109" max="15110" width="8.28515625" style="30" customWidth="1"/>
    <col min="15111" max="15112" width="8.140625" style="30" customWidth="1"/>
    <col min="15113" max="15360" width="11.42578125" style="30"/>
    <col min="15361" max="15361" width="36" style="30" customWidth="1"/>
    <col min="15362" max="15364" width="8.7109375" style="30" customWidth="1"/>
    <col min="15365" max="15366" width="8.28515625" style="30" customWidth="1"/>
    <col min="15367" max="15368" width="8.140625" style="30" customWidth="1"/>
    <col min="15369" max="15616" width="11.42578125" style="30"/>
    <col min="15617" max="15617" width="36" style="30" customWidth="1"/>
    <col min="15618" max="15620" width="8.7109375" style="30" customWidth="1"/>
    <col min="15621" max="15622" width="8.28515625" style="30" customWidth="1"/>
    <col min="15623" max="15624" width="8.140625" style="30" customWidth="1"/>
    <col min="15625" max="15872" width="11.42578125" style="30"/>
    <col min="15873" max="15873" width="36" style="30" customWidth="1"/>
    <col min="15874" max="15876" width="8.7109375" style="30" customWidth="1"/>
    <col min="15877" max="15878" width="8.28515625" style="30" customWidth="1"/>
    <col min="15879" max="15880" width="8.140625" style="30" customWidth="1"/>
    <col min="15881" max="16128" width="11.42578125" style="30"/>
    <col min="16129" max="16129" width="36" style="30" customWidth="1"/>
    <col min="16130" max="16132" width="8.7109375" style="30" customWidth="1"/>
    <col min="16133" max="16134" width="8.28515625" style="30" customWidth="1"/>
    <col min="16135" max="16136" width="8.140625" style="30" customWidth="1"/>
    <col min="16137" max="16384" width="11.42578125" style="30"/>
  </cols>
  <sheetData>
    <row r="1" spans="1:10" ht="13.5" customHeight="1" x14ac:dyDescent="0.2">
      <c r="A1" s="287" t="s">
        <v>173</v>
      </c>
      <c r="B1" s="287"/>
      <c r="C1" s="287"/>
      <c r="D1" s="287"/>
      <c r="E1" s="287"/>
      <c r="F1" s="287"/>
      <c r="G1" s="287"/>
      <c r="H1" s="287"/>
    </row>
    <row r="2" spans="1:10" ht="13.5" customHeight="1" x14ac:dyDescent="0.2">
      <c r="A2" s="287" t="s">
        <v>58</v>
      </c>
      <c r="B2" s="287"/>
      <c r="C2" s="287"/>
      <c r="D2" s="287"/>
      <c r="E2" s="287"/>
      <c r="F2" s="287"/>
      <c r="G2" s="287"/>
      <c r="H2" s="287"/>
    </row>
    <row r="3" spans="1:10" ht="10.5" customHeight="1" x14ac:dyDescent="0.2"/>
    <row r="4" spans="1:10" s="31" customFormat="1" ht="20.100000000000001" customHeight="1" x14ac:dyDescent="0.2">
      <c r="A4" s="299" t="s">
        <v>59</v>
      </c>
      <c r="B4" s="301" t="s">
        <v>19</v>
      </c>
      <c r="C4" s="303" t="s">
        <v>20</v>
      </c>
      <c r="D4" s="305" t="s">
        <v>21</v>
      </c>
      <c r="E4" s="301" t="s">
        <v>22</v>
      </c>
      <c r="F4" s="301" t="s">
        <v>23</v>
      </c>
      <c r="G4" s="301" t="s">
        <v>24</v>
      </c>
      <c r="H4" s="307" t="s">
        <v>25</v>
      </c>
    </row>
    <row r="5" spans="1:10" s="31" customFormat="1" ht="20.100000000000001" customHeight="1" x14ac:dyDescent="0.2">
      <c r="A5" s="300"/>
      <c r="B5" s="302"/>
      <c r="C5" s="304"/>
      <c r="D5" s="306"/>
      <c r="E5" s="302"/>
      <c r="F5" s="302"/>
      <c r="G5" s="302"/>
      <c r="H5" s="308"/>
      <c r="J5" s="32"/>
    </row>
    <row r="6" spans="1:10" ht="30" customHeight="1" x14ac:dyDescent="0.2">
      <c r="B6" s="298" t="s">
        <v>19</v>
      </c>
      <c r="C6" s="298"/>
      <c r="D6" s="298"/>
      <c r="E6" s="298"/>
      <c r="F6" s="298"/>
      <c r="G6" s="298"/>
      <c r="H6" s="298"/>
      <c r="J6" s="33"/>
    </row>
    <row r="7" spans="1:10" ht="18" customHeight="1" x14ac:dyDescent="0.2">
      <c r="A7" s="34" t="s">
        <v>60</v>
      </c>
      <c r="B7" s="177">
        <f>SUM(B20,B33)</f>
        <v>6996</v>
      </c>
      <c r="C7" s="181">
        <f t="shared" ref="C7:H7" si="0">SUM(C20,C33)</f>
        <v>5242</v>
      </c>
      <c r="D7" s="181">
        <f t="shared" si="0"/>
        <v>1754</v>
      </c>
      <c r="E7" s="181">
        <f t="shared" si="0"/>
        <v>4165</v>
      </c>
      <c r="F7" s="181">
        <f t="shared" si="0"/>
        <v>2831</v>
      </c>
      <c r="G7" s="181">
        <f t="shared" si="0"/>
        <v>6952</v>
      </c>
      <c r="H7" s="181">
        <f t="shared" si="0"/>
        <v>44</v>
      </c>
    </row>
    <row r="8" spans="1:10" ht="12.75" customHeight="1" x14ac:dyDescent="0.2">
      <c r="A8" s="34" t="s">
        <v>61</v>
      </c>
      <c r="B8" s="181">
        <f t="shared" ref="B8:H8" si="1">SUM(B21,B34)</f>
        <v>28</v>
      </c>
      <c r="C8" s="181">
        <f t="shared" si="1"/>
        <v>27</v>
      </c>
      <c r="D8" s="181">
        <f t="shared" si="1"/>
        <v>1</v>
      </c>
      <c r="E8" s="181">
        <f t="shared" si="1"/>
        <v>14</v>
      </c>
      <c r="F8" s="181">
        <f t="shared" si="1"/>
        <v>14</v>
      </c>
      <c r="G8" s="181">
        <f t="shared" si="1"/>
        <v>28</v>
      </c>
      <c r="H8" s="181">
        <f t="shared" si="1"/>
        <v>0</v>
      </c>
    </row>
    <row r="9" spans="1:10" ht="12.75" customHeight="1" x14ac:dyDescent="0.2">
      <c r="A9" s="36" t="s">
        <v>62</v>
      </c>
      <c r="B9" s="181">
        <f t="shared" ref="B9:H9" si="2">SUM(B22,B35)</f>
        <v>8068</v>
      </c>
      <c r="C9" s="181">
        <f t="shared" si="2"/>
        <v>4870</v>
      </c>
      <c r="D9" s="181">
        <f t="shared" si="2"/>
        <v>3198</v>
      </c>
      <c r="E9" s="181">
        <f t="shared" si="2"/>
        <v>5012</v>
      </c>
      <c r="F9" s="181">
        <f t="shared" si="2"/>
        <v>3056</v>
      </c>
      <c r="G9" s="181">
        <f t="shared" si="2"/>
        <v>7963</v>
      </c>
      <c r="H9" s="181">
        <f t="shared" si="2"/>
        <v>105</v>
      </c>
    </row>
    <row r="10" spans="1:10" ht="12.75" customHeight="1" x14ac:dyDescent="0.2">
      <c r="A10" s="36" t="s">
        <v>63</v>
      </c>
      <c r="B10" s="181">
        <f t="shared" ref="B10:H10" si="3">SUM(B23,B36)</f>
        <v>8973</v>
      </c>
      <c r="C10" s="181">
        <f t="shared" si="3"/>
        <v>7071</v>
      </c>
      <c r="D10" s="181">
        <f t="shared" si="3"/>
        <v>1902</v>
      </c>
      <c r="E10" s="181">
        <f t="shared" si="3"/>
        <v>3533</v>
      </c>
      <c r="F10" s="181">
        <f t="shared" si="3"/>
        <v>5440</v>
      </c>
      <c r="G10" s="181">
        <f t="shared" si="3"/>
        <v>8193</v>
      </c>
      <c r="H10" s="181">
        <f t="shared" si="3"/>
        <v>780</v>
      </c>
    </row>
    <row r="11" spans="1:10" ht="12.75" customHeight="1" x14ac:dyDescent="0.2">
      <c r="A11" s="36" t="s">
        <v>64</v>
      </c>
      <c r="B11" s="181">
        <f t="shared" ref="B11:H11" si="4">SUM(B24,B37)</f>
        <v>1006</v>
      </c>
      <c r="C11" s="181">
        <f t="shared" si="4"/>
        <v>782</v>
      </c>
      <c r="D11" s="181">
        <f t="shared" si="4"/>
        <v>224</v>
      </c>
      <c r="E11" s="181">
        <f t="shared" si="4"/>
        <v>384</v>
      </c>
      <c r="F11" s="181">
        <f t="shared" si="4"/>
        <v>622</v>
      </c>
      <c r="G11" s="181">
        <f t="shared" si="4"/>
        <v>956</v>
      </c>
      <c r="H11" s="181">
        <f t="shared" si="4"/>
        <v>50</v>
      </c>
    </row>
    <row r="12" spans="1:10" ht="12.95" customHeight="1" x14ac:dyDescent="0.2">
      <c r="A12" s="36" t="s">
        <v>65</v>
      </c>
      <c r="B12" s="181">
        <f t="shared" ref="B12:H12" si="5">SUM(B25,B38)</f>
        <v>95</v>
      </c>
      <c r="C12" s="181">
        <f t="shared" si="5"/>
        <v>82</v>
      </c>
      <c r="D12" s="181">
        <f t="shared" si="5"/>
        <v>13</v>
      </c>
      <c r="E12" s="181">
        <f t="shared" si="5"/>
        <v>55</v>
      </c>
      <c r="F12" s="181">
        <f t="shared" si="5"/>
        <v>40</v>
      </c>
      <c r="G12" s="181">
        <f t="shared" si="5"/>
        <v>83</v>
      </c>
      <c r="H12" s="181">
        <f t="shared" si="5"/>
        <v>12</v>
      </c>
    </row>
    <row r="13" spans="1:10" ht="12" customHeight="1" x14ac:dyDescent="0.2">
      <c r="A13" s="137" t="s">
        <v>139</v>
      </c>
      <c r="B13" s="181">
        <f t="shared" ref="B13:H13" si="6">SUM(B26,B39)</f>
        <v>3896</v>
      </c>
      <c r="C13" s="181">
        <f t="shared" si="6"/>
        <v>2422</v>
      </c>
      <c r="D13" s="181">
        <f t="shared" si="6"/>
        <v>1474</v>
      </c>
      <c r="E13" s="181">
        <f t="shared" si="6"/>
        <v>2250</v>
      </c>
      <c r="F13" s="181">
        <f t="shared" si="6"/>
        <v>1646</v>
      </c>
      <c r="G13" s="181">
        <f t="shared" si="6"/>
        <v>3876</v>
      </c>
      <c r="H13" s="181">
        <f t="shared" si="6"/>
        <v>20</v>
      </c>
    </row>
    <row r="14" spans="1:10" ht="12.75" customHeight="1" x14ac:dyDescent="0.2">
      <c r="A14" s="34" t="s">
        <v>66</v>
      </c>
      <c r="B14" s="181">
        <f t="shared" ref="B14:H14" si="7">SUM(B27,B40)</f>
        <v>152</v>
      </c>
      <c r="C14" s="181">
        <f t="shared" si="7"/>
        <v>115</v>
      </c>
      <c r="D14" s="181">
        <f t="shared" si="7"/>
        <v>37</v>
      </c>
      <c r="E14" s="181">
        <f t="shared" si="7"/>
        <v>83</v>
      </c>
      <c r="F14" s="181">
        <f t="shared" si="7"/>
        <v>69</v>
      </c>
      <c r="G14" s="181">
        <f t="shared" si="7"/>
        <v>151</v>
      </c>
      <c r="H14" s="181">
        <f t="shared" si="7"/>
        <v>1</v>
      </c>
    </row>
    <row r="15" spans="1:10" ht="12.75" customHeight="1" x14ac:dyDescent="0.2">
      <c r="A15" s="36" t="s">
        <v>67</v>
      </c>
      <c r="B15" s="181">
        <f t="shared" ref="B15:H15" si="8">SUM(B28,B41)</f>
        <v>2303</v>
      </c>
      <c r="C15" s="181">
        <f t="shared" si="8"/>
        <v>1912</v>
      </c>
      <c r="D15" s="181">
        <f t="shared" si="8"/>
        <v>391</v>
      </c>
      <c r="E15" s="181">
        <f t="shared" si="8"/>
        <v>1170</v>
      </c>
      <c r="F15" s="181">
        <f t="shared" si="8"/>
        <v>1133</v>
      </c>
      <c r="G15" s="181">
        <f t="shared" si="8"/>
        <v>1733</v>
      </c>
      <c r="H15" s="181">
        <f t="shared" si="8"/>
        <v>570</v>
      </c>
    </row>
    <row r="16" spans="1:10" ht="36" customHeight="1" x14ac:dyDescent="0.2">
      <c r="A16" s="36" t="s">
        <v>68</v>
      </c>
      <c r="B16" s="181">
        <f t="shared" ref="B16:H16" si="9">SUM(B29,B42)</f>
        <v>668</v>
      </c>
      <c r="C16" s="181">
        <f t="shared" si="9"/>
        <v>666</v>
      </c>
      <c r="D16" s="181">
        <f t="shared" si="9"/>
        <v>2</v>
      </c>
      <c r="E16" s="181">
        <f t="shared" si="9"/>
        <v>287</v>
      </c>
      <c r="F16" s="181">
        <f t="shared" si="9"/>
        <v>381</v>
      </c>
      <c r="G16" s="181">
        <f t="shared" si="9"/>
        <v>634</v>
      </c>
      <c r="H16" s="181">
        <f t="shared" si="9"/>
        <v>34</v>
      </c>
    </row>
    <row r="17" spans="1:8" s="38" customFormat="1" ht="14.1" customHeight="1" x14ac:dyDescent="0.2">
      <c r="A17" s="37" t="s">
        <v>69</v>
      </c>
      <c r="B17" s="182">
        <f t="shared" ref="B17:H17" si="10">SUM(B30,B43)</f>
        <v>25365</v>
      </c>
      <c r="C17" s="182">
        <f t="shared" si="10"/>
        <v>18206</v>
      </c>
      <c r="D17" s="182">
        <f t="shared" si="10"/>
        <v>7159</v>
      </c>
      <c r="E17" s="182">
        <f t="shared" si="10"/>
        <v>13263</v>
      </c>
      <c r="F17" s="182">
        <f t="shared" si="10"/>
        <v>12102</v>
      </c>
      <c r="G17" s="182">
        <f t="shared" si="10"/>
        <v>24102</v>
      </c>
      <c r="H17" s="182">
        <f t="shared" si="10"/>
        <v>1263</v>
      </c>
    </row>
    <row r="18" spans="1:8" ht="12.75" customHeight="1" x14ac:dyDescent="0.2">
      <c r="A18" s="39" t="s">
        <v>70</v>
      </c>
      <c r="B18" s="181">
        <f t="shared" ref="B18:H18" si="11">SUM(B31,B44)</f>
        <v>4917</v>
      </c>
      <c r="C18" s="181">
        <f t="shared" si="11"/>
        <v>3864</v>
      </c>
      <c r="D18" s="181">
        <f t="shared" si="11"/>
        <v>1053</v>
      </c>
      <c r="E18" s="181">
        <f t="shared" si="11"/>
        <v>2830</v>
      </c>
      <c r="F18" s="181">
        <f t="shared" si="11"/>
        <v>2087</v>
      </c>
      <c r="G18" s="181">
        <f t="shared" si="11"/>
        <v>3908</v>
      </c>
      <c r="H18" s="181">
        <f t="shared" si="11"/>
        <v>1009</v>
      </c>
    </row>
    <row r="19" spans="1:8" ht="38.1" customHeight="1" x14ac:dyDescent="0.2">
      <c r="A19" s="40"/>
      <c r="B19" s="297" t="s">
        <v>152</v>
      </c>
      <c r="C19" s="298"/>
      <c r="D19" s="298"/>
      <c r="E19" s="298"/>
      <c r="F19" s="298"/>
      <c r="G19" s="298"/>
      <c r="H19" s="298"/>
    </row>
    <row r="20" spans="1:8" ht="18" customHeight="1" x14ac:dyDescent="0.2">
      <c r="A20" s="34" t="s">
        <v>60</v>
      </c>
      <c r="B20" s="178">
        <f>SUM(C20:D20)</f>
        <v>6908</v>
      </c>
      <c r="C20" s="178">
        <v>5155</v>
      </c>
      <c r="D20" s="178">
        <v>1753</v>
      </c>
      <c r="E20" s="178">
        <v>4109</v>
      </c>
      <c r="F20" s="178">
        <v>2799</v>
      </c>
      <c r="G20" s="178">
        <v>6890</v>
      </c>
      <c r="H20" s="178">
        <v>18</v>
      </c>
    </row>
    <row r="21" spans="1:8" ht="12.75" customHeight="1" x14ac:dyDescent="0.2">
      <c r="A21" s="34" t="s">
        <v>61</v>
      </c>
      <c r="B21" s="181">
        <f t="shared" ref="B21:B31" si="12">SUM(C21:D21)</f>
        <v>17</v>
      </c>
      <c r="C21" s="178">
        <v>16</v>
      </c>
      <c r="D21" s="180">
        <v>1</v>
      </c>
      <c r="E21" s="178">
        <v>10</v>
      </c>
      <c r="F21" s="178">
        <v>7</v>
      </c>
      <c r="G21" s="178">
        <v>17</v>
      </c>
      <c r="H21" s="180" t="s">
        <v>159</v>
      </c>
    </row>
    <row r="22" spans="1:8" ht="12.75" customHeight="1" x14ac:dyDescent="0.2">
      <c r="A22" s="36" t="s">
        <v>62</v>
      </c>
      <c r="B22" s="181">
        <f t="shared" si="12"/>
        <v>8005</v>
      </c>
      <c r="C22" s="178">
        <v>4824</v>
      </c>
      <c r="D22" s="178">
        <v>3181</v>
      </c>
      <c r="E22" s="178">
        <v>4977</v>
      </c>
      <c r="F22" s="178">
        <v>3028</v>
      </c>
      <c r="G22" s="178">
        <v>7901</v>
      </c>
      <c r="H22" s="178">
        <v>104</v>
      </c>
    </row>
    <row r="23" spans="1:8" ht="12.75" customHeight="1" x14ac:dyDescent="0.2">
      <c r="A23" s="36" t="s">
        <v>63</v>
      </c>
      <c r="B23" s="181">
        <f t="shared" si="12"/>
        <v>130</v>
      </c>
      <c r="C23" s="178">
        <v>97</v>
      </c>
      <c r="D23" s="178">
        <v>33</v>
      </c>
      <c r="E23" s="178">
        <v>74</v>
      </c>
      <c r="F23" s="178">
        <v>56</v>
      </c>
      <c r="G23" s="178">
        <v>124</v>
      </c>
      <c r="H23" s="178">
        <v>6</v>
      </c>
    </row>
    <row r="24" spans="1:8" ht="12.75" customHeight="1" x14ac:dyDescent="0.2">
      <c r="A24" s="36" t="s">
        <v>64</v>
      </c>
      <c r="B24" s="181">
        <f t="shared" si="12"/>
        <v>565</v>
      </c>
      <c r="C24" s="178">
        <v>381</v>
      </c>
      <c r="D24" s="178">
        <v>184</v>
      </c>
      <c r="E24" s="178">
        <v>296</v>
      </c>
      <c r="F24" s="178">
        <v>269</v>
      </c>
      <c r="G24" s="178">
        <v>560</v>
      </c>
      <c r="H24" s="178">
        <v>5</v>
      </c>
    </row>
    <row r="25" spans="1:8" ht="12.95" customHeight="1" x14ac:dyDescent="0.2">
      <c r="A25" s="36" t="s">
        <v>65</v>
      </c>
      <c r="B25" s="181">
        <f t="shared" si="12"/>
        <v>33</v>
      </c>
      <c r="C25" s="178">
        <v>26</v>
      </c>
      <c r="D25" s="178">
        <v>7</v>
      </c>
      <c r="E25" s="178">
        <v>23</v>
      </c>
      <c r="F25" s="178">
        <v>10</v>
      </c>
      <c r="G25" s="178">
        <v>30</v>
      </c>
      <c r="H25" s="178">
        <v>3</v>
      </c>
    </row>
    <row r="26" spans="1:8" ht="12.75" customHeight="1" x14ac:dyDescent="0.2">
      <c r="A26" s="36" t="s">
        <v>71</v>
      </c>
      <c r="B26" s="181">
        <f t="shared" si="12"/>
        <v>3879</v>
      </c>
      <c r="C26" s="178">
        <v>2407</v>
      </c>
      <c r="D26" s="178">
        <v>1472</v>
      </c>
      <c r="E26" s="178">
        <v>2247</v>
      </c>
      <c r="F26" s="178">
        <v>1632</v>
      </c>
      <c r="G26" s="178">
        <v>3865</v>
      </c>
      <c r="H26" s="178">
        <v>14</v>
      </c>
    </row>
    <row r="27" spans="1:8" ht="12.75" customHeight="1" x14ac:dyDescent="0.2">
      <c r="A27" s="34" t="s">
        <v>66</v>
      </c>
      <c r="B27" s="181">
        <f t="shared" si="12"/>
        <v>113</v>
      </c>
      <c r="C27" s="178">
        <v>105</v>
      </c>
      <c r="D27" s="178">
        <v>8</v>
      </c>
      <c r="E27" s="178">
        <v>66</v>
      </c>
      <c r="F27" s="178">
        <v>47</v>
      </c>
      <c r="G27" s="178">
        <v>113</v>
      </c>
      <c r="H27" s="180" t="s">
        <v>159</v>
      </c>
    </row>
    <row r="28" spans="1:8" ht="12.75" customHeight="1" x14ac:dyDescent="0.2">
      <c r="A28" s="36" t="s">
        <v>67</v>
      </c>
      <c r="B28" s="181">
        <f t="shared" si="12"/>
        <v>853</v>
      </c>
      <c r="C28" s="178">
        <v>592</v>
      </c>
      <c r="D28" s="178">
        <v>261</v>
      </c>
      <c r="E28" s="178">
        <v>514</v>
      </c>
      <c r="F28" s="178">
        <v>339</v>
      </c>
      <c r="G28" s="178">
        <v>820</v>
      </c>
      <c r="H28" s="178">
        <v>33</v>
      </c>
    </row>
    <row r="29" spans="1:8" ht="36" customHeight="1" x14ac:dyDescent="0.2">
      <c r="A29" s="39" t="s">
        <v>68</v>
      </c>
      <c r="B29" s="181">
        <f t="shared" si="12"/>
        <v>157</v>
      </c>
      <c r="C29" s="178">
        <v>157</v>
      </c>
      <c r="D29" s="180" t="s">
        <v>159</v>
      </c>
      <c r="E29" s="178">
        <v>50</v>
      </c>
      <c r="F29" s="178">
        <v>107</v>
      </c>
      <c r="G29" s="178">
        <v>151</v>
      </c>
      <c r="H29" s="178">
        <v>6</v>
      </c>
    </row>
    <row r="30" spans="1:8" ht="14.1" customHeight="1" x14ac:dyDescent="0.25">
      <c r="A30" s="37" t="s">
        <v>69</v>
      </c>
      <c r="B30" s="182">
        <f t="shared" si="12"/>
        <v>15551</v>
      </c>
      <c r="C30" s="179">
        <v>10410</v>
      </c>
      <c r="D30" s="179">
        <v>5141</v>
      </c>
      <c r="E30" s="179">
        <v>9353</v>
      </c>
      <c r="F30" s="179">
        <v>6198</v>
      </c>
      <c r="G30" s="179">
        <v>15399</v>
      </c>
      <c r="H30" s="179">
        <v>152</v>
      </c>
    </row>
    <row r="31" spans="1:8" ht="12.75" customHeight="1" x14ac:dyDescent="0.2">
      <c r="A31" s="39" t="s">
        <v>70</v>
      </c>
      <c r="B31" s="181">
        <f t="shared" si="12"/>
        <v>3530</v>
      </c>
      <c r="C31" s="178">
        <v>2556</v>
      </c>
      <c r="D31" s="178">
        <v>974</v>
      </c>
      <c r="E31" s="178">
        <v>2208</v>
      </c>
      <c r="F31" s="178">
        <v>1322</v>
      </c>
      <c r="G31" s="178">
        <v>3447</v>
      </c>
      <c r="H31" s="178">
        <v>83</v>
      </c>
    </row>
    <row r="32" spans="1:8" ht="30" customHeight="1" x14ac:dyDescent="0.2">
      <c r="A32" s="40"/>
      <c r="B32" s="298" t="s">
        <v>15</v>
      </c>
      <c r="C32" s="298"/>
      <c r="D32" s="298"/>
      <c r="E32" s="298"/>
      <c r="F32" s="298"/>
      <c r="G32" s="298"/>
      <c r="H32" s="298"/>
    </row>
    <row r="33" spans="1:8" ht="18" customHeight="1" x14ac:dyDescent="0.2">
      <c r="A33" s="34" t="s">
        <v>60</v>
      </c>
      <c r="B33" s="181">
        <f>SUM(C33:D33)</f>
        <v>88</v>
      </c>
      <c r="C33" s="181">
        <v>87</v>
      </c>
      <c r="D33" s="183">
        <v>1</v>
      </c>
      <c r="E33" s="181">
        <v>56</v>
      </c>
      <c r="F33" s="181">
        <v>32</v>
      </c>
      <c r="G33" s="181">
        <v>62</v>
      </c>
      <c r="H33" s="181">
        <v>26</v>
      </c>
    </row>
    <row r="34" spans="1:8" ht="12.75" customHeight="1" x14ac:dyDescent="0.2">
      <c r="A34" s="34" t="s">
        <v>61</v>
      </c>
      <c r="B34" s="181">
        <f t="shared" ref="B34:B44" si="13">SUM(C34:D34)</f>
        <v>11</v>
      </c>
      <c r="C34" s="181">
        <v>11</v>
      </c>
      <c r="D34" s="181" t="s">
        <v>159</v>
      </c>
      <c r="E34" s="181">
        <v>4</v>
      </c>
      <c r="F34" s="181">
        <v>7</v>
      </c>
      <c r="G34" s="181">
        <v>11</v>
      </c>
      <c r="H34" s="181" t="s">
        <v>42</v>
      </c>
    </row>
    <row r="35" spans="1:8" ht="12.75" customHeight="1" x14ac:dyDescent="0.2">
      <c r="A35" s="36" t="s">
        <v>62</v>
      </c>
      <c r="B35" s="181">
        <v>63</v>
      </c>
      <c r="C35" s="181">
        <v>46</v>
      </c>
      <c r="D35" s="181">
        <v>17</v>
      </c>
      <c r="E35" s="181">
        <v>35</v>
      </c>
      <c r="F35" s="181">
        <v>28</v>
      </c>
      <c r="G35" s="181">
        <v>62</v>
      </c>
      <c r="H35" s="181">
        <v>1</v>
      </c>
    </row>
    <row r="36" spans="1:8" ht="12.75" customHeight="1" x14ac:dyDescent="0.2">
      <c r="A36" s="36" t="s">
        <v>63</v>
      </c>
      <c r="B36" s="181">
        <f t="shared" si="13"/>
        <v>8843</v>
      </c>
      <c r="C36" s="181">
        <v>6974</v>
      </c>
      <c r="D36" s="181">
        <v>1869</v>
      </c>
      <c r="E36" s="181">
        <v>3459</v>
      </c>
      <c r="F36" s="181">
        <v>5384</v>
      </c>
      <c r="G36" s="181">
        <v>8069</v>
      </c>
      <c r="H36" s="181">
        <v>774</v>
      </c>
    </row>
    <row r="37" spans="1:8" ht="12.75" customHeight="1" x14ac:dyDescent="0.2">
      <c r="A37" s="36" t="s">
        <v>64</v>
      </c>
      <c r="B37" s="181">
        <f t="shared" si="13"/>
        <v>441</v>
      </c>
      <c r="C37" s="181">
        <v>401</v>
      </c>
      <c r="D37" s="181">
        <v>40</v>
      </c>
      <c r="E37" s="181">
        <v>88</v>
      </c>
      <c r="F37" s="181">
        <v>353</v>
      </c>
      <c r="G37" s="181">
        <v>396</v>
      </c>
      <c r="H37" s="181">
        <v>45</v>
      </c>
    </row>
    <row r="38" spans="1:8" ht="12.95" customHeight="1" x14ac:dyDescent="0.2">
      <c r="A38" s="36" t="s">
        <v>65</v>
      </c>
      <c r="B38" s="181">
        <f t="shared" si="13"/>
        <v>62</v>
      </c>
      <c r="C38" s="181">
        <v>56</v>
      </c>
      <c r="D38" s="181">
        <v>6</v>
      </c>
      <c r="E38" s="181">
        <v>32</v>
      </c>
      <c r="F38" s="181">
        <v>30</v>
      </c>
      <c r="G38" s="181">
        <v>53</v>
      </c>
      <c r="H38" s="181">
        <v>9</v>
      </c>
    </row>
    <row r="39" spans="1:8" ht="12" customHeight="1" x14ac:dyDescent="0.2">
      <c r="A39" s="36" t="s">
        <v>71</v>
      </c>
      <c r="B39" s="181">
        <f t="shared" si="13"/>
        <v>17</v>
      </c>
      <c r="C39" s="181">
        <v>15</v>
      </c>
      <c r="D39" s="181">
        <v>2</v>
      </c>
      <c r="E39" s="181">
        <v>3</v>
      </c>
      <c r="F39" s="181">
        <v>14</v>
      </c>
      <c r="G39" s="181">
        <v>11</v>
      </c>
      <c r="H39" s="181">
        <v>6</v>
      </c>
    </row>
    <row r="40" spans="1:8" ht="12.75" customHeight="1" x14ac:dyDescent="0.2">
      <c r="A40" s="34" t="s">
        <v>66</v>
      </c>
      <c r="B40" s="181">
        <f t="shared" si="13"/>
        <v>39</v>
      </c>
      <c r="C40" s="181">
        <v>10</v>
      </c>
      <c r="D40" s="181">
        <v>29</v>
      </c>
      <c r="E40" s="181">
        <v>17</v>
      </c>
      <c r="F40" s="181">
        <v>22</v>
      </c>
      <c r="G40" s="181">
        <v>38</v>
      </c>
      <c r="H40" s="181">
        <v>1</v>
      </c>
    </row>
    <row r="41" spans="1:8" ht="12.75" customHeight="1" x14ac:dyDescent="0.2">
      <c r="A41" s="36" t="s">
        <v>67</v>
      </c>
      <c r="B41" s="181">
        <f t="shared" si="13"/>
        <v>1450</v>
      </c>
      <c r="C41" s="181">
        <v>1320</v>
      </c>
      <c r="D41" s="181">
        <v>130</v>
      </c>
      <c r="E41" s="181">
        <v>656</v>
      </c>
      <c r="F41" s="181">
        <v>794</v>
      </c>
      <c r="G41" s="181">
        <v>913</v>
      </c>
      <c r="H41" s="181">
        <v>537</v>
      </c>
    </row>
    <row r="42" spans="1:8" ht="36" customHeight="1" x14ac:dyDescent="0.2">
      <c r="A42" s="36" t="s">
        <v>68</v>
      </c>
      <c r="B42" s="181">
        <f t="shared" si="13"/>
        <v>511</v>
      </c>
      <c r="C42" s="181">
        <v>509</v>
      </c>
      <c r="D42" s="183">
        <v>2</v>
      </c>
      <c r="E42" s="181">
        <v>237</v>
      </c>
      <c r="F42" s="181">
        <v>274</v>
      </c>
      <c r="G42" s="181">
        <v>483</v>
      </c>
      <c r="H42" s="181">
        <v>28</v>
      </c>
    </row>
    <row r="43" spans="1:8" ht="14.1" customHeight="1" x14ac:dyDescent="0.2">
      <c r="A43" s="37" t="s">
        <v>69</v>
      </c>
      <c r="B43" s="182">
        <f t="shared" si="13"/>
        <v>9814</v>
      </c>
      <c r="C43" s="182">
        <v>7796</v>
      </c>
      <c r="D43" s="182">
        <v>2018</v>
      </c>
      <c r="E43" s="182">
        <v>3910</v>
      </c>
      <c r="F43" s="182">
        <v>5904</v>
      </c>
      <c r="G43" s="182">
        <v>8703</v>
      </c>
      <c r="H43" s="182">
        <v>1111</v>
      </c>
    </row>
    <row r="44" spans="1:8" ht="12.75" customHeight="1" x14ac:dyDescent="0.2">
      <c r="A44" s="39" t="s">
        <v>70</v>
      </c>
      <c r="B44" s="181">
        <f t="shared" si="13"/>
        <v>1387</v>
      </c>
      <c r="C44" s="181">
        <v>1308</v>
      </c>
      <c r="D44" s="181">
        <v>79</v>
      </c>
      <c r="E44" s="181">
        <v>622</v>
      </c>
      <c r="F44" s="181">
        <v>765</v>
      </c>
      <c r="G44" s="181">
        <v>461</v>
      </c>
      <c r="H44" s="181">
        <v>926</v>
      </c>
    </row>
    <row r="45" spans="1:8" ht="10.5" customHeight="1" x14ac:dyDescent="0.2">
      <c r="A45" s="139"/>
      <c r="B45" s="35"/>
      <c r="C45" s="35"/>
      <c r="D45" s="35"/>
      <c r="E45" s="35"/>
      <c r="F45" s="35"/>
      <c r="G45" s="35"/>
      <c r="H45" s="35"/>
    </row>
    <row r="46" spans="1:8" ht="10.5" customHeight="1" x14ac:dyDescent="0.2">
      <c r="A46" s="41" t="s">
        <v>16</v>
      </c>
    </row>
    <row r="47" spans="1:8" ht="10.5" customHeight="1" x14ac:dyDescent="0.2">
      <c r="A47" s="31" t="s">
        <v>72</v>
      </c>
    </row>
    <row r="48" spans="1:8" s="43" customFormat="1" ht="10.5" customHeight="1" x14ac:dyDescent="0.2">
      <c r="A48" s="42" t="s">
        <v>73</v>
      </c>
    </row>
    <row r="49" spans="1:1" ht="10.5" customHeight="1" x14ac:dyDescent="0.2">
      <c r="A49" s="31"/>
    </row>
  </sheetData>
  <mergeCells count="13">
    <mergeCell ref="B19:H19"/>
    <mergeCell ref="B32:H32"/>
    <mergeCell ref="B6:H6"/>
    <mergeCell ref="A1:H1"/>
    <mergeCell ref="A2:H2"/>
    <mergeCell ref="A4:A5"/>
    <mergeCell ref="B4:B5"/>
    <mergeCell ref="C4:C5"/>
    <mergeCell ref="D4:D5"/>
    <mergeCell ref="E4:E5"/>
    <mergeCell ref="F4:F5"/>
    <mergeCell ref="G4:G5"/>
    <mergeCell ref="H4:H5"/>
  </mergeCells>
  <pageMargins left="0.78740157480314965" right="0.78740157480314965" top="0.98425196850393704" bottom="0.78740157480314965" header="0.51181102362204722" footer="0.51181102362204722"/>
  <pageSetup paperSize="9" firstPageNumber="34" orientation="portrait" useFirstPageNumber="1" verticalDpi="300" r:id="rId1"/>
  <headerFooter alignWithMargins="0">
    <oddFooter>&amp;C&amp;6© Statistisches Landesamt des Freistaates Sachsen  -  K I 3 - j/14</oddFooter>
  </headerFooter>
  <ignoredErrors>
    <ignoredError sqref="B20:H44" formulaRange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>
    <tabColor theme="0"/>
  </sheetPr>
  <dimension ref="A1:H43"/>
  <sheetViews>
    <sheetView zoomScaleNormal="100" workbookViewId="0">
      <selection sqref="A1:H1"/>
    </sheetView>
  </sheetViews>
  <sheetFormatPr baseColWidth="10" defaultRowHeight="12.75" x14ac:dyDescent="0.2"/>
  <cols>
    <col min="1" max="1" width="26.28515625" style="22" customWidth="1"/>
    <col min="2" max="2" width="10" style="22" customWidth="1"/>
    <col min="3" max="3" width="9.5703125" style="22" customWidth="1"/>
    <col min="4" max="5" width="10" style="22" customWidth="1"/>
    <col min="6" max="6" width="10.42578125" style="22" customWidth="1"/>
    <col min="7" max="7" width="9.28515625" style="22" customWidth="1"/>
    <col min="8" max="8" width="9.42578125" style="22" customWidth="1"/>
    <col min="9" max="245" width="11.42578125" style="2"/>
    <col min="246" max="246" width="26.28515625" style="2" customWidth="1"/>
    <col min="247" max="247" width="10" style="2" customWidth="1"/>
    <col min="248" max="248" width="9.140625" style="2" customWidth="1"/>
    <col min="249" max="251" width="10" style="2" customWidth="1"/>
    <col min="252" max="252" width="9.7109375" style="2" customWidth="1"/>
    <col min="253" max="253" width="9.42578125" style="2" customWidth="1"/>
    <col min="254" max="254" width="2.28515625" style="2" customWidth="1"/>
    <col min="255" max="501" width="11.42578125" style="2"/>
    <col min="502" max="502" width="26.28515625" style="2" customWidth="1"/>
    <col min="503" max="503" width="10" style="2" customWidth="1"/>
    <col min="504" max="504" width="9.140625" style="2" customWidth="1"/>
    <col min="505" max="507" width="10" style="2" customWidth="1"/>
    <col min="508" max="508" width="9.7109375" style="2" customWidth="1"/>
    <col min="509" max="509" width="9.42578125" style="2" customWidth="1"/>
    <col min="510" max="510" width="2.28515625" style="2" customWidth="1"/>
    <col min="511" max="757" width="11.42578125" style="2"/>
    <col min="758" max="758" width="26.28515625" style="2" customWidth="1"/>
    <col min="759" max="759" width="10" style="2" customWidth="1"/>
    <col min="760" max="760" width="9.140625" style="2" customWidth="1"/>
    <col min="761" max="763" width="10" style="2" customWidth="1"/>
    <col min="764" max="764" width="9.7109375" style="2" customWidth="1"/>
    <col min="765" max="765" width="9.42578125" style="2" customWidth="1"/>
    <col min="766" max="766" width="2.28515625" style="2" customWidth="1"/>
    <col min="767" max="1013" width="11.42578125" style="2"/>
    <col min="1014" max="1014" width="26.28515625" style="2" customWidth="1"/>
    <col min="1015" max="1015" width="10" style="2" customWidth="1"/>
    <col min="1016" max="1016" width="9.140625" style="2" customWidth="1"/>
    <col min="1017" max="1019" width="10" style="2" customWidth="1"/>
    <col min="1020" max="1020" width="9.7109375" style="2" customWidth="1"/>
    <col min="1021" max="1021" width="9.42578125" style="2" customWidth="1"/>
    <col min="1022" max="1022" width="2.28515625" style="2" customWidth="1"/>
    <col min="1023" max="1269" width="11.42578125" style="2"/>
    <col min="1270" max="1270" width="26.28515625" style="2" customWidth="1"/>
    <col min="1271" max="1271" width="10" style="2" customWidth="1"/>
    <col min="1272" max="1272" width="9.140625" style="2" customWidth="1"/>
    <col min="1273" max="1275" width="10" style="2" customWidth="1"/>
    <col min="1276" max="1276" width="9.7109375" style="2" customWidth="1"/>
    <col min="1277" max="1277" width="9.42578125" style="2" customWidth="1"/>
    <col min="1278" max="1278" width="2.28515625" style="2" customWidth="1"/>
    <col min="1279" max="1525" width="11.42578125" style="2"/>
    <col min="1526" max="1526" width="26.28515625" style="2" customWidth="1"/>
    <col min="1527" max="1527" width="10" style="2" customWidth="1"/>
    <col min="1528" max="1528" width="9.140625" style="2" customWidth="1"/>
    <col min="1529" max="1531" width="10" style="2" customWidth="1"/>
    <col min="1532" max="1532" width="9.7109375" style="2" customWidth="1"/>
    <col min="1533" max="1533" width="9.42578125" style="2" customWidth="1"/>
    <col min="1534" max="1534" width="2.28515625" style="2" customWidth="1"/>
    <col min="1535" max="1781" width="11.42578125" style="2"/>
    <col min="1782" max="1782" width="26.28515625" style="2" customWidth="1"/>
    <col min="1783" max="1783" width="10" style="2" customWidth="1"/>
    <col min="1784" max="1784" width="9.140625" style="2" customWidth="1"/>
    <col min="1785" max="1787" width="10" style="2" customWidth="1"/>
    <col min="1788" max="1788" width="9.7109375" style="2" customWidth="1"/>
    <col min="1789" max="1789" width="9.42578125" style="2" customWidth="1"/>
    <col min="1790" max="1790" width="2.28515625" style="2" customWidth="1"/>
    <col min="1791" max="2037" width="11.42578125" style="2"/>
    <col min="2038" max="2038" width="26.28515625" style="2" customWidth="1"/>
    <col min="2039" max="2039" width="10" style="2" customWidth="1"/>
    <col min="2040" max="2040" width="9.140625" style="2" customWidth="1"/>
    <col min="2041" max="2043" width="10" style="2" customWidth="1"/>
    <col min="2044" max="2044" width="9.7109375" style="2" customWidth="1"/>
    <col min="2045" max="2045" width="9.42578125" style="2" customWidth="1"/>
    <col min="2046" max="2046" width="2.28515625" style="2" customWidth="1"/>
    <col min="2047" max="2293" width="11.42578125" style="2"/>
    <col min="2294" max="2294" width="26.28515625" style="2" customWidth="1"/>
    <col min="2295" max="2295" width="10" style="2" customWidth="1"/>
    <col min="2296" max="2296" width="9.140625" style="2" customWidth="1"/>
    <col min="2297" max="2299" width="10" style="2" customWidth="1"/>
    <col min="2300" max="2300" width="9.7109375" style="2" customWidth="1"/>
    <col min="2301" max="2301" width="9.42578125" style="2" customWidth="1"/>
    <col min="2302" max="2302" width="2.28515625" style="2" customWidth="1"/>
    <col min="2303" max="2549" width="11.42578125" style="2"/>
    <col min="2550" max="2550" width="26.28515625" style="2" customWidth="1"/>
    <col min="2551" max="2551" width="10" style="2" customWidth="1"/>
    <col min="2552" max="2552" width="9.140625" style="2" customWidth="1"/>
    <col min="2553" max="2555" width="10" style="2" customWidth="1"/>
    <col min="2556" max="2556" width="9.7109375" style="2" customWidth="1"/>
    <col min="2557" max="2557" width="9.42578125" style="2" customWidth="1"/>
    <col min="2558" max="2558" width="2.28515625" style="2" customWidth="1"/>
    <col min="2559" max="2805" width="11.42578125" style="2"/>
    <col min="2806" max="2806" width="26.28515625" style="2" customWidth="1"/>
    <col min="2807" max="2807" width="10" style="2" customWidth="1"/>
    <col min="2808" max="2808" width="9.140625" style="2" customWidth="1"/>
    <col min="2809" max="2811" width="10" style="2" customWidth="1"/>
    <col min="2812" max="2812" width="9.7109375" style="2" customWidth="1"/>
    <col min="2813" max="2813" width="9.42578125" style="2" customWidth="1"/>
    <col min="2814" max="2814" width="2.28515625" style="2" customWidth="1"/>
    <col min="2815" max="3061" width="11.42578125" style="2"/>
    <col min="3062" max="3062" width="26.28515625" style="2" customWidth="1"/>
    <col min="3063" max="3063" width="10" style="2" customWidth="1"/>
    <col min="3064" max="3064" width="9.140625" style="2" customWidth="1"/>
    <col min="3065" max="3067" width="10" style="2" customWidth="1"/>
    <col min="3068" max="3068" width="9.7109375" style="2" customWidth="1"/>
    <col min="3069" max="3069" width="9.42578125" style="2" customWidth="1"/>
    <col min="3070" max="3070" width="2.28515625" style="2" customWidth="1"/>
    <col min="3071" max="3317" width="11.42578125" style="2"/>
    <col min="3318" max="3318" width="26.28515625" style="2" customWidth="1"/>
    <col min="3319" max="3319" width="10" style="2" customWidth="1"/>
    <col min="3320" max="3320" width="9.140625" style="2" customWidth="1"/>
    <col min="3321" max="3323" width="10" style="2" customWidth="1"/>
    <col min="3324" max="3324" width="9.7109375" style="2" customWidth="1"/>
    <col min="3325" max="3325" width="9.42578125" style="2" customWidth="1"/>
    <col min="3326" max="3326" width="2.28515625" style="2" customWidth="1"/>
    <col min="3327" max="3573" width="11.42578125" style="2"/>
    <col min="3574" max="3574" width="26.28515625" style="2" customWidth="1"/>
    <col min="3575" max="3575" width="10" style="2" customWidth="1"/>
    <col min="3576" max="3576" width="9.140625" style="2" customWidth="1"/>
    <col min="3577" max="3579" width="10" style="2" customWidth="1"/>
    <col min="3580" max="3580" width="9.7109375" style="2" customWidth="1"/>
    <col min="3581" max="3581" width="9.42578125" style="2" customWidth="1"/>
    <col min="3582" max="3582" width="2.28515625" style="2" customWidth="1"/>
    <col min="3583" max="3829" width="11.42578125" style="2"/>
    <col min="3830" max="3830" width="26.28515625" style="2" customWidth="1"/>
    <col min="3831" max="3831" width="10" style="2" customWidth="1"/>
    <col min="3832" max="3832" width="9.140625" style="2" customWidth="1"/>
    <col min="3833" max="3835" width="10" style="2" customWidth="1"/>
    <col min="3836" max="3836" width="9.7109375" style="2" customWidth="1"/>
    <col min="3837" max="3837" width="9.42578125" style="2" customWidth="1"/>
    <col min="3838" max="3838" width="2.28515625" style="2" customWidth="1"/>
    <col min="3839" max="4085" width="11.42578125" style="2"/>
    <col min="4086" max="4086" width="26.28515625" style="2" customWidth="1"/>
    <col min="4087" max="4087" width="10" style="2" customWidth="1"/>
    <col min="4088" max="4088" width="9.140625" style="2" customWidth="1"/>
    <col min="4089" max="4091" width="10" style="2" customWidth="1"/>
    <col min="4092" max="4092" width="9.7109375" style="2" customWidth="1"/>
    <col min="4093" max="4093" width="9.42578125" style="2" customWidth="1"/>
    <col min="4094" max="4094" width="2.28515625" style="2" customWidth="1"/>
    <col min="4095" max="4341" width="11.42578125" style="2"/>
    <col min="4342" max="4342" width="26.28515625" style="2" customWidth="1"/>
    <col min="4343" max="4343" width="10" style="2" customWidth="1"/>
    <col min="4344" max="4344" width="9.140625" style="2" customWidth="1"/>
    <col min="4345" max="4347" width="10" style="2" customWidth="1"/>
    <col min="4348" max="4348" width="9.7109375" style="2" customWidth="1"/>
    <col min="4349" max="4349" width="9.42578125" style="2" customWidth="1"/>
    <col min="4350" max="4350" width="2.28515625" style="2" customWidth="1"/>
    <col min="4351" max="4597" width="11.42578125" style="2"/>
    <col min="4598" max="4598" width="26.28515625" style="2" customWidth="1"/>
    <col min="4599" max="4599" width="10" style="2" customWidth="1"/>
    <col min="4600" max="4600" width="9.140625" style="2" customWidth="1"/>
    <col min="4601" max="4603" width="10" style="2" customWidth="1"/>
    <col min="4604" max="4604" width="9.7109375" style="2" customWidth="1"/>
    <col min="4605" max="4605" width="9.42578125" style="2" customWidth="1"/>
    <col min="4606" max="4606" width="2.28515625" style="2" customWidth="1"/>
    <col min="4607" max="4853" width="11.42578125" style="2"/>
    <col min="4854" max="4854" width="26.28515625" style="2" customWidth="1"/>
    <col min="4855" max="4855" width="10" style="2" customWidth="1"/>
    <col min="4856" max="4856" width="9.140625" style="2" customWidth="1"/>
    <col min="4857" max="4859" width="10" style="2" customWidth="1"/>
    <col min="4860" max="4860" width="9.7109375" style="2" customWidth="1"/>
    <col min="4861" max="4861" width="9.42578125" style="2" customWidth="1"/>
    <col min="4862" max="4862" width="2.28515625" style="2" customWidth="1"/>
    <col min="4863" max="5109" width="11.42578125" style="2"/>
    <col min="5110" max="5110" width="26.28515625" style="2" customWidth="1"/>
    <col min="5111" max="5111" width="10" style="2" customWidth="1"/>
    <col min="5112" max="5112" width="9.140625" style="2" customWidth="1"/>
    <col min="5113" max="5115" width="10" style="2" customWidth="1"/>
    <col min="5116" max="5116" width="9.7109375" style="2" customWidth="1"/>
    <col min="5117" max="5117" width="9.42578125" style="2" customWidth="1"/>
    <col min="5118" max="5118" width="2.28515625" style="2" customWidth="1"/>
    <col min="5119" max="5365" width="11.42578125" style="2"/>
    <col min="5366" max="5366" width="26.28515625" style="2" customWidth="1"/>
    <col min="5367" max="5367" width="10" style="2" customWidth="1"/>
    <col min="5368" max="5368" width="9.140625" style="2" customWidth="1"/>
    <col min="5369" max="5371" width="10" style="2" customWidth="1"/>
    <col min="5372" max="5372" width="9.7109375" style="2" customWidth="1"/>
    <col min="5373" max="5373" width="9.42578125" style="2" customWidth="1"/>
    <col min="5374" max="5374" width="2.28515625" style="2" customWidth="1"/>
    <col min="5375" max="5621" width="11.42578125" style="2"/>
    <col min="5622" max="5622" width="26.28515625" style="2" customWidth="1"/>
    <col min="5623" max="5623" width="10" style="2" customWidth="1"/>
    <col min="5624" max="5624" width="9.140625" style="2" customWidth="1"/>
    <col min="5625" max="5627" width="10" style="2" customWidth="1"/>
    <col min="5628" max="5628" width="9.7109375" style="2" customWidth="1"/>
    <col min="5629" max="5629" width="9.42578125" style="2" customWidth="1"/>
    <col min="5630" max="5630" width="2.28515625" style="2" customWidth="1"/>
    <col min="5631" max="5877" width="11.42578125" style="2"/>
    <col min="5878" max="5878" width="26.28515625" style="2" customWidth="1"/>
    <col min="5879" max="5879" width="10" style="2" customWidth="1"/>
    <col min="5880" max="5880" width="9.140625" style="2" customWidth="1"/>
    <col min="5881" max="5883" width="10" style="2" customWidth="1"/>
    <col min="5884" max="5884" width="9.7109375" style="2" customWidth="1"/>
    <col min="5885" max="5885" width="9.42578125" style="2" customWidth="1"/>
    <col min="5886" max="5886" width="2.28515625" style="2" customWidth="1"/>
    <col min="5887" max="6133" width="11.42578125" style="2"/>
    <col min="6134" max="6134" width="26.28515625" style="2" customWidth="1"/>
    <col min="6135" max="6135" width="10" style="2" customWidth="1"/>
    <col min="6136" max="6136" width="9.140625" style="2" customWidth="1"/>
    <col min="6137" max="6139" width="10" style="2" customWidth="1"/>
    <col min="6140" max="6140" width="9.7109375" style="2" customWidth="1"/>
    <col min="6141" max="6141" width="9.42578125" style="2" customWidth="1"/>
    <col min="6142" max="6142" width="2.28515625" style="2" customWidth="1"/>
    <col min="6143" max="6389" width="11.42578125" style="2"/>
    <col min="6390" max="6390" width="26.28515625" style="2" customWidth="1"/>
    <col min="6391" max="6391" width="10" style="2" customWidth="1"/>
    <col min="6392" max="6392" width="9.140625" style="2" customWidth="1"/>
    <col min="6393" max="6395" width="10" style="2" customWidth="1"/>
    <col min="6396" max="6396" width="9.7109375" style="2" customWidth="1"/>
    <col min="6397" max="6397" width="9.42578125" style="2" customWidth="1"/>
    <col min="6398" max="6398" width="2.28515625" style="2" customWidth="1"/>
    <col min="6399" max="6645" width="11.42578125" style="2"/>
    <col min="6646" max="6646" width="26.28515625" style="2" customWidth="1"/>
    <col min="6647" max="6647" width="10" style="2" customWidth="1"/>
    <col min="6648" max="6648" width="9.140625" style="2" customWidth="1"/>
    <col min="6649" max="6651" width="10" style="2" customWidth="1"/>
    <col min="6652" max="6652" width="9.7109375" style="2" customWidth="1"/>
    <col min="6653" max="6653" width="9.42578125" style="2" customWidth="1"/>
    <col min="6654" max="6654" width="2.28515625" style="2" customWidth="1"/>
    <col min="6655" max="6901" width="11.42578125" style="2"/>
    <col min="6902" max="6902" width="26.28515625" style="2" customWidth="1"/>
    <col min="6903" max="6903" width="10" style="2" customWidth="1"/>
    <col min="6904" max="6904" width="9.140625" style="2" customWidth="1"/>
    <col min="6905" max="6907" width="10" style="2" customWidth="1"/>
    <col min="6908" max="6908" width="9.7109375" style="2" customWidth="1"/>
    <col min="6909" max="6909" width="9.42578125" style="2" customWidth="1"/>
    <col min="6910" max="6910" width="2.28515625" style="2" customWidth="1"/>
    <col min="6911" max="7157" width="11.42578125" style="2"/>
    <col min="7158" max="7158" width="26.28515625" style="2" customWidth="1"/>
    <col min="7159" max="7159" width="10" style="2" customWidth="1"/>
    <col min="7160" max="7160" width="9.140625" style="2" customWidth="1"/>
    <col min="7161" max="7163" width="10" style="2" customWidth="1"/>
    <col min="7164" max="7164" width="9.7109375" style="2" customWidth="1"/>
    <col min="7165" max="7165" width="9.42578125" style="2" customWidth="1"/>
    <col min="7166" max="7166" width="2.28515625" style="2" customWidth="1"/>
    <col min="7167" max="7413" width="11.42578125" style="2"/>
    <col min="7414" max="7414" width="26.28515625" style="2" customWidth="1"/>
    <col min="7415" max="7415" width="10" style="2" customWidth="1"/>
    <col min="7416" max="7416" width="9.140625" style="2" customWidth="1"/>
    <col min="7417" max="7419" width="10" style="2" customWidth="1"/>
    <col min="7420" max="7420" width="9.7109375" style="2" customWidth="1"/>
    <col min="7421" max="7421" width="9.42578125" style="2" customWidth="1"/>
    <col min="7422" max="7422" width="2.28515625" style="2" customWidth="1"/>
    <col min="7423" max="7669" width="11.42578125" style="2"/>
    <col min="7670" max="7670" width="26.28515625" style="2" customWidth="1"/>
    <col min="7671" max="7671" width="10" style="2" customWidth="1"/>
    <col min="7672" max="7672" width="9.140625" style="2" customWidth="1"/>
    <col min="7673" max="7675" width="10" style="2" customWidth="1"/>
    <col min="7676" max="7676" width="9.7109375" style="2" customWidth="1"/>
    <col min="7677" max="7677" width="9.42578125" style="2" customWidth="1"/>
    <col min="7678" max="7678" width="2.28515625" style="2" customWidth="1"/>
    <col min="7679" max="7925" width="11.42578125" style="2"/>
    <col min="7926" max="7926" width="26.28515625" style="2" customWidth="1"/>
    <col min="7927" max="7927" width="10" style="2" customWidth="1"/>
    <col min="7928" max="7928" width="9.140625" style="2" customWidth="1"/>
    <col min="7929" max="7931" width="10" style="2" customWidth="1"/>
    <col min="7932" max="7932" width="9.7109375" style="2" customWidth="1"/>
    <col min="7933" max="7933" width="9.42578125" style="2" customWidth="1"/>
    <col min="7934" max="7934" width="2.28515625" style="2" customWidth="1"/>
    <col min="7935" max="8181" width="11.42578125" style="2"/>
    <col min="8182" max="8182" width="26.28515625" style="2" customWidth="1"/>
    <col min="8183" max="8183" width="10" style="2" customWidth="1"/>
    <col min="8184" max="8184" width="9.140625" style="2" customWidth="1"/>
    <col min="8185" max="8187" width="10" style="2" customWidth="1"/>
    <col min="8188" max="8188" width="9.7109375" style="2" customWidth="1"/>
    <col min="8189" max="8189" width="9.42578125" style="2" customWidth="1"/>
    <col min="8190" max="8190" width="2.28515625" style="2" customWidth="1"/>
    <col min="8191" max="8437" width="11.42578125" style="2"/>
    <col min="8438" max="8438" width="26.28515625" style="2" customWidth="1"/>
    <col min="8439" max="8439" width="10" style="2" customWidth="1"/>
    <col min="8440" max="8440" width="9.140625" style="2" customWidth="1"/>
    <col min="8441" max="8443" width="10" style="2" customWidth="1"/>
    <col min="8444" max="8444" width="9.7109375" style="2" customWidth="1"/>
    <col min="8445" max="8445" width="9.42578125" style="2" customWidth="1"/>
    <col min="8446" max="8446" width="2.28515625" style="2" customWidth="1"/>
    <col min="8447" max="8693" width="11.42578125" style="2"/>
    <col min="8694" max="8694" width="26.28515625" style="2" customWidth="1"/>
    <col min="8695" max="8695" width="10" style="2" customWidth="1"/>
    <col min="8696" max="8696" width="9.140625" style="2" customWidth="1"/>
    <col min="8697" max="8699" width="10" style="2" customWidth="1"/>
    <col min="8700" max="8700" width="9.7109375" style="2" customWidth="1"/>
    <col min="8701" max="8701" width="9.42578125" style="2" customWidth="1"/>
    <col min="8702" max="8702" width="2.28515625" style="2" customWidth="1"/>
    <col min="8703" max="8949" width="11.42578125" style="2"/>
    <col min="8950" max="8950" width="26.28515625" style="2" customWidth="1"/>
    <col min="8951" max="8951" width="10" style="2" customWidth="1"/>
    <col min="8952" max="8952" width="9.140625" style="2" customWidth="1"/>
    <col min="8953" max="8955" width="10" style="2" customWidth="1"/>
    <col min="8956" max="8956" width="9.7109375" style="2" customWidth="1"/>
    <col min="8957" max="8957" width="9.42578125" style="2" customWidth="1"/>
    <col min="8958" max="8958" width="2.28515625" style="2" customWidth="1"/>
    <col min="8959" max="9205" width="11.42578125" style="2"/>
    <col min="9206" max="9206" width="26.28515625" style="2" customWidth="1"/>
    <col min="9207" max="9207" width="10" style="2" customWidth="1"/>
    <col min="9208" max="9208" width="9.140625" style="2" customWidth="1"/>
    <col min="9209" max="9211" width="10" style="2" customWidth="1"/>
    <col min="9212" max="9212" width="9.7109375" style="2" customWidth="1"/>
    <col min="9213" max="9213" width="9.42578125" style="2" customWidth="1"/>
    <col min="9214" max="9214" width="2.28515625" style="2" customWidth="1"/>
    <col min="9215" max="9461" width="11.42578125" style="2"/>
    <col min="9462" max="9462" width="26.28515625" style="2" customWidth="1"/>
    <col min="9463" max="9463" width="10" style="2" customWidth="1"/>
    <col min="9464" max="9464" width="9.140625" style="2" customWidth="1"/>
    <col min="9465" max="9467" width="10" style="2" customWidth="1"/>
    <col min="9468" max="9468" width="9.7109375" style="2" customWidth="1"/>
    <col min="9469" max="9469" width="9.42578125" style="2" customWidth="1"/>
    <col min="9470" max="9470" width="2.28515625" style="2" customWidth="1"/>
    <col min="9471" max="9717" width="11.42578125" style="2"/>
    <col min="9718" max="9718" width="26.28515625" style="2" customWidth="1"/>
    <col min="9719" max="9719" width="10" style="2" customWidth="1"/>
    <col min="9720" max="9720" width="9.140625" style="2" customWidth="1"/>
    <col min="9721" max="9723" width="10" style="2" customWidth="1"/>
    <col min="9724" max="9724" width="9.7109375" style="2" customWidth="1"/>
    <col min="9725" max="9725" width="9.42578125" style="2" customWidth="1"/>
    <col min="9726" max="9726" width="2.28515625" style="2" customWidth="1"/>
    <col min="9727" max="9973" width="11.42578125" style="2"/>
    <col min="9974" max="9974" width="26.28515625" style="2" customWidth="1"/>
    <col min="9975" max="9975" width="10" style="2" customWidth="1"/>
    <col min="9976" max="9976" width="9.140625" style="2" customWidth="1"/>
    <col min="9977" max="9979" width="10" style="2" customWidth="1"/>
    <col min="9980" max="9980" width="9.7109375" style="2" customWidth="1"/>
    <col min="9981" max="9981" width="9.42578125" style="2" customWidth="1"/>
    <col min="9982" max="9982" width="2.28515625" style="2" customWidth="1"/>
    <col min="9983" max="10229" width="11.42578125" style="2"/>
    <col min="10230" max="10230" width="26.28515625" style="2" customWidth="1"/>
    <col min="10231" max="10231" width="10" style="2" customWidth="1"/>
    <col min="10232" max="10232" width="9.140625" style="2" customWidth="1"/>
    <col min="10233" max="10235" width="10" style="2" customWidth="1"/>
    <col min="10236" max="10236" width="9.7109375" style="2" customWidth="1"/>
    <col min="10237" max="10237" width="9.42578125" style="2" customWidth="1"/>
    <col min="10238" max="10238" width="2.28515625" style="2" customWidth="1"/>
    <col min="10239" max="10485" width="11.42578125" style="2"/>
    <col min="10486" max="10486" width="26.28515625" style="2" customWidth="1"/>
    <col min="10487" max="10487" width="10" style="2" customWidth="1"/>
    <col min="10488" max="10488" width="9.140625" style="2" customWidth="1"/>
    <col min="10489" max="10491" width="10" style="2" customWidth="1"/>
    <col min="10492" max="10492" width="9.7109375" style="2" customWidth="1"/>
    <col min="10493" max="10493" width="9.42578125" style="2" customWidth="1"/>
    <col min="10494" max="10494" width="2.28515625" style="2" customWidth="1"/>
    <col min="10495" max="10741" width="11.42578125" style="2"/>
    <col min="10742" max="10742" width="26.28515625" style="2" customWidth="1"/>
    <col min="10743" max="10743" width="10" style="2" customWidth="1"/>
    <col min="10744" max="10744" width="9.140625" style="2" customWidth="1"/>
    <col min="10745" max="10747" width="10" style="2" customWidth="1"/>
    <col min="10748" max="10748" width="9.7109375" style="2" customWidth="1"/>
    <col min="10749" max="10749" width="9.42578125" style="2" customWidth="1"/>
    <col min="10750" max="10750" width="2.28515625" style="2" customWidth="1"/>
    <col min="10751" max="10997" width="11.42578125" style="2"/>
    <col min="10998" max="10998" width="26.28515625" style="2" customWidth="1"/>
    <col min="10999" max="10999" width="10" style="2" customWidth="1"/>
    <col min="11000" max="11000" width="9.140625" style="2" customWidth="1"/>
    <col min="11001" max="11003" width="10" style="2" customWidth="1"/>
    <col min="11004" max="11004" width="9.7109375" style="2" customWidth="1"/>
    <col min="11005" max="11005" width="9.42578125" style="2" customWidth="1"/>
    <col min="11006" max="11006" width="2.28515625" style="2" customWidth="1"/>
    <col min="11007" max="11253" width="11.42578125" style="2"/>
    <col min="11254" max="11254" width="26.28515625" style="2" customWidth="1"/>
    <col min="11255" max="11255" width="10" style="2" customWidth="1"/>
    <col min="11256" max="11256" width="9.140625" style="2" customWidth="1"/>
    <col min="11257" max="11259" width="10" style="2" customWidth="1"/>
    <col min="11260" max="11260" width="9.7109375" style="2" customWidth="1"/>
    <col min="11261" max="11261" width="9.42578125" style="2" customWidth="1"/>
    <col min="11262" max="11262" width="2.28515625" style="2" customWidth="1"/>
    <col min="11263" max="11509" width="11.42578125" style="2"/>
    <col min="11510" max="11510" width="26.28515625" style="2" customWidth="1"/>
    <col min="11511" max="11511" width="10" style="2" customWidth="1"/>
    <col min="11512" max="11512" width="9.140625" style="2" customWidth="1"/>
    <col min="11513" max="11515" width="10" style="2" customWidth="1"/>
    <col min="11516" max="11516" width="9.7109375" style="2" customWidth="1"/>
    <col min="11517" max="11517" width="9.42578125" style="2" customWidth="1"/>
    <col min="11518" max="11518" width="2.28515625" style="2" customWidth="1"/>
    <col min="11519" max="11765" width="11.42578125" style="2"/>
    <col min="11766" max="11766" width="26.28515625" style="2" customWidth="1"/>
    <col min="11767" max="11767" width="10" style="2" customWidth="1"/>
    <col min="11768" max="11768" width="9.140625" style="2" customWidth="1"/>
    <col min="11769" max="11771" width="10" style="2" customWidth="1"/>
    <col min="11772" max="11772" width="9.7109375" style="2" customWidth="1"/>
    <col min="11773" max="11773" width="9.42578125" style="2" customWidth="1"/>
    <col min="11774" max="11774" width="2.28515625" style="2" customWidth="1"/>
    <col min="11775" max="12021" width="11.42578125" style="2"/>
    <col min="12022" max="12022" width="26.28515625" style="2" customWidth="1"/>
    <col min="12023" max="12023" width="10" style="2" customWidth="1"/>
    <col min="12024" max="12024" width="9.140625" style="2" customWidth="1"/>
    <col min="12025" max="12027" width="10" style="2" customWidth="1"/>
    <col min="12028" max="12028" width="9.7109375" style="2" customWidth="1"/>
    <col min="12029" max="12029" width="9.42578125" style="2" customWidth="1"/>
    <col min="12030" max="12030" width="2.28515625" style="2" customWidth="1"/>
    <col min="12031" max="12277" width="11.42578125" style="2"/>
    <col min="12278" max="12278" width="26.28515625" style="2" customWidth="1"/>
    <col min="12279" max="12279" width="10" style="2" customWidth="1"/>
    <col min="12280" max="12280" width="9.140625" style="2" customWidth="1"/>
    <col min="12281" max="12283" width="10" style="2" customWidth="1"/>
    <col min="12284" max="12284" width="9.7109375" style="2" customWidth="1"/>
    <col min="12285" max="12285" width="9.42578125" style="2" customWidth="1"/>
    <col min="12286" max="12286" width="2.28515625" style="2" customWidth="1"/>
    <col min="12287" max="12533" width="11.42578125" style="2"/>
    <col min="12534" max="12534" width="26.28515625" style="2" customWidth="1"/>
    <col min="12535" max="12535" width="10" style="2" customWidth="1"/>
    <col min="12536" max="12536" width="9.140625" style="2" customWidth="1"/>
    <col min="12537" max="12539" width="10" style="2" customWidth="1"/>
    <col min="12540" max="12540" width="9.7109375" style="2" customWidth="1"/>
    <col min="12541" max="12541" width="9.42578125" style="2" customWidth="1"/>
    <col min="12542" max="12542" width="2.28515625" style="2" customWidth="1"/>
    <col min="12543" max="12789" width="11.42578125" style="2"/>
    <col min="12790" max="12790" width="26.28515625" style="2" customWidth="1"/>
    <col min="12791" max="12791" width="10" style="2" customWidth="1"/>
    <col min="12792" max="12792" width="9.140625" style="2" customWidth="1"/>
    <col min="12793" max="12795" width="10" style="2" customWidth="1"/>
    <col min="12796" max="12796" width="9.7109375" style="2" customWidth="1"/>
    <col min="12797" max="12797" width="9.42578125" style="2" customWidth="1"/>
    <col min="12798" max="12798" width="2.28515625" style="2" customWidth="1"/>
    <col min="12799" max="13045" width="11.42578125" style="2"/>
    <col min="13046" max="13046" width="26.28515625" style="2" customWidth="1"/>
    <col min="13047" max="13047" width="10" style="2" customWidth="1"/>
    <col min="13048" max="13048" width="9.140625" style="2" customWidth="1"/>
    <col min="13049" max="13051" width="10" style="2" customWidth="1"/>
    <col min="13052" max="13052" width="9.7109375" style="2" customWidth="1"/>
    <col min="13053" max="13053" width="9.42578125" style="2" customWidth="1"/>
    <col min="13054" max="13054" width="2.28515625" style="2" customWidth="1"/>
    <col min="13055" max="13301" width="11.42578125" style="2"/>
    <col min="13302" max="13302" width="26.28515625" style="2" customWidth="1"/>
    <col min="13303" max="13303" width="10" style="2" customWidth="1"/>
    <col min="13304" max="13304" width="9.140625" style="2" customWidth="1"/>
    <col min="13305" max="13307" width="10" style="2" customWidth="1"/>
    <col min="13308" max="13308" width="9.7109375" style="2" customWidth="1"/>
    <col min="13309" max="13309" width="9.42578125" style="2" customWidth="1"/>
    <col min="13310" max="13310" width="2.28515625" style="2" customWidth="1"/>
    <col min="13311" max="13557" width="11.42578125" style="2"/>
    <col min="13558" max="13558" width="26.28515625" style="2" customWidth="1"/>
    <col min="13559" max="13559" width="10" style="2" customWidth="1"/>
    <col min="13560" max="13560" width="9.140625" style="2" customWidth="1"/>
    <col min="13561" max="13563" width="10" style="2" customWidth="1"/>
    <col min="13564" max="13564" width="9.7109375" style="2" customWidth="1"/>
    <col min="13565" max="13565" width="9.42578125" style="2" customWidth="1"/>
    <col min="13566" max="13566" width="2.28515625" style="2" customWidth="1"/>
    <col min="13567" max="13813" width="11.42578125" style="2"/>
    <col min="13814" max="13814" width="26.28515625" style="2" customWidth="1"/>
    <col min="13815" max="13815" width="10" style="2" customWidth="1"/>
    <col min="13816" max="13816" width="9.140625" style="2" customWidth="1"/>
    <col min="13817" max="13819" width="10" style="2" customWidth="1"/>
    <col min="13820" max="13820" width="9.7109375" style="2" customWidth="1"/>
    <col min="13821" max="13821" width="9.42578125" style="2" customWidth="1"/>
    <col min="13822" max="13822" width="2.28515625" style="2" customWidth="1"/>
    <col min="13823" max="14069" width="11.42578125" style="2"/>
    <col min="14070" max="14070" width="26.28515625" style="2" customWidth="1"/>
    <col min="14071" max="14071" width="10" style="2" customWidth="1"/>
    <col min="14072" max="14072" width="9.140625" style="2" customWidth="1"/>
    <col min="14073" max="14075" width="10" style="2" customWidth="1"/>
    <col min="14076" max="14076" width="9.7109375" style="2" customWidth="1"/>
    <col min="14077" max="14077" width="9.42578125" style="2" customWidth="1"/>
    <col min="14078" max="14078" width="2.28515625" style="2" customWidth="1"/>
    <col min="14079" max="14325" width="11.42578125" style="2"/>
    <col min="14326" max="14326" width="26.28515625" style="2" customWidth="1"/>
    <col min="14327" max="14327" width="10" style="2" customWidth="1"/>
    <col min="14328" max="14328" width="9.140625" style="2" customWidth="1"/>
    <col min="14329" max="14331" width="10" style="2" customWidth="1"/>
    <col min="14332" max="14332" width="9.7109375" style="2" customWidth="1"/>
    <col min="14333" max="14333" width="9.42578125" style="2" customWidth="1"/>
    <col min="14334" max="14334" width="2.28515625" style="2" customWidth="1"/>
    <col min="14335" max="14581" width="11.42578125" style="2"/>
    <col min="14582" max="14582" width="26.28515625" style="2" customWidth="1"/>
    <col min="14583" max="14583" width="10" style="2" customWidth="1"/>
    <col min="14584" max="14584" width="9.140625" style="2" customWidth="1"/>
    <col min="14585" max="14587" width="10" style="2" customWidth="1"/>
    <col min="14588" max="14588" width="9.7109375" style="2" customWidth="1"/>
    <col min="14589" max="14589" width="9.42578125" style="2" customWidth="1"/>
    <col min="14590" max="14590" width="2.28515625" style="2" customWidth="1"/>
    <col min="14591" max="14837" width="11.42578125" style="2"/>
    <col min="14838" max="14838" width="26.28515625" style="2" customWidth="1"/>
    <col min="14839" max="14839" width="10" style="2" customWidth="1"/>
    <col min="14840" max="14840" width="9.140625" style="2" customWidth="1"/>
    <col min="14841" max="14843" width="10" style="2" customWidth="1"/>
    <col min="14844" max="14844" width="9.7109375" style="2" customWidth="1"/>
    <col min="14845" max="14845" width="9.42578125" style="2" customWidth="1"/>
    <col min="14846" max="14846" width="2.28515625" style="2" customWidth="1"/>
    <col min="14847" max="15093" width="11.42578125" style="2"/>
    <col min="15094" max="15094" width="26.28515625" style="2" customWidth="1"/>
    <col min="15095" max="15095" width="10" style="2" customWidth="1"/>
    <col min="15096" max="15096" width="9.140625" style="2" customWidth="1"/>
    <col min="15097" max="15099" width="10" style="2" customWidth="1"/>
    <col min="15100" max="15100" width="9.7109375" style="2" customWidth="1"/>
    <col min="15101" max="15101" width="9.42578125" style="2" customWidth="1"/>
    <col min="15102" max="15102" width="2.28515625" style="2" customWidth="1"/>
    <col min="15103" max="15349" width="11.42578125" style="2"/>
    <col min="15350" max="15350" width="26.28515625" style="2" customWidth="1"/>
    <col min="15351" max="15351" width="10" style="2" customWidth="1"/>
    <col min="15352" max="15352" width="9.140625" style="2" customWidth="1"/>
    <col min="15353" max="15355" width="10" style="2" customWidth="1"/>
    <col min="15356" max="15356" width="9.7109375" style="2" customWidth="1"/>
    <col min="15357" max="15357" width="9.42578125" style="2" customWidth="1"/>
    <col min="15358" max="15358" width="2.28515625" style="2" customWidth="1"/>
    <col min="15359" max="15605" width="11.42578125" style="2"/>
    <col min="15606" max="15606" width="26.28515625" style="2" customWidth="1"/>
    <col min="15607" max="15607" width="10" style="2" customWidth="1"/>
    <col min="15608" max="15608" width="9.140625" style="2" customWidth="1"/>
    <col min="15609" max="15611" width="10" style="2" customWidth="1"/>
    <col min="15612" max="15612" width="9.7109375" style="2" customWidth="1"/>
    <col min="15613" max="15613" width="9.42578125" style="2" customWidth="1"/>
    <col min="15614" max="15614" width="2.28515625" style="2" customWidth="1"/>
    <col min="15615" max="15861" width="11.42578125" style="2"/>
    <col min="15862" max="15862" width="26.28515625" style="2" customWidth="1"/>
    <col min="15863" max="15863" width="10" style="2" customWidth="1"/>
    <col min="15864" max="15864" width="9.140625" style="2" customWidth="1"/>
    <col min="15865" max="15867" width="10" style="2" customWidth="1"/>
    <col min="15868" max="15868" width="9.7109375" style="2" customWidth="1"/>
    <col min="15869" max="15869" width="9.42578125" style="2" customWidth="1"/>
    <col min="15870" max="15870" width="2.28515625" style="2" customWidth="1"/>
    <col min="15871" max="16117" width="11.42578125" style="2"/>
    <col min="16118" max="16118" width="26.28515625" style="2" customWidth="1"/>
    <col min="16119" max="16119" width="10" style="2" customWidth="1"/>
    <col min="16120" max="16120" width="9.140625" style="2" customWidth="1"/>
    <col min="16121" max="16123" width="10" style="2" customWidth="1"/>
    <col min="16124" max="16124" width="9.7109375" style="2" customWidth="1"/>
    <col min="16125" max="16125" width="9.42578125" style="2" customWidth="1"/>
    <col min="16126" max="16126" width="2.28515625" style="2" customWidth="1"/>
    <col min="16127" max="16373" width="11.42578125" style="2"/>
    <col min="16374" max="16374" width="11.42578125" style="2" customWidth="1"/>
    <col min="16375" max="16384" width="11.42578125" style="2"/>
  </cols>
  <sheetData>
    <row r="1" spans="1:8" s="7" customFormat="1" ht="13.5" customHeight="1" x14ac:dyDescent="0.2">
      <c r="A1" s="287" t="s">
        <v>174</v>
      </c>
      <c r="B1" s="287"/>
      <c r="C1" s="287"/>
      <c r="D1" s="287"/>
      <c r="E1" s="287"/>
      <c r="F1" s="287"/>
      <c r="G1" s="287"/>
      <c r="H1" s="287"/>
    </row>
    <row r="2" spans="1:8" s="7" customFormat="1" ht="13.5" customHeight="1" x14ac:dyDescent="0.2">
      <c r="A2" s="314" t="s">
        <v>74</v>
      </c>
      <c r="B2" s="314"/>
      <c r="C2" s="314"/>
      <c r="D2" s="314"/>
      <c r="E2" s="314"/>
      <c r="F2" s="314"/>
      <c r="G2" s="314"/>
      <c r="H2" s="314"/>
    </row>
    <row r="3" spans="1:8" ht="10.5" customHeight="1" x14ac:dyDescent="0.2">
      <c r="A3" s="315"/>
      <c r="B3" s="315"/>
      <c r="C3" s="315"/>
      <c r="D3" s="315"/>
      <c r="E3" s="315"/>
      <c r="F3" s="315"/>
      <c r="G3" s="315"/>
      <c r="H3" s="315"/>
    </row>
    <row r="4" spans="1:8" ht="14.1" customHeight="1" x14ac:dyDescent="0.2">
      <c r="A4" s="289" t="s">
        <v>75</v>
      </c>
      <c r="B4" s="318" t="s">
        <v>19</v>
      </c>
      <c r="C4" s="44" t="s">
        <v>76</v>
      </c>
      <c r="D4" s="45"/>
      <c r="E4" s="45"/>
      <c r="F4" s="45"/>
      <c r="G4" s="45"/>
      <c r="H4" s="45"/>
    </row>
    <row r="5" spans="1:8" s="8" customFormat="1" ht="20.100000000000001" customHeight="1" x14ac:dyDescent="0.2">
      <c r="A5" s="316"/>
      <c r="B5" s="319"/>
      <c r="C5" s="321" t="s">
        <v>77</v>
      </c>
      <c r="D5" s="324" t="s">
        <v>78</v>
      </c>
      <c r="E5" s="325" t="s">
        <v>79</v>
      </c>
      <c r="F5" s="324" t="s">
        <v>157</v>
      </c>
      <c r="G5" s="319" t="s">
        <v>80</v>
      </c>
      <c r="H5" s="328" t="s">
        <v>25</v>
      </c>
    </row>
    <row r="6" spans="1:8" s="8" customFormat="1" ht="20.100000000000001" customHeight="1" x14ac:dyDescent="0.2">
      <c r="A6" s="316"/>
      <c r="B6" s="319"/>
      <c r="C6" s="322"/>
      <c r="D6" s="319"/>
      <c r="E6" s="326"/>
      <c r="F6" s="319"/>
      <c r="G6" s="319"/>
      <c r="H6" s="328"/>
    </row>
    <row r="7" spans="1:8" s="8" customFormat="1" ht="20.100000000000001" customHeight="1" x14ac:dyDescent="0.2">
      <c r="A7" s="317"/>
      <c r="B7" s="320"/>
      <c r="C7" s="323"/>
      <c r="D7" s="320"/>
      <c r="E7" s="327"/>
      <c r="F7" s="320"/>
      <c r="G7" s="320"/>
      <c r="H7" s="329"/>
    </row>
    <row r="8" spans="1:8" s="40" customFormat="1" ht="27" customHeight="1" x14ac:dyDescent="0.2">
      <c r="A8" s="47"/>
      <c r="B8" s="311" t="s">
        <v>81</v>
      </c>
      <c r="C8" s="311"/>
      <c r="D8" s="311"/>
      <c r="E8" s="311"/>
      <c r="F8" s="311"/>
      <c r="G8" s="311"/>
      <c r="H8" s="311"/>
    </row>
    <row r="9" spans="1:8" s="51" customFormat="1" ht="20.100000000000001" customHeight="1" x14ac:dyDescent="0.2">
      <c r="A9" s="36" t="s">
        <v>82</v>
      </c>
      <c r="B9" s="49">
        <v>2296</v>
      </c>
      <c r="C9" s="50">
        <v>10.9</v>
      </c>
      <c r="D9" s="185">
        <v>1956</v>
      </c>
      <c r="E9" s="185">
        <v>340</v>
      </c>
      <c r="F9" s="185">
        <v>1173</v>
      </c>
      <c r="G9" s="185">
        <v>1131</v>
      </c>
      <c r="H9" s="185">
        <v>438</v>
      </c>
    </row>
    <row r="10" spans="1:8" s="51" customFormat="1" ht="20.100000000000001" customHeight="1" x14ac:dyDescent="0.2">
      <c r="A10" s="34" t="s">
        <v>83</v>
      </c>
      <c r="B10" s="184">
        <v>2068</v>
      </c>
      <c r="C10" s="50">
        <v>6.9</v>
      </c>
      <c r="D10" s="185">
        <v>1493</v>
      </c>
      <c r="E10" s="185">
        <v>575</v>
      </c>
      <c r="F10" s="185">
        <v>1568</v>
      </c>
      <c r="G10" s="185">
        <v>938</v>
      </c>
      <c r="H10" s="185">
        <v>21</v>
      </c>
    </row>
    <row r="11" spans="1:8" s="51" customFormat="1" ht="14.1" customHeight="1" x14ac:dyDescent="0.2">
      <c r="A11" s="34" t="s">
        <v>84</v>
      </c>
      <c r="B11" s="184">
        <v>1812</v>
      </c>
      <c r="C11" s="50">
        <v>6.8</v>
      </c>
      <c r="D11" s="185">
        <v>1238</v>
      </c>
      <c r="E11" s="185">
        <v>574</v>
      </c>
      <c r="F11" s="185">
        <v>1262</v>
      </c>
      <c r="G11" s="185">
        <v>815</v>
      </c>
      <c r="H11" s="185">
        <v>28</v>
      </c>
    </row>
    <row r="12" spans="1:8" s="51" customFormat="1" ht="14.1" customHeight="1" x14ac:dyDescent="0.2">
      <c r="A12" s="34" t="s">
        <v>85</v>
      </c>
      <c r="B12" s="184">
        <v>1557</v>
      </c>
      <c r="C12" s="50">
        <v>7.7</v>
      </c>
      <c r="D12" s="185">
        <v>1069</v>
      </c>
      <c r="E12" s="185">
        <v>488</v>
      </c>
      <c r="F12" s="185">
        <v>1105</v>
      </c>
      <c r="G12" s="185">
        <v>707</v>
      </c>
      <c r="H12" s="185">
        <v>22</v>
      </c>
    </row>
    <row r="13" spans="1:8" s="51" customFormat="1" ht="14.1" customHeight="1" x14ac:dyDescent="0.2">
      <c r="A13" s="34" t="s">
        <v>86</v>
      </c>
      <c r="B13" s="184">
        <v>2115</v>
      </c>
      <c r="C13" s="50">
        <v>7.5</v>
      </c>
      <c r="D13" s="185">
        <v>1671</v>
      </c>
      <c r="E13" s="185">
        <v>444</v>
      </c>
      <c r="F13" s="185">
        <v>1535</v>
      </c>
      <c r="G13" s="185">
        <v>937</v>
      </c>
      <c r="H13" s="185">
        <v>23</v>
      </c>
    </row>
    <row r="14" spans="1:8" s="51" customFormat="1" ht="20.100000000000001" customHeight="1" x14ac:dyDescent="0.2">
      <c r="A14" s="34" t="s">
        <v>87</v>
      </c>
      <c r="B14" s="184">
        <v>3955</v>
      </c>
      <c r="C14" s="50">
        <v>8.6999999999999993</v>
      </c>
      <c r="D14" s="185">
        <v>3195</v>
      </c>
      <c r="E14" s="185">
        <v>760</v>
      </c>
      <c r="F14" s="185">
        <v>1950</v>
      </c>
      <c r="G14" s="185">
        <v>1997</v>
      </c>
      <c r="H14" s="185">
        <v>608</v>
      </c>
    </row>
    <row r="15" spans="1:8" s="51" customFormat="1" ht="20.100000000000001" customHeight="1" x14ac:dyDescent="0.2">
      <c r="A15" s="34" t="s">
        <v>88</v>
      </c>
      <c r="B15" s="184">
        <v>2160</v>
      </c>
      <c r="C15" s="50">
        <v>8.3000000000000007</v>
      </c>
      <c r="D15" s="185">
        <v>1351</v>
      </c>
      <c r="E15" s="185">
        <v>809</v>
      </c>
      <c r="F15" s="185">
        <v>1570</v>
      </c>
      <c r="G15" s="185">
        <v>987</v>
      </c>
      <c r="H15" s="185">
        <v>6</v>
      </c>
    </row>
    <row r="16" spans="1:8" s="51" customFormat="1" ht="14.1" customHeight="1" x14ac:dyDescent="0.2">
      <c r="A16" s="34" t="s">
        <v>89</v>
      </c>
      <c r="B16" s="184">
        <v>2600</v>
      </c>
      <c r="C16" s="50">
        <v>11.6</v>
      </c>
      <c r="D16" s="185">
        <v>1542</v>
      </c>
      <c r="E16" s="185">
        <v>1058</v>
      </c>
      <c r="F16" s="185">
        <v>1848</v>
      </c>
      <c r="G16" s="185">
        <v>1111</v>
      </c>
      <c r="H16" s="185">
        <v>51</v>
      </c>
    </row>
    <row r="17" spans="1:8" s="51" customFormat="1" ht="14.1" customHeight="1" x14ac:dyDescent="0.2">
      <c r="A17" s="34" t="s">
        <v>90</v>
      </c>
      <c r="B17" s="184">
        <v>1610</v>
      </c>
      <c r="C17" s="50">
        <v>7.8</v>
      </c>
      <c r="D17" s="185">
        <v>1176</v>
      </c>
      <c r="E17" s="185">
        <v>434</v>
      </c>
      <c r="F17" s="185">
        <v>1070</v>
      </c>
      <c r="G17" s="185">
        <v>742</v>
      </c>
      <c r="H17" s="185">
        <v>17</v>
      </c>
    </row>
    <row r="18" spans="1:8" s="51" customFormat="1" ht="25.5" customHeight="1" x14ac:dyDescent="0.2">
      <c r="A18" s="36" t="s">
        <v>91</v>
      </c>
      <c r="B18" s="184">
        <v>1413</v>
      </c>
      <c r="C18" s="50">
        <v>6.8</v>
      </c>
      <c r="D18" s="185">
        <v>958</v>
      </c>
      <c r="E18" s="185">
        <v>455</v>
      </c>
      <c r="F18" s="185">
        <v>953</v>
      </c>
      <c r="G18" s="185">
        <v>662</v>
      </c>
      <c r="H18" s="185">
        <v>11</v>
      </c>
    </row>
    <row r="19" spans="1:8" s="51" customFormat="1" ht="20.100000000000001" customHeight="1" x14ac:dyDescent="0.2">
      <c r="A19" s="36" t="s">
        <v>92</v>
      </c>
      <c r="B19" s="184">
        <v>4858</v>
      </c>
      <c r="C19" s="50">
        <v>10.5</v>
      </c>
      <c r="D19" s="185">
        <v>4086</v>
      </c>
      <c r="E19" s="185">
        <v>772</v>
      </c>
      <c r="F19" s="185">
        <v>2258</v>
      </c>
      <c r="G19" s="185">
        <v>2406</v>
      </c>
      <c r="H19" s="185">
        <v>1000</v>
      </c>
    </row>
    <row r="20" spans="1:8" s="51" customFormat="1" ht="20.100000000000001" customHeight="1" x14ac:dyDescent="0.2">
      <c r="A20" s="34" t="s">
        <v>93</v>
      </c>
      <c r="B20" s="184">
        <v>1823</v>
      </c>
      <c r="C20" s="50">
        <v>8.3000000000000007</v>
      </c>
      <c r="D20" s="185">
        <v>1306</v>
      </c>
      <c r="E20" s="185">
        <v>517</v>
      </c>
      <c r="F20" s="185">
        <v>1259</v>
      </c>
      <c r="G20" s="185">
        <v>886</v>
      </c>
      <c r="H20" s="185">
        <v>25</v>
      </c>
    </row>
    <row r="21" spans="1:8" s="51" customFormat="1" ht="14.1" customHeight="1" x14ac:dyDescent="0.2">
      <c r="A21" s="34" t="s">
        <v>94</v>
      </c>
      <c r="B21" s="184">
        <v>1458</v>
      </c>
      <c r="C21" s="50">
        <v>8.6</v>
      </c>
      <c r="D21" s="187">
        <v>954</v>
      </c>
      <c r="E21" s="185">
        <v>504</v>
      </c>
      <c r="F21" s="185">
        <v>1085</v>
      </c>
      <c r="G21" s="185">
        <v>663</v>
      </c>
      <c r="H21" s="185">
        <v>16</v>
      </c>
    </row>
    <row r="22" spans="1:8" s="38" customFormat="1" ht="20.100000000000001" customHeight="1" x14ac:dyDescent="0.2">
      <c r="A22" s="52" t="s">
        <v>95</v>
      </c>
      <c r="B22" s="53">
        <v>29725</v>
      </c>
      <c r="C22" s="71">
        <v>8.6</v>
      </c>
      <c r="D22" s="190">
        <v>21995</v>
      </c>
      <c r="E22" s="190">
        <v>7730</v>
      </c>
      <c r="F22" s="190">
        <v>18636</v>
      </c>
      <c r="G22" s="190">
        <v>13982</v>
      </c>
      <c r="H22" s="190">
        <v>2266</v>
      </c>
    </row>
    <row r="23" spans="1:8" s="40" customFormat="1" ht="27" customHeight="1" x14ac:dyDescent="0.2">
      <c r="A23" s="47"/>
      <c r="B23" s="312" t="s">
        <v>214</v>
      </c>
      <c r="C23" s="313"/>
      <c r="D23" s="313"/>
      <c r="E23" s="313"/>
      <c r="F23" s="313"/>
      <c r="G23" s="313"/>
      <c r="H23" s="313"/>
    </row>
    <row r="24" spans="1:8" s="51" customFormat="1" ht="20.100000000000001" customHeight="1" x14ac:dyDescent="0.2">
      <c r="A24" s="36" t="s">
        <v>82</v>
      </c>
      <c r="B24" s="49">
        <v>1928</v>
      </c>
      <c r="C24" s="50">
        <v>9.1999999999999993</v>
      </c>
      <c r="D24" s="187">
        <v>1783</v>
      </c>
      <c r="E24" s="187">
        <v>145</v>
      </c>
      <c r="F24" s="187">
        <v>770</v>
      </c>
      <c r="G24" s="187">
        <v>1000</v>
      </c>
      <c r="H24" s="187">
        <v>437</v>
      </c>
    </row>
    <row r="25" spans="1:8" s="51" customFormat="1" ht="20.100000000000001" customHeight="1" x14ac:dyDescent="0.2">
      <c r="A25" s="34" t="s">
        <v>83</v>
      </c>
      <c r="B25" s="186">
        <v>1417</v>
      </c>
      <c r="C25" s="50">
        <v>4.7</v>
      </c>
      <c r="D25" s="187">
        <v>1322</v>
      </c>
      <c r="E25" s="187">
        <v>95</v>
      </c>
      <c r="F25" s="188">
        <v>914</v>
      </c>
      <c r="G25" s="187">
        <v>702</v>
      </c>
      <c r="H25" s="189">
        <v>18</v>
      </c>
    </row>
    <row r="26" spans="1:8" s="51" customFormat="1" ht="14.1" customHeight="1" x14ac:dyDescent="0.2">
      <c r="A26" s="34" t="s">
        <v>84</v>
      </c>
      <c r="B26" s="186">
        <v>1266</v>
      </c>
      <c r="C26" s="50">
        <v>4.7</v>
      </c>
      <c r="D26" s="188">
        <v>1112</v>
      </c>
      <c r="E26" s="187">
        <v>154</v>
      </c>
      <c r="F26" s="188">
        <v>714</v>
      </c>
      <c r="G26" s="187">
        <v>610</v>
      </c>
      <c r="H26" s="189">
        <v>25</v>
      </c>
    </row>
    <row r="27" spans="1:8" s="51" customFormat="1" ht="14.1" customHeight="1" x14ac:dyDescent="0.2">
      <c r="A27" s="34" t="s">
        <v>85</v>
      </c>
      <c r="B27" s="186">
        <v>1052</v>
      </c>
      <c r="C27" s="50">
        <v>5.2</v>
      </c>
      <c r="D27" s="187">
        <v>967</v>
      </c>
      <c r="E27" s="187">
        <v>85</v>
      </c>
      <c r="F27" s="188">
        <v>600</v>
      </c>
      <c r="G27" s="187">
        <v>506</v>
      </c>
      <c r="H27" s="189">
        <v>21</v>
      </c>
    </row>
    <row r="28" spans="1:8" s="51" customFormat="1" ht="14.1" customHeight="1" x14ac:dyDescent="0.2">
      <c r="A28" s="34" t="s">
        <v>86</v>
      </c>
      <c r="B28" s="186">
        <v>1560</v>
      </c>
      <c r="C28" s="50">
        <v>5.6</v>
      </c>
      <c r="D28" s="187">
        <v>1458</v>
      </c>
      <c r="E28" s="187">
        <v>102</v>
      </c>
      <c r="F28" s="187">
        <v>972</v>
      </c>
      <c r="G28" s="187">
        <v>749</v>
      </c>
      <c r="H28" s="187">
        <v>22</v>
      </c>
    </row>
    <row r="29" spans="1:8" s="51" customFormat="1" ht="20.100000000000001" customHeight="1" x14ac:dyDescent="0.2">
      <c r="A29" s="34" t="s">
        <v>87</v>
      </c>
      <c r="B29" s="186">
        <v>3308</v>
      </c>
      <c r="C29" s="50">
        <v>7.3</v>
      </c>
      <c r="D29" s="187">
        <v>2960</v>
      </c>
      <c r="E29" s="187">
        <v>348</v>
      </c>
      <c r="F29" s="187">
        <v>1241</v>
      </c>
      <c r="G29" s="187">
        <v>1750</v>
      </c>
      <c r="H29" s="187">
        <v>605</v>
      </c>
    </row>
    <row r="30" spans="1:8" s="51" customFormat="1" ht="20.100000000000001" customHeight="1" x14ac:dyDescent="0.2">
      <c r="A30" s="34" t="s">
        <v>88</v>
      </c>
      <c r="B30" s="186">
        <v>1404</v>
      </c>
      <c r="C30" s="50">
        <v>5.4</v>
      </c>
      <c r="D30" s="187">
        <v>1230</v>
      </c>
      <c r="E30" s="187">
        <v>174</v>
      </c>
      <c r="F30" s="188">
        <v>849</v>
      </c>
      <c r="G30" s="187">
        <v>691</v>
      </c>
      <c r="H30" s="188">
        <v>6</v>
      </c>
    </row>
    <row r="31" spans="1:8" s="51" customFormat="1" ht="14.1" customHeight="1" x14ac:dyDescent="0.2">
      <c r="A31" s="34" t="s">
        <v>89</v>
      </c>
      <c r="B31" s="186">
        <v>1560</v>
      </c>
      <c r="C31" s="50">
        <v>7</v>
      </c>
      <c r="D31" s="187">
        <v>1327</v>
      </c>
      <c r="E31" s="187">
        <v>233</v>
      </c>
      <c r="F31" s="187">
        <v>862</v>
      </c>
      <c r="G31" s="187">
        <v>730</v>
      </c>
      <c r="H31" s="187">
        <v>49</v>
      </c>
    </row>
    <row r="32" spans="1:8" s="51" customFormat="1" ht="14.1" customHeight="1" x14ac:dyDescent="0.2">
      <c r="A32" s="34" t="s">
        <v>90</v>
      </c>
      <c r="B32" s="186">
        <v>1197</v>
      </c>
      <c r="C32" s="50">
        <v>5.8</v>
      </c>
      <c r="D32" s="187">
        <v>1055</v>
      </c>
      <c r="E32" s="187">
        <v>142</v>
      </c>
      <c r="F32" s="187">
        <v>617</v>
      </c>
      <c r="G32" s="187">
        <v>581</v>
      </c>
      <c r="H32" s="187">
        <v>17</v>
      </c>
    </row>
    <row r="33" spans="1:8" s="51" customFormat="1" ht="25.5" customHeight="1" x14ac:dyDescent="0.2">
      <c r="A33" s="36" t="s">
        <v>91</v>
      </c>
      <c r="B33" s="186">
        <v>946</v>
      </c>
      <c r="C33" s="50">
        <v>4.5</v>
      </c>
      <c r="D33" s="187">
        <v>831</v>
      </c>
      <c r="E33" s="187">
        <v>115</v>
      </c>
      <c r="F33" s="188">
        <v>497</v>
      </c>
      <c r="G33" s="187">
        <v>481</v>
      </c>
      <c r="H33" s="188">
        <v>11</v>
      </c>
    </row>
    <row r="34" spans="1:8" s="51" customFormat="1" ht="20.100000000000001" customHeight="1" x14ac:dyDescent="0.2">
      <c r="A34" s="36" t="s">
        <v>92</v>
      </c>
      <c r="B34" s="186">
        <v>4037</v>
      </c>
      <c r="C34" s="50">
        <v>8.6999999999999993</v>
      </c>
      <c r="D34" s="187">
        <v>3813</v>
      </c>
      <c r="E34" s="187">
        <v>224</v>
      </c>
      <c r="F34" s="187">
        <v>1403</v>
      </c>
      <c r="G34" s="187">
        <v>2083</v>
      </c>
      <c r="H34" s="187">
        <v>998</v>
      </c>
    </row>
    <row r="35" spans="1:8" s="51" customFormat="1" ht="20.100000000000001" customHeight="1" x14ac:dyDescent="0.2">
      <c r="A35" s="34" t="s">
        <v>93</v>
      </c>
      <c r="B35" s="186">
        <v>1340</v>
      </c>
      <c r="C35" s="50">
        <v>6.1</v>
      </c>
      <c r="D35" s="187">
        <v>1183</v>
      </c>
      <c r="E35" s="187">
        <v>157</v>
      </c>
      <c r="F35" s="188">
        <v>778</v>
      </c>
      <c r="G35" s="187">
        <v>674</v>
      </c>
      <c r="H35" s="188">
        <v>22</v>
      </c>
    </row>
    <row r="36" spans="1:8" s="51" customFormat="1" ht="14.1" customHeight="1" x14ac:dyDescent="0.2">
      <c r="A36" s="34" t="s">
        <v>94</v>
      </c>
      <c r="B36" s="186">
        <v>956</v>
      </c>
      <c r="C36" s="50">
        <v>5.7</v>
      </c>
      <c r="D36" s="187">
        <v>844</v>
      </c>
      <c r="E36" s="187">
        <v>112</v>
      </c>
      <c r="F36" s="188">
        <v>565</v>
      </c>
      <c r="G36" s="187">
        <v>471</v>
      </c>
      <c r="H36" s="188">
        <v>16</v>
      </c>
    </row>
    <row r="37" spans="1:8" s="38" customFormat="1" ht="20.100000000000001" customHeight="1" x14ac:dyDescent="0.2">
      <c r="A37" s="36" t="s">
        <v>96</v>
      </c>
      <c r="B37" s="186">
        <v>8311</v>
      </c>
      <c r="C37" s="50">
        <v>2.4</v>
      </c>
      <c r="D37" s="187">
        <v>2185</v>
      </c>
      <c r="E37" s="187">
        <v>6126</v>
      </c>
      <c r="F37" s="187">
        <v>8299</v>
      </c>
      <c r="G37" s="187">
        <v>3161</v>
      </c>
      <c r="H37" s="187">
        <v>25</v>
      </c>
    </row>
    <row r="38" spans="1:8" s="38" customFormat="1" ht="20.100000000000001" customHeight="1" x14ac:dyDescent="0.2">
      <c r="A38" s="60" t="s">
        <v>19</v>
      </c>
      <c r="B38" s="53">
        <v>30282</v>
      </c>
      <c r="C38" s="71">
        <v>8.6999999999999993</v>
      </c>
      <c r="D38" s="190">
        <v>22070</v>
      </c>
      <c r="E38" s="190">
        <v>8212</v>
      </c>
      <c r="F38" s="190">
        <v>19081</v>
      </c>
      <c r="G38" s="190">
        <v>14189</v>
      </c>
      <c r="H38" s="190">
        <v>2272</v>
      </c>
    </row>
    <row r="39" spans="1:8" s="40" customFormat="1" ht="12.75" customHeight="1" x14ac:dyDescent="0.2">
      <c r="A39" s="22"/>
      <c r="B39" s="22"/>
      <c r="C39" s="50"/>
      <c r="D39" s="22"/>
      <c r="E39" s="22"/>
      <c r="F39" s="22"/>
      <c r="G39" s="22"/>
      <c r="H39" s="22"/>
    </row>
    <row r="40" spans="1:8" ht="12.75" customHeight="1" x14ac:dyDescent="0.2">
      <c r="A40" s="55" t="s">
        <v>16</v>
      </c>
      <c r="B40" s="55"/>
      <c r="C40" s="55"/>
      <c r="D40" s="55"/>
      <c r="E40" s="55"/>
      <c r="F40" s="55"/>
      <c r="G40" s="55"/>
      <c r="H40" s="55"/>
    </row>
    <row r="41" spans="1:8" ht="10.5" customHeight="1" x14ac:dyDescent="0.2">
      <c r="A41" s="309" t="s">
        <v>97</v>
      </c>
      <c r="B41" s="310"/>
      <c r="C41" s="310"/>
      <c r="D41" s="310"/>
      <c r="E41" s="310"/>
      <c r="F41" s="310"/>
      <c r="G41" s="310"/>
      <c r="H41" s="310"/>
    </row>
    <row r="42" spans="1:8" ht="10.5" customHeight="1" x14ac:dyDescent="0.2">
      <c r="A42" s="309" t="s">
        <v>98</v>
      </c>
      <c r="B42" s="309"/>
      <c r="C42" s="309"/>
      <c r="D42" s="309"/>
      <c r="E42" s="309"/>
      <c r="F42" s="309"/>
      <c r="G42" s="309"/>
      <c r="H42" s="309"/>
    </row>
    <row r="43" spans="1:8" ht="10.5" customHeight="1" x14ac:dyDescent="0.2">
      <c r="A43" s="309" t="s">
        <v>99</v>
      </c>
      <c r="B43" s="310"/>
      <c r="C43" s="310"/>
      <c r="D43" s="310"/>
      <c r="E43" s="310"/>
      <c r="F43" s="310"/>
      <c r="G43" s="310"/>
      <c r="H43" s="310"/>
    </row>
  </sheetData>
  <mergeCells count="16">
    <mergeCell ref="A1:H1"/>
    <mergeCell ref="A2:H2"/>
    <mergeCell ref="A3:H3"/>
    <mergeCell ref="A4:A7"/>
    <mergeCell ref="B4:B7"/>
    <mergeCell ref="C5:C7"/>
    <mergeCell ref="D5:D7"/>
    <mergeCell ref="E5:E7"/>
    <mergeCell ref="F5:F7"/>
    <mergeCell ref="G5:G7"/>
    <mergeCell ref="H5:H7"/>
    <mergeCell ref="A41:H41"/>
    <mergeCell ref="A42:H42"/>
    <mergeCell ref="A43:H43"/>
    <mergeCell ref="B8:H8"/>
    <mergeCell ref="B23:H23"/>
  </mergeCells>
  <pageMargins left="0.78740157480314965" right="0.78740157480314965" top="0.98425196850393704" bottom="0.78740157480314965" header="0.51181102362204722" footer="0.51181102362204722"/>
  <pageSetup paperSize="9" firstPageNumber="35" orientation="portrait" useFirstPageNumber="1" r:id="rId1"/>
  <headerFooter alignWithMargins="0">
    <oddFooter>&amp;C&amp;6© Statistisches Landesamt des Freistaates Sachsen  -  K I 3 - j/14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>
    <tabColor theme="0"/>
  </sheetPr>
  <dimension ref="A1:H56"/>
  <sheetViews>
    <sheetView zoomScaleNormal="100" workbookViewId="0">
      <selection sqref="A1:H1"/>
    </sheetView>
  </sheetViews>
  <sheetFormatPr baseColWidth="10" defaultRowHeight="12.75" x14ac:dyDescent="0.2"/>
  <cols>
    <col min="1" max="1" width="23.7109375" style="22" customWidth="1"/>
    <col min="2" max="2" width="9.7109375" style="64" customWidth="1"/>
    <col min="3" max="3" width="12" style="64" customWidth="1"/>
    <col min="4" max="4" width="9.7109375" style="64" customWidth="1"/>
    <col min="5" max="5" width="10.28515625" style="64" customWidth="1"/>
    <col min="6" max="6" width="9.7109375" style="64" customWidth="1"/>
    <col min="7" max="7" width="9.7109375" style="2" customWidth="1"/>
    <col min="8" max="8" width="10.28515625" style="2" customWidth="1"/>
    <col min="9" max="9" width="2.7109375" style="2" customWidth="1"/>
    <col min="10" max="229" width="11.42578125" style="2"/>
    <col min="230" max="230" width="23.7109375" style="2" customWidth="1"/>
    <col min="231" max="231" width="9.7109375" style="2" customWidth="1"/>
    <col min="232" max="232" width="11.7109375" style="2" customWidth="1"/>
    <col min="233" max="233" width="9.7109375" style="2" customWidth="1"/>
    <col min="234" max="234" width="10.28515625" style="2" customWidth="1"/>
    <col min="235" max="236" width="9.7109375" style="2" customWidth="1"/>
    <col min="237" max="237" width="10.28515625" style="2" customWidth="1"/>
    <col min="238" max="485" width="11.42578125" style="2"/>
    <col min="486" max="486" width="23.7109375" style="2" customWidth="1"/>
    <col min="487" max="487" width="9.7109375" style="2" customWidth="1"/>
    <col min="488" max="488" width="11.7109375" style="2" customWidth="1"/>
    <col min="489" max="489" width="9.7109375" style="2" customWidth="1"/>
    <col min="490" max="490" width="10.28515625" style="2" customWidth="1"/>
    <col min="491" max="492" width="9.7109375" style="2" customWidth="1"/>
    <col min="493" max="493" width="10.28515625" style="2" customWidth="1"/>
    <col min="494" max="741" width="11.42578125" style="2"/>
    <col min="742" max="742" width="23.7109375" style="2" customWidth="1"/>
    <col min="743" max="743" width="9.7109375" style="2" customWidth="1"/>
    <col min="744" max="744" width="11.7109375" style="2" customWidth="1"/>
    <col min="745" max="745" width="9.7109375" style="2" customWidth="1"/>
    <col min="746" max="746" width="10.28515625" style="2" customWidth="1"/>
    <col min="747" max="748" width="9.7109375" style="2" customWidth="1"/>
    <col min="749" max="749" width="10.28515625" style="2" customWidth="1"/>
    <col min="750" max="997" width="11.42578125" style="2"/>
    <col min="998" max="998" width="23.7109375" style="2" customWidth="1"/>
    <col min="999" max="999" width="9.7109375" style="2" customWidth="1"/>
    <col min="1000" max="1000" width="11.7109375" style="2" customWidth="1"/>
    <col min="1001" max="1001" width="9.7109375" style="2" customWidth="1"/>
    <col min="1002" max="1002" width="10.28515625" style="2" customWidth="1"/>
    <col min="1003" max="1004" width="9.7109375" style="2" customWidth="1"/>
    <col min="1005" max="1005" width="10.28515625" style="2" customWidth="1"/>
    <col min="1006" max="1253" width="11.42578125" style="2"/>
    <col min="1254" max="1254" width="23.7109375" style="2" customWidth="1"/>
    <col min="1255" max="1255" width="9.7109375" style="2" customWidth="1"/>
    <col min="1256" max="1256" width="11.7109375" style="2" customWidth="1"/>
    <col min="1257" max="1257" width="9.7109375" style="2" customWidth="1"/>
    <col min="1258" max="1258" width="10.28515625" style="2" customWidth="1"/>
    <col min="1259" max="1260" width="9.7109375" style="2" customWidth="1"/>
    <col min="1261" max="1261" width="10.28515625" style="2" customWidth="1"/>
    <col min="1262" max="1509" width="11.42578125" style="2"/>
    <col min="1510" max="1510" width="23.7109375" style="2" customWidth="1"/>
    <col min="1511" max="1511" width="9.7109375" style="2" customWidth="1"/>
    <col min="1512" max="1512" width="11.7109375" style="2" customWidth="1"/>
    <col min="1513" max="1513" width="9.7109375" style="2" customWidth="1"/>
    <col min="1514" max="1514" width="10.28515625" style="2" customWidth="1"/>
    <col min="1515" max="1516" width="9.7109375" style="2" customWidth="1"/>
    <col min="1517" max="1517" width="10.28515625" style="2" customWidth="1"/>
    <col min="1518" max="1765" width="11.42578125" style="2"/>
    <col min="1766" max="1766" width="23.7109375" style="2" customWidth="1"/>
    <col min="1767" max="1767" width="9.7109375" style="2" customWidth="1"/>
    <col min="1768" max="1768" width="11.7109375" style="2" customWidth="1"/>
    <col min="1769" max="1769" width="9.7109375" style="2" customWidth="1"/>
    <col min="1770" max="1770" width="10.28515625" style="2" customWidth="1"/>
    <col min="1771" max="1772" width="9.7109375" style="2" customWidth="1"/>
    <col min="1773" max="1773" width="10.28515625" style="2" customWidth="1"/>
    <col min="1774" max="2021" width="11.42578125" style="2"/>
    <col min="2022" max="2022" width="23.7109375" style="2" customWidth="1"/>
    <col min="2023" max="2023" width="9.7109375" style="2" customWidth="1"/>
    <col min="2024" max="2024" width="11.7109375" style="2" customWidth="1"/>
    <col min="2025" max="2025" width="9.7109375" style="2" customWidth="1"/>
    <col min="2026" max="2026" width="10.28515625" style="2" customWidth="1"/>
    <col min="2027" max="2028" width="9.7109375" style="2" customWidth="1"/>
    <col min="2029" max="2029" width="10.28515625" style="2" customWidth="1"/>
    <col min="2030" max="2277" width="11.42578125" style="2"/>
    <col min="2278" max="2278" width="23.7109375" style="2" customWidth="1"/>
    <col min="2279" max="2279" width="9.7109375" style="2" customWidth="1"/>
    <col min="2280" max="2280" width="11.7109375" style="2" customWidth="1"/>
    <col min="2281" max="2281" width="9.7109375" style="2" customWidth="1"/>
    <col min="2282" max="2282" width="10.28515625" style="2" customWidth="1"/>
    <col min="2283" max="2284" width="9.7109375" style="2" customWidth="1"/>
    <col min="2285" max="2285" width="10.28515625" style="2" customWidth="1"/>
    <col min="2286" max="2533" width="11.42578125" style="2"/>
    <col min="2534" max="2534" width="23.7109375" style="2" customWidth="1"/>
    <col min="2535" max="2535" width="9.7109375" style="2" customWidth="1"/>
    <col min="2536" max="2536" width="11.7109375" style="2" customWidth="1"/>
    <col min="2537" max="2537" width="9.7109375" style="2" customWidth="1"/>
    <col min="2538" max="2538" width="10.28515625" style="2" customWidth="1"/>
    <col min="2539" max="2540" width="9.7109375" style="2" customWidth="1"/>
    <col min="2541" max="2541" width="10.28515625" style="2" customWidth="1"/>
    <col min="2542" max="2789" width="11.42578125" style="2"/>
    <col min="2790" max="2790" width="23.7109375" style="2" customWidth="1"/>
    <col min="2791" max="2791" width="9.7109375" style="2" customWidth="1"/>
    <col min="2792" max="2792" width="11.7109375" style="2" customWidth="1"/>
    <col min="2793" max="2793" width="9.7109375" style="2" customWidth="1"/>
    <col min="2794" max="2794" width="10.28515625" style="2" customWidth="1"/>
    <col min="2795" max="2796" width="9.7109375" style="2" customWidth="1"/>
    <col min="2797" max="2797" width="10.28515625" style="2" customWidth="1"/>
    <col min="2798" max="3045" width="11.42578125" style="2"/>
    <col min="3046" max="3046" width="23.7109375" style="2" customWidth="1"/>
    <col min="3047" max="3047" width="9.7109375" style="2" customWidth="1"/>
    <col min="3048" max="3048" width="11.7109375" style="2" customWidth="1"/>
    <col min="3049" max="3049" width="9.7109375" style="2" customWidth="1"/>
    <col min="3050" max="3050" width="10.28515625" style="2" customWidth="1"/>
    <col min="3051" max="3052" width="9.7109375" style="2" customWidth="1"/>
    <col min="3053" max="3053" width="10.28515625" style="2" customWidth="1"/>
    <col min="3054" max="3301" width="11.42578125" style="2"/>
    <col min="3302" max="3302" width="23.7109375" style="2" customWidth="1"/>
    <col min="3303" max="3303" width="9.7109375" style="2" customWidth="1"/>
    <col min="3304" max="3304" width="11.7109375" style="2" customWidth="1"/>
    <col min="3305" max="3305" width="9.7109375" style="2" customWidth="1"/>
    <col min="3306" max="3306" width="10.28515625" style="2" customWidth="1"/>
    <col min="3307" max="3308" width="9.7109375" style="2" customWidth="1"/>
    <col min="3309" max="3309" width="10.28515625" style="2" customWidth="1"/>
    <col min="3310" max="3557" width="11.42578125" style="2"/>
    <col min="3558" max="3558" width="23.7109375" style="2" customWidth="1"/>
    <col min="3559" max="3559" width="9.7109375" style="2" customWidth="1"/>
    <col min="3560" max="3560" width="11.7109375" style="2" customWidth="1"/>
    <col min="3561" max="3561" width="9.7109375" style="2" customWidth="1"/>
    <col min="3562" max="3562" width="10.28515625" style="2" customWidth="1"/>
    <col min="3563" max="3564" width="9.7109375" style="2" customWidth="1"/>
    <col min="3565" max="3565" width="10.28515625" style="2" customWidth="1"/>
    <col min="3566" max="3813" width="11.42578125" style="2"/>
    <col min="3814" max="3814" width="23.7109375" style="2" customWidth="1"/>
    <col min="3815" max="3815" width="9.7109375" style="2" customWidth="1"/>
    <col min="3816" max="3816" width="11.7109375" style="2" customWidth="1"/>
    <col min="3817" max="3817" width="9.7109375" style="2" customWidth="1"/>
    <col min="3818" max="3818" width="10.28515625" style="2" customWidth="1"/>
    <col min="3819" max="3820" width="9.7109375" style="2" customWidth="1"/>
    <col min="3821" max="3821" width="10.28515625" style="2" customWidth="1"/>
    <col min="3822" max="4069" width="11.42578125" style="2"/>
    <col min="4070" max="4070" width="23.7109375" style="2" customWidth="1"/>
    <col min="4071" max="4071" width="9.7109375" style="2" customWidth="1"/>
    <col min="4072" max="4072" width="11.7109375" style="2" customWidth="1"/>
    <col min="4073" max="4073" width="9.7109375" style="2" customWidth="1"/>
    <col min="4074" max="4074" width="10.28515625" style="2" customWidth="1"/>
    <col min="4075" max="4076" width="9.7109375" style="2" customWidth="1"/>
    <col min="4077" max="4077" width="10.28515625" style="2" customWidth="1"/>
    <col min="4078" max="4325" width="11.42578125" style="2"/>
    <col min="4326" max="4326" width="23.7109375" style="2" customWidth="1"/>
    <col min="4327" max="4327" width="9.7109375" style="2" customWidth="1"/>
    <col min="4328" max="4328" width="11.7109375" style="2" customWidth="1"/>
    <col min="4329" max="4329" width="9.7109375" style="2" customWidth="1"/>
    <col min="4330" max="4330" width="10.28515625" style="2" customWidth="1"/>
    <col min="4331" max="4332" width="9.7109375" style="2" customWidth="1"/>
    <col min="4333" max="4333" width="10.28515625" style="2" customWidth="1"/>
    <col min="4334" max="4581" width="11.42578125" style="2"/>
    <col min="4582" max="4582" width="23.7109375" style="2" customWidth="1"/>
    <col min="4583" max="4583" width="9.7109375" style="2" customWidth="1"/>
    <col min="4584" max="4584" width="11.7109375" style="2" customWidth="1"/>
    <col min="4585" max="4585" width="9.7109375" style="2" customWidth="1"/>
    <col min="4586" max="4586" width="10.28515625" style="2" customWidth="1"/>
    <col min="4587" max="4588" width="9.7109375" style="2" customWidth="1"/>
    <col min="4589" max="4589" width="10.28515625" style="2" customWidth="1"/>
    <col min="4590" max="4837" width="11.42578125" style="2"/>
    <col min="4838" max="4838" width="23.7109375" style="2" customWidth="1"/>
    <col min="4839" max="4839" width="9.7109375" style="2" customWidth="1"/>
    <col min="4840" max="4840" width="11.7109375" style="2" customWidth="1"/>
    <col min="4841" max="4841" width="9.7109375" style="2" customWidth="1"/>
    <col min="4842" max="4842" width="10.28515625" style="2" customWidth="1"/>
    <col min="4843" max="4844" width="9.7109375" style="2" customWidth="1"/>
    <col min="4845" max="4845" width="10.28515625" style="2" customWidth="1"/>
    <col min="4846" max="5093" width="11.42578125" style="2"/>
    <col min="5094" max="5094" width="23.7109375" style="2" customWidth="1"/>
    <col min="5095" max="5095" width="9.7109375" style="2" customWidth="1"/>
    <col min="5096" max="5096" width="11.7109375" style="2" customWidth="1"/>
    <col min="5097" max="5097" width="9.7109375" style="2" customWidth="1"/>
    <col min="5098" max="5098" width="10.28515625" style="2" customWidth="1"/>
    <col min="5099" max="5100" width="9.7109375" style="2" customWidth="1"/>
    <col min="5101" max="5101" width="10.28515625" style="2" customWidth="1"/>
    <col min="5102" max="5349" width="11.42578125" style="2"/>
    <col min="5350" max="5350" width="23.7109375" style="2" customWidth="1"/>
    <col min="5351" max="5351" width="9.7109375" style="2" customWidth="1"/>
    <col min="5352" max="5352" width="11.7109375" style="2" customWidth="1"/>
    <col min="5353" max="5353" width="9.7109375" style="2" customWidth="1"/>
    <col min="5354" max="5354" width="10.28515625" style="2" customWidth="1"/>
    <col min="5355" max="5356" width="9.7109375" style="2" customWidth="1"/>
    <col min="5357" max="5357" width="10.28515625" style="2" customWidth="1"/>
    <col min="5358" max="5605" width="11.42578125" style="2"/>
    <col min="5606" max="5606" width="23.7109375" style="2" customWidth="1"/>
    <col min="5607" max="5607" width="9.7109375" style="2" customWidth="1"/>
    <col min="5608" max="5608" width="11.7109375" style="2" customWidth="1"/>
    <col min="5609" max="5609" width="9.7109375" style="2" customWidth="1"/>
    <col min="5610" max="5610" width="10.28515625" style="2" customWidth="1"/>
    <col min="5611" max="5612" width="9.7109375" style="2" customWidth="1"/>
    <col min="5613" max="5613" width="10.28515625" style="2" customWidth="1"/>
    <col min="5614" max="5861" width="11.42578125" style="2"/>
    <col min="5862" max="5862" width="23.7109375" style="2" customWidth="1"/>
    <col min="5863" max="5863" width="9.7109375" style="2" customWidth="1"/>
    <col min="5864" max="5864" width="11.7109375" style="2" customWidth="1"/>
    <col min="5865" max="5865" width="9.7109375" style="2" customWidth="1"/>
    <col min="5866" max="5866" width="10.28515625" style="2" customWidth="1"/>
    <col min="5867" max="5868" width="9.7109375" style="2" customWidth="1"/>
    <col min="5869" max="5869" width="10.28515625" style="2" customWidth="1"/>
    <col min="5870" max="6117" width="11.42578125" style="2"/>
    <col min="6118" max="6118" width="23.7109375" style="2" customWidth="1"/>
    <col min="6119" max="6119" width="9.7109375" style="2" customWidth="1"/>
    <col min="6120" max="6120" width="11.7109375" style="2" customWidth="1"/>
    <col min="6121" max="6121" width="9.7109375" style="2" customWidth="1"/>
    <col min="6122" max="6122" width="10.28515625" style="2" customWidth="1"/>
    <col min="6123" max="6124" width="9.7109375" style="2" customWidth="1"/>
    <col min="6125" max="6125" width="10.28515625" style="2" customWidth="1"/>
    <col min="6126" max="6373" width="11.42578125" style="2"/>
    <col min="6374" max="6374" width="23.7109375" style="2" customWidth="1"/>
    <col min="6375" max="6375" width="9.7109375" style="2" customWidth="1"/>
    <col min="6376" max="6376" width="11.7109375" style="2" customWidth="1"/>
    <col min="6377" max="6377" width="9.7109375" style="2" customWidth="1"/>
    <col min="6378" max="6378" width="10.28515625" style="2" customWidth="1"/>
    <col min="6379" max="6380" width="9.7109375" style="2" customWidth="1"/>
    <col min="6381" max="6381" width="10.28515625" style="2" customWidth="1"/>
    <col min="6382" max="6629" width="11.42578125" style="2"/>
    <col min="6630" max="6630" width="23.7109375" style="2" customWidth="1"/>
    <col min="6631" max="6631" width="9.7109375" style="2" customWidth="1"/>
    <col min="6632" max="6632" width="11.7109375" style="2" customWidth="1"/>
    <col min="6633" max="6633" width="9.7109375" style="2" customWidth="1"/>
    <col min="6634" max="6634" width="10.28515625" style="2" customWidth="1"/>
    <col min="6635" max="6636" width="9.7109375" style="2" customWidth="1"/>
    <col min="6637" max="6637" width="10.28515625" style="2" customWidth="1"/>
    <col min="6638" max="6885" width="11.42578125" style="2"/>
    <col min="6886" max="6886" width="23.7109375" style="2" customWidth="1"/>
    <col min="6887" max="6887" width="9.7109375" style="2" customWidth="1"/>
    <col min="6888" max="6888" width="11.7109375" style="2" customWidth="1"/>
    <col min="6889" max="6889" width="9.7109375" style="2" customWidth="1"/>
    <col min="6890" max="6890" width="10.28515625" style="2" customWidth="1"/>
    <col min="6891" max="6892" width="9.7109375" style="2" customWidth="1"/>
    <col min="6893" max="6893" width="10.28515625" style="2" customWidth="1"/>
    <col min="6894" max="7141" width="11.42578125" style="2"/>
    <col min="7142" max="7142" width="23.7109375" style="2" customWidth="1"/>
    <col min="7143" max="7143" width="9.7109375" style="2" customWidth="1"/>
    <col min="7144" max="7144" width="11.7109375" style="2" customWidth="1"/>
    <col min="7145" max="7145" width="9.7109375" style="2" customWidth="1"/>
    <col min="7146" max="7146" width="10.28515625" style="2" customWidth="1"/>
    <col min="7147" max="7148" width="9.7109375" style="2" customWidth="1"/>
    <col min="7149" max="7149" width="10.28515625" style="2" customWidth="1"/>
    <col min="7150" max="7397" width="11.42578125" style="2"/>
    <col min="7398" max="7398" width="23.7109375" style="2" customWidth="1"/>
    <col min="7399" max="7399" width="9.7109375" style="2" customWidth="1"/>
    <col min="7400" max="7400" width="11.7109375" style="2" customWidth="1"/>
    <col min="7401" max="7401" width="9.7109375" style="2" customWidth="1"/>
    <col min="7402" max="7402" width="10.28515625" style="2" customWidth="1"/>
    <col min="7403" max="7404" width="9.7109375" style="2" customWidth="1"/>
    <col min="7405" max="7405" width="10.28515625" style="2" customWidth="1"/>
    <col min="7406" max="7653" width="11.42578125" style="2"/>
    <col min="7654" max="7654" width="23.7109375" style="2" customWidth="1"/>
    <col min="7655" max="7655" width="9.7109375" style="2" customWidth="1"/>
    <col min="7656" max="7656" width="11.7109375" style="2" customWidth="1"/>
    <col min="7657" max="7657" width="9.7109375" style="2" customWidth="1"/>
    <col min="7658" max="7658" width="10.28515625" style="2" customWidth="1"/>
    <col min="7659" max="7660" width="9.7109375" style="2" customWidth="1"/>
    <col min="7661" max="7661" width="10.28515625" style="2" customWidth="1"/>
    <col min="7662" max="7909" width="11.42578125" style="2"/>
    <col min="7910" max="7910" width="23.7109375" style="2" customWidth="1"/>
    <col min="7911" max="7911" width="9.7109375" style="2" customWidth="1"/>
    <col min="7912" max="7912" width="11.7109375" style="2" customWidth="1"/>
    <col min="7913" max="7913" width="9.7109375" style="2" customWidth="1"/>
    <col min="7914" max="7914" width="10.28515625" style="2" customWidth="1"/>
    <col min="7915" max="7916" width="9.7109375" style="2" customWidth="1"/>
    <col min="7917" max="7917" width="10.28515625" style="2" customWidth="1"/>
    <col min="7918" max="8165" width="11.42578125" style="2"/>
    <col min="8166" max="8166" width="23.7109375" style="2" customWidth="1"/>
    <col min="8167" max="8167" width="9.7109375" style="2" customWidth="1"/>
    <col min="8168" max="8168" width="11.7109375" style="2" customWidth="1"/>
    <col min="8169" max="8169" width="9.7109375" style="2" customWidth="1"/>
    <col min="8170" max="8170" width="10.28515625" style="2" customWidth="1"/>
    <col min="8171" max="8172" width="9.7109375" style="2" customWidth="1"/>
    <col min="8173" max="8173" width="10.28515625" style="2" customWidth="1"/>
    <col min="8174" max="8421" width="11.42578125" style="2"/>
    <col min="8422" max="8422" width="23.7109375" style="2" customWidth="1"/>
    <col min="8423" max="8423" width="9.7109375" style="2" customWidth="1"/>
    <col min="8424" max="8424" width="11.7109375" style="2" customWidth="1"/>
    <col min="8425" max="8425" width="9.7109375" style="2" customWidth="1"/>
    <col min="8426" max="8426" width="10.28515625" style="2" customWidth="1"/>
    <col min="8427" max="8428" width="9.7109375" style="2" customWidth="1"/>
    <col min="8429" max="8429" width="10.28515625" style="2" customWidth="1"/>
    <col min="8430" max="8677" width="11.42578125" style="2"/>
    <col min="8678" max="8678" width="23.7109375" style="2" customWidth="1"/>
    <col min="8679" max="8679" width="9.7109375" style="2" customWidth="1"/>
    <col min="8680" max="8680" width="11.7109375" style="2" customWidth="1"/>
    <col min="8681" max="8681" width="9.7109375" style="2" customWidth="1"/>
    <col min="8682" max="8682" width="10.28515625" style="2" customWidth="1"/>
    <col min="8683" max="8684" width="9.7109375" style="2" customWidth="1"/>
    <col min="8685" max="8685" width="10.28515625" style="2" customWidth="1"/>
    <col min="8686" max="8933" width="11.42578125" style="2"/>
    <col min="8934" max="8934" width="23.7109375" style="2" customWidth="1"/>
    <col min="8935" max="8935" width="9.7109375" style="2" customWidth="1"/>
    <col min="8936" max="8936" width="11.7109375" style="2" customWidth="1"/>
    <col min="8937" max="8937" width="9.7109375" style="2" customWidth="1"/>
    <col min="8938" max="8938" width="10.28515625" style="2" customWidth="1"/>
    <col min="8939" max="8940" width="9.7109375" style="2" customWidth="1"/>
    <col min="8941" max="8941" width="10.28515625" style="2" customWidth="1"/>
    <col min="8942" max="9189" width="11.42578125" style="2"/>
    <col min="9190" max="9190" width="23.7109375" style="2" customWidth="1"/>
    <col min="9191" max="9191" width="9.7109375" style="2" customWidth="1"/>
    <col min="9192" max="9192" width="11.7109375" style="2" customWidth="1"/>
    <col min="9193" max="9193" width="9.7109375" style="2" customWidth="1"/>
    <col min="9194" max="9194" width="10.28515625" style="2" customWidth="1"/>
    <col min="9195" max="9196" width="9.7109375" style="2" customWidth="1"/>
    <col min="9197" max="9197" width="10.28515625" style="2" customWidth="1"/>
    <col min="9198" max="9445" width="11.42578125" style="2"/>
    <col min="9446" max="9446" width="23.7109375" style="2" customWidth="1"/>
    <col min="9447" max="9447" width="9.7109375" style="2" customWidth="1"/>
    <col min="9448" max="9448" width="11.7109375" style="2" customWidth="1"/>
    <col min="9449" max="9449" width="9.7109375" style="2" customWidth="1"/>
    <col min="9450" max="9450" width="10.28515625" style="2" customWidth="1"/>
    <col min="9451" max="9452" width="9.7109375" style="2" customWidth="1"/>
    <col min="9453" max="9453" width="10.28515625" style="2" customWidth="1"/>
    <col min="9454" max="9701" width="11.42578125" style="2"/>
    <col min="9702" max="9702" width="23.7109375" style="2" customWidth="1"/>
    <col min="9703" max="9703" width="9.7109375" style="2" customWidth="1"/>
    <col min="9704" max="9704" width="11.7109375" style="2" customWidth="1"/>
    <col min="9705" max="9705" width="9.7109375" style="2" customWidth="1"/>
    <col min="9706" max="9706" width="10.28515625" style="2" customWidth="1"/>
    <col min="9707" max="9708" width="9.7109375" style="2" customWidth="1"/>
    <col min="9709" max="9709" width="10.28515625" style="2" customWidth="1"/>
    <col min="9710" max="9957" width="11.42578125" style="2"/>
    <col min="9958" max="9958" width="23.7109375" style="2" customWidth="1"/>
    <col min="9959" max="9959" width="9.7109375" style="2" customWidth="1"/>
    <col min="9960" max="9960" width="11.7109375" style="2" customWidth="1"/>
    <col min="9961" max="9961" width="9.7109375" style="2" customWidth="1"/>
    <col min="9962" max="9962" width="10.28515625" style="2" customWidth="1"/>
    <col min="9963" max="9964" width="9.7109375" style="2" customWidth="1"/>
    <col min="9965" max="9965" width="10.28515625" style="2" customWidth="1"/>
    <col min="9966" max="10213" width="11.42578125" style="2"/>
    <col min="10214" max="10214" width="23.7109375" style="2" customWidth="1"/>
    <col min="10215" max="10215" width="9.7109375" style="2" customWidth="1"/>
    <col min="10216" max="10216" width="11.7109375" style="2" customWidth="1"/>
    <col min="10217" max="10217" width="9.7109375" style="2" customWidth="1"/>
    <col min="10218" max="10218" width="10.28515625" style="2" customWidth="1"/>
    <col min="10219" max="10220" width="9.7109375" style="2" customWidth="1"/>
    <col min="10221" max="10221" width="10.28515625" style="2" customWidth="1"/>
    <col min="10222" max="10469" width="11.42578125" style="2"/>
    <col min="10470" max="10470" width="23.7109375" style="2" customWidth="1"/>
    <col min="10471" max="10471" width="9.7109375" style="2" customWidth="1"/>
    <col min="10472" max="10472" width="11.7109375" style="2" customWidth="1"/>
    <col min="10473" max="10473" width="9.7109375" style="2" customWidth="1"/>
    <col min="10474" max="10474" width="10.28515625" style="2" customWidth="1"/>
    <col min="10475" max="10476" width="9.7109375" style="2" customWidth="1"/>
    <col min="10477" max="10477" width="10.28515625" style="2" customWidth="1"/>
    <col min="10478" max="10725" width="11.42578125" style="2"/>
    <col min="10726" max="10726" width="23.7109375" style="2" customWidth="1"/>
    <col min="10727" max="10727" width="9.7109375" style="2" customWidth="1"/>
    <col min="10728" max="10728" width="11.7109375" style="2" customWidth="1"/>
    <col min="10729" max="10729" width="9.7109375" style="2" customWidth="1"/>
    <col min="10730" max="10730" width="10.28515625" style="2" customWidth="1"/>
    <col min="10731" max="10732" width="9.7109375" style="2" customWidth="1"/>
    <col min="10733" max="10733" width="10.28515625" style="2" customWidth="1"/>
    <col min="10734" max="10981" width="11.42578125" style="2"/>
    <col min="10982" max="10982" width="23.7109375" style="2" customWidth="1"/>
    <col min="10983" max="10983" width="9.7109375" style="2" customWidth="1"/>
    <col min="10984" max="10984" width="11.7109375" style="2" customWidth="1"/>
    <col min="10985" max="10985" width="9.7109375" style="2" customWidth="1"/>
    <col min="10986" max="10986" width="10.28515625" style="2" customWidth="1"/>
    <col min="10987" max="10988" width="9.7109375" style="2" customWidth="1"/>
    <col min="10989" max="10989" width="10.28515625" style="2" customWidth="1"/>
    <col min="10990" max="11237" width="11.42578125" style="2"/>
    <col min="11238" max="11238" width="23.7109375" style="2" customWidth="1"/>
    <col min="11239" max="11239" width="9.7109375" style="2" customWidth="1"/>
    <col min="11240" max="11240" width="11.7109375" style="2" customWidth="1"/>
    <col min="11241" max="11241" width="9.7109375" style="2" customWidth="1"/>
    <col min="11242" max="11242" width="10.28515625" style="2" customWidth="1"/>
    <col min="11243" max="11244" width="9.7109375" style="2" customWidth="1"/>
    <col min="11245" max="11245" width="10.28515625" style="2" customWidth="1"/>
    <col min="11246" max="11493" width="11.42578125" style="2"/>
    <col min="11494" max="11494" width="23.7109375" style="2" customWidth="1"/>
    <col min="11495" max="11495" width="9.7109375" style="2" customWidth="1"/>
    <col min="11496" max="11496" width="11.7109375" style="2" customWidth="1"/>
    <col min="11497" max="11497" width="9.7109375" style="2" customWidth="1"/>
    <col min="11498" max="11498" width="10.28515625" style="2" customWidth="1"/>
    <col min="11499" max="11500" width="9.7109375" style="2" customWidth="1"/>
    <col min="11501" max="11501" width="10.28515625" style="2" customWidth="1"/>
    <col min="11502" max="11749" width="11.42578125" style="2"/>
    <col min="11750" max="11750" width="23.7109375" style="2" customWidth="1"/>
    <col min="11751" max="11751" width="9.7109375" style="2" customWidth="1"/>
    <col min="11752" max="11752" width="11.7109375" style="2" customWidth="1"/>
    <col min="11753" max="11753" width="9.7109375" style="2" customWidth="1"/>
    <col min="11754" max="11754" width="10.28515625" style="2" customWidth="1"/>
    <col min="11755" max="11756" width="9.7109375" style="2" customWidth="1"/>
    <col min="11757" max="11757" width="10.28515625" style="2" customWidth="1"/>
    <col min="11758" max="12005" width="11.42578125" style="2"/>
    <col min="12006" max="12006" width="23.7109375" style="2" customWidth="1"/>
    <col min="12007" max="12007" width="9.7109375" style="2" customWidth="1"/>
    <col min="12008" max="12008" width="11.7109375" style="2" customWidth="1"/>
    <col min="12009" max="12009" width="9.7109375" style="2" customWidth="1"/>
    <col min="12010" max="12010" width="10.28515625" style="2" customWidth="1"/>
    <col min="12011" max="12012" width="9.7109375" style="2" customWidth="1"/>
    <col min="12013" max="12013" width="10.28515625" style="2" customWidth="1"/>
    <col min="12014" max="12261" width="11.42578125" style="2"/>
    <col min="12262" max="12262" width="23.7109375" style="2" customWidth="1"/>
    <col min="12263" max="12263" width="9.7109375" style="2" customWidth="1"/>
    <col min="12264" max="12264" width="11.7109375" style="2" customWidth="1"/>
    <col min="12265" max="12265" width="9.7109375" style="2" customWidth="1"/>
    <col min="12266" max="12266" width="10.28515625" style="2" customWidth="1"/>
    <col min="12267" max="12268" width="9.7109375" style="2" customWidth="1"/>
    <col min="12269" max="12269" width="10.28515625" style="2" customWidth="1"/>
    <col min="12270" max="12517" width="11.42578125" style="2"/>
    <col min="12518" max="12518" width="23.7109375" style="2" customWidth="1"/>
    <col min="12519" max="12519" width="9.7109375" style="2" customWidth="1"/>
    <col min="12520" max="12520" width="11.7109375" style="2" customWidth="1"/>
    <col min="12521" max="12521" width="9.7109375" style="2" customWidth="1"/>
    <col min="12522" max="12522" width="10.28515625" style="2" customWidth="1"/>
    <col min="12523" max="12524" width="9.7109375" style="2" customWidth="1"/>
    <col min="12525" max="12525" width="10.28515625" style="2" customWidth="1"/>
    <col min="12526" max="12773" width="11.42578125" style="2"/>
    <col min="12774" max="12774" width="23.7109375" style="2" customWidth="1"/>
    <col min="12775" max="12775" width="9.7109375" style="2" customWidth="1"/>
    <col min="12776" max="12776" width="11.7109375" style="2" customWidth="1"/>
    <col min="12777" max="12777" width="9.7109375" style="2" customWidth="1"/>
    <col min="12778" max="12778" width="10.28515625" style="2" customWidth="1"/>
    <col min="12779" max="12780" width="9.7109375" style="2" customWidth="1"/>
    <col min="12781" max="12781" width="10.28515625" style="2" customWidth="1"/>
    <col min="12782" max="13029" width="11.42578125" style="2"/>
    <col min="13030" max="13030" width="23.7109375" style="2" customWidth="1"/>
    <col min="13031" max="13031" width="9.7109375" style="2" customWidth="1"/>
    <col min="13032" max="13032" width="11.7109375" style="2" customWidth="1"/>
    <col min="13033" max="13033" width="9.7109375" style="2" customWidth="1"/>
    <col min="13034" max="13034" width="10.28515625" style="2" customWidth="1"/>
    <col min="13035" max="13036" width="9.7109375" style="2" customWidth="1"/>
    <col min="13037" max="13037" width="10.28515625" style="2" customWidth="1"/>
    <col min="13038" max="13285" width="11.42578125" style="2"/>
    <col min="13286" max="13286" width="23.7109375" style="2" customWidth="1"/>
    <col min="13287" max="13287" width="9.7109375" style="2" customWidth="1"/>
    <col min="13288" max="13288" width="11.7109375" style="2" customWidth="1"/>
    <col min="13289" max="13289" width="9.7109375" style="2" customWidth="1"/>
    <col min="13290" max="13290" width="10.28515625" style="2" customWidth="1"/>
    <col min="13291" max="13292" width="9.7109375" style="2" customWidth="1"/>
    <col min="13293" max="13293" width="10.28515625" style="2" customWidth="1"/>
    <col min="13294" max="13541" width="11.42578125" style="2"/>
    <col min="13542" max="13542" width="23.7109375" style="2" customWidth="1"/>
    <col min="13543" max="13543" width="9.7109375" style="2" customWidth="1"/>
    <col min="13544" max="13544" width="11.7109375" style="2" customWidth="1"/>
    <col min="13545" max="13545" width="9.7109375" style="2" customWidth="1"/>
    <col min="13546" max="13546" width="10.28515625" style="2" customWidth="1"/>
    <col min="13547" max="13548" width="9.7109375" style="2" customWidth="1"/>
    <col min="13549" max="13549" width="10.28515625" style="2" customWidth="1"/>
    <col min="13550" max="13797" width="11.42578125" style="2"/>
    <col min="13798" max="13798" width="23.7109375" style="2" customWidth="1"/>
    <col min="13799" max="13799" width="9.7109375" style="2" customWidth="1"/>
    <col min="13800" max="13800" width="11.7109375" style="2" customWidth="1"/>
    <col min="13801" max="13801" width="9.7109375" style="2" customWidth="1"/>
    <col min="13802" max="13802" width="10.28515625" style="2" customWidth="1"/>
    <col min="13803" max="13804" width="9.7109375" style="2" customWidth="1"/>
    <col min="13805" max="13805" width="10.28515625" style="2" customWidth="1"/>
    <col min="13806" max="14053" width="11.42578125" style="2"/>
    <col min="14054" max="14054" width="23.7109375" style="2" customWidth="1"/>
    <col min="14055" max="14055" width="9.7109375" style="2" customWidth="1"/>
    <col min="14056" max="14056" width="11.7109375" style="2" customWidth="1"/>
    <col min="14057" max="14057" width="9.7109375" style="2" customWidth="1"/>
    <col min="14058" max="14058" width="10.28515625" style="2" customWidth="1"/>
    <col min="14059" max="14060" width="9.7109375" style="2" customWidth="1"/>
    <col min="14061" max="14061" width="10.28515625" style="2" customWidth="1"/>
    <col min="14062" max="14309" width="11.42578125" style="2"/>
    <col min="14310" max="14310" width="23.7109375" style="2" customWidth="1"/>
    <col min="14311" max="14311" width="9.7109375" style="2" customWidth="1"/>
    <col min="14312" max="14312" width="11.7109375" style="2" customWidth="1"/>
    <col min="14313" max="14313" width="9.7109375" style="2" customWidth="1"/>
    <col min="14314" max="14314" width="10.28515625" style="2" customWidth="1"/>
    <col min="14315" max="14316" width="9.7109375" style="2" customWidth="1"/>
    <col min="14317" max="14317" width="10.28515625" style="2" customWidth="1"/>
    <col min="14318" max="14565" width="11.42578125" style="2"/>
    <col min="14566" max="14566" width="23.7109375" style="2" customWidth="1"/>
    <col min="14567" max="14567" width="9.7109375" style="2" customWidth="1"/>
    <col min="14568" max="14568" width="11.7109375" style="2" customWidth="1"/>
    <col min="14569" max="14569" width="9.7109375" style="2" customWidth="1"/>
    <col min="14570" max="14570" width="10.28515625" style="2" customWidth="1"/>
    <col min="14571" max="14572" width="9.7109375" style="2" customWidth="1"/>
    <col min="14573" max="14573" width="10.28515625" style="2" customWidth="1"/>
    <col min="14574" max="14821" width="11.42578125" style="2"/>
    <col min="14822" max="14822" width="23.7109375" style="2" customWidth="1"/>
    <col min="14823" max="14823" width="9.7109375" style="2" customWidth="1"/>
    <col min="14824" max="14824" width="11.7109375" style="2" customWidth="1"/>
    <col min="14825" max="14825" width="9.7109375" style="2" customWidth="1"/>
    <col min="14826" max="14826" width="10.28515625" style="2" customWidth="1"/>
    <col min="14827" max="14828" width="9.7109375" style="2" customWidth="1"/>
    <col min="14829" max="14829" width="10.28515625" style="2" customWidth="1"/>
    <col min="14830" max="15077" width="11.42578125" style="2"/>
    <col min="15078" max="15078" width="23.7109375" style="2" customWidth="1"/>
    <col min="15079" max="15079" width="9.7109375" style="2" customWidth="1"/>
    <col min="15080" max="15080" width="11.7109375" style="2" customWidth="1"/>
    <col min="15081" max="15081" width="9.7109375" style="2" customWidth="1"/>
    <col min="15082" max="15082" width="10.28515625" style="2" customWidth="1"/>
    <col min="15083" max="15084" width="9.7109375" style="2" customWidth="1"/>
    <col min="15085" max="15085" width="10.28515625" style="2" customWidth="1"/>
    <col min="15086" max="15333" width="11.42578125" style="2"/>
    <col min="15334" max="15334" width="23.7109375" style="2" customWidth="1"/>
    <col min="15335" max="15335" width="9.7109375" style="2" customWidth="1"/>
    <col min="15336" max="15336" width="11.7109375" style="2" customWidth="1"/>
    <col min="15337" max="15337" width="9.7109375" style="2" customWidth="1"/>
    <col min="15338" max="15338" width="10.28515625" style="2" customWidth="1"/>
    <col min="15339" max="15340" width="9.7109375" style="2" customWidth="1"/>
    <col min="15341" max="15341" width="10.28515625" style="2" customWidth="1"/>
    <col min="15342" max="15589" width="11.42578125" style="2"/>
    <col min="15590" max="15590" width="23.7109375" style="2" customWidth="1"/>
    <col min="15591" max="15591" width="9.7109375" style="2" customWidth="1"/>
    <col min="15592" max="15592" width="11.7109375" style="2" customWidth="1"/>
    <col min="15593" max="15593" width="9.7109375" style="2" customWidth="1"/>
    <col min="15594" max="15594" width="10.28515625" style="2" customWidth="1"/>
    <col min="15595" max="15596" width="9.7109375" style="2" customWidth="1"/>
    <col min="15597" max="15597" width="10.28515625" style="2" customWidth="1"/>
    <col min="15598" max="15845" width="11.42578125" style="2"/>
    <col min="15846" max="15846" width="23.7109375" style="2" customWidth="1"/>
    <col min="15847" max="15847" width="9.7109375" style="2" customWidth="1"/>
    <col min="15848" max="15848" width="11.7109375" style="2" customWidth="1"/>
    <col min="15849" max="15849" width="9.7109375" style="2" customWidth="1"/>
    <col min="15850" max="15850" width="10.28515625" style="2" customWidth="1"/>
    <col min="15851" max="15852" width="9.7109375" style="2" customWidth="1"/>
    <col min="15853" max="15853" width="10.28515625" style="2" customWidth="1"/>
    <col min="15854" max="16101" width="11.42578125" style="2"/>
    <col min="16102" max="16102" width="23.7109375" style="2" customWidth="1"/>
    <col min="16103" max="16103" width="9.7109375" style="2" customWidth="1"/>
    <col min="16104" max="16104" width="11.7109375" style="2" customWidth="1"/>
    <col min="16105" max="16105" width="9.7109375" style="2" customWidth="1"/>
    <col min="16106" max="16106" width="10.28515625" style="2" customWidth="1"/>
    <col min="16107" max="16108" width="9.7109375" style="2" customWidth="1"/>
    <col min="16109" max="16109" width="10.28515625" style="2" customWidth="1"/>
    <col min="16110" max="16384" width="11.42578125" style="2"/>
  </cols>
  <sheetData>
    <row r="1" spans="1:8" s="7" customFormat="1" ht="13.5" customHeight="1" x14ac:dyDescent="0.2">
      <c r="A1" s="330" t="s">
        <v>175</v>
      </c>
      <c r="B1" s="330"/>
      <c r="C1" s="330"/>
      <c r="D1" s="330"/>
      <c r="E1" s="330"/>
      <c r="F1" s="330"/>
      <c r="G1" s="331"/>
      <c r="H1" s="331"/>
    </row>
    <row r="2" spans="1:8" s="7" customFormat="1" ht="13.5" customHeight="1" x14ac:dyDescent="0.2">
      <c r="A2" s="330" t="s">
        <v>100</v>
      </c>
      <c r="B2" s="330"/>
      <c r="C2" s="330"/>
      <c r="D2" s="330"/>
      <c r="E2" s="330"/>
      <c r="F2" s="330"/>
      <c r="G2" s="331"/>
      <c r="H2" s="331"/>
    </row>
    <row r="3" spans="1:8" ht="10.5" customHeight="1" x14ac:dyDescent="0.2">
      <c r="A3" s="315"/>
      <c r="B3" s="315"/>
      <c r="C3" s="315"/>
      <c r="D3" s="315"/>
      <c r="E3" s="315"/>
      <c r="F3" s="315"/>
    </row>
    <row r="4" spans="1:8" s="8" customFormat="1" ht="15" customHeight="1" x14ac:dyDescent="0.2">
      <c r="A4" s="332" t="s">
        <v>101</v>
      </c>
      <c r="B4" s="335" t="s">
        <v>102</v>
      </c>
      <c r="C4" s="336"/>
      <c r="D4" s="336"/>
      <c r="E4" s="336"/>
      <c r="F4" s="335" t="s">
        <v>103</v>
      </c>
      <c r="G4" s="336"/>
      <c r="H4" s="336"/>
    </row>
    <row r="5" spans="1:8" s="8" customFormat="1" ht="15" customHeight="1" x14ac:dyDescent="0.2">
      <c r="A5" s="333"/>
      <c r="B5" s="337" t="s">
        <v>104</v>
      </c>
      <c r="C5" s="338"/>
      <c r="D5" s="338"/>
      <c r="E5" s="338"/>
      <c r="F5" s="338"/>
      <c r="G5" s="338"/>
      <c r="H5" s="338"/>
    </row>
    <row r="6" spans="1:8" s="40" customFormat="1" ht="50.1" customHeight="1" x14ac:dyDescent="0.2">
      <c r="A6" s="334"/>
      <c r="B6" s="56" t="s">
        <v>105</v>
      </c>
      <c r="C6" s="250" t="s">
        <v>140</v>
      </c>
      <c r="D6" s="57" t="s">
        <v>106</v>
      </c>
      <c r="E6" s="250" t="s">
        <v>107</v>
      </c>
      <c r="F6" s="56" t="s">
        <v>105</v>
      </c>
      <c r="G6" s="57" t="s">
        <v>106</v>
      </c>
      <c r="H6" s="58" t="s">
        <v>107</v>
      </c>
    </row>
    <row r="7" spans="1:8" s="51" customFormat="1" ht="30" customHeight="1" x14ac:dyDescent="0.2">
      <c r="A7" s="36" t="s">
        <v>82</v>
      </c>
      <c r="B7" s="191">
        <v>683</v>
      </c>
      <c r="C7" s="191">
        <v>263</v>
      </c>
      <c r="D7" s="192">
        <v>420</v>
      </c>
      <c r="E7" s="191">
        <v>346</v>
      </c>
      <c r="F7" s="191">
        <v>684</v>
      </c>
      <c r="G7" s="192">
        <v>258</v>
      </c>
      <c r="H7" s="192">
        <v>454</v>
      </c>
    </row>
    <row r="8" spans="1:8" s="51" customFormat="1" ht="20.100000000000001" customHeight="1" x14ac:dyDescent="0.2">
      <c r="A8" s="34" t="s">
        <v>83</v>
      </c>
      <c r="B8" s="191">
        <v>613</v>
      </c>
      <c r="C8" s="191">
        <v>218</v>
      </c>
      <c r="D8" s="191">
        <v>395</v>
      </c>
      <c r="E8" s="191">
        <v>289</v>
      </c>
      <c r="F8" s="191">
        <v>655</v>
      </c>
      <c r="G8" s="191">
        <v>284</v>
      </c>
      <c r="H8" s="191">
        <v>383</v>
      </c>
    </row>
    <row r="9" spans="1:8" s="51" customFormat="1" ht="17.100000000000001" customHeight="1" x14ac:dyDescent="0.2">
      <c r="A9" s="34" t="s">
        <v>84</v>
      </c>
      <c r="B9" s="191">
        <v>624</v>
      </c>
      <c r="C9" s="191">
        <v>232</v>
      </c>
      <c r="D9" s="191">
        <v>345</v>
      </c>
      <c r="E9" s="191">
        <v>326</v>
      </c>
      <c r="F9" s="191">
        <v>665</v>
      </c>
      <c r="G9" s="191">
        <v>265</v>
      </c>
      <c r="H9" s="191">
        <v>422</v>
      </c>
    </row>
    <row r="10" spans="1:8" s="51" customFormat="1" ht="17.100000000000001" customHeight="1" x14ac:dyDescent="0.2">
      <c r="A10" s="34" t="s">
        <v>85</v>
      </c>
      <c r="B10" s="191">
        <v>616</v>
      </c>
      <c r="C10" s="191">
        <v>231</v>
      </c>
      <c r="D10" s="191">
        <v>361</v>
      </c>
      <c r="E10" s="191">
        <v>319</v>
      </c>
      <c r="F10" s="191">
        <v>614</v>
      </c>
      <c r="G10" s="191">
        <v>264</v>
      </c>
      <c r="H10" s="191">
        <v>414</v>
      </c>
    </row>
    <row r="11" spans="1:8" s="51" customFormat="1" ht="17.100000000000001" customHeight="1" x14ac:dyDescent="0.2">
      <c r="A11" s="34" t="s">
        <v>86</v>
      </c>
      <c r="B11" s="191">
        <v>659</v>
      </c>
      <c r="C11" s="191">
        <v>252</v>
      </c>
      <c r="D11" s="191">
        <v>388</v>
      </c>
      <c r="E11" s="191">
        <v>329</v>
      </c>
      <c r="F11" s="191">
        <v>673</v>
      </c>
      <c r="G11" s="191">
        <v>315</v>
      </c>
      <c r="H11" s="191">
        <v>362</v>
      </c>
    </row>
    <row r="12" spans="1:8" s="38" customFormat="1" ht="20.100000000000001" customHeight="1" x14ac:dyDescent="0.2">
      <c r="A12" s="34" t="s">
        <v>87</v>
      </c>
      <c r="B12" s="191">
        <v>706</v>
      </c>
      <c r="C12" s="191">
        <v>290</v>
      </c>
      <c r="D12" s="191">
        <v>384</v>
      </c>
      <c r="E12" s="191">
        <v>388</v>
      </c>
      <c r="F12" s="191">
        <v>691</v>
      </c>
      <c r="G12" s="191">
        <v>209</v>
      </c>
      <c r="H12" s="191">
        <v>496</v>
      </c>
    </row>
    <row r="13" spans="1:8" s="51" customFormat="1" ht="20.100000000000001" customHeight="1" x14ac:dyDescent="0.2">
      <c r="A13" s="34" t="s">
        <v>88</v>
      </c>
      <c r="B13" s="191">
        <v>617</v>
      </c>
      <c r="C13" s="191">
        <v>221</v>
      </c>
      <c r="D13" s="191">
        <v>397</v>
      </c>
      <c r="E13" s="191">
        <v>279</v>
      </c>
      <c r="F13" s="191">
        <v>666</v>
      </c>
      <c r="G13" s="191">
        <v>268</v>
      </c>
      <c r="H13" s="191">
        <v>433</v>
      </c>
    </row>
    <row r="14" spans="1:8" s="51" customFormat="1" ht="17.100000000000001" customHeight="1" x14ac:dyDescent="0.2">
      <c r="A14" s="34" t="s">
        <v>89</v>
      </c>
      <c r="B14" s="191">
        <v>625</v>
      </c>
      <c r="C14" s="191">
        <v>246</v>
      </c>
      <c r="D14" s="191">
        <v>327</v>
      </c>
      <c r="E14" s="191">
        <v>333</v>
      </c>
      <c r="F14" s="191">
        <v>658</v>
      </c>
      <c r="G14" s="191">
        <v>226</v>
      </c>
      <c r="H14" s="191">
        <v>436</v>
      </c>
    </row>
    <row r="15" spans="1:8" s="51" customFormat="1" ht="17.100000000000001" customHeight="1" x14ac:dyDescent="0.2">
      <c r="A15" s="34" t="s">
        <v>90</v>
      </c>
      <c r="B15" s="191">
        <v>625</v>
      </c>
      <c r="C15" s="191">
        <v>230</v>
      </c>
      <c r="D15" s="191">
        <v>320</v>
      </c>
      <c r="E15" s="191">
        <v>350</v>
      </c>
      <c r="F15" s="191">
        <v>664</v>
      </c>
      <c r="G15" s="191">
        <v>224</v>
      </c>
      <c r="H15" s="191">
        <v>440</v>
      </c>
    </row>
    <row r="16" spans="1:8" s="51" customFormat="1" ht="25.5" customHeight="1" x14ac:dyDescent="0.2">
      <c r="A16" s="36" t="s">
        <v>91</v>
      </c>
      <c r="B16" s="191">
        <v>643</v>
      </c>
      <c r="C16" s="191">
        <v>235</v>
      </c>
      <c r="D16" s="191">
        <v>343</v>
      </c>
      <c r="E16" s="191">
        <v>346</v>
      </c>
      <c r="F16" s="191">
        <v>660</v>
      </c>
      <c r="G16" s="191">
        <v>218</v>
      </c>
      <c r="H16" s="191">
        <v>445</v>
      </c>
    </row>
    <row r="17" spans="1:8" s="51" customFormat="1" ht="20.100000000000001" customHeight="1" x14ac:dyDescent="0.2">
      <c r="A17" s="36" t="s">
        <v>92</v>
      </c>
      <c r="B17" s="191">
        <v>702</v>
      </c>
      <c r="C17" s="191">
        <v>275</v>
      </c>
      <c r="D17" s="191">
        <v>421</v>
      </c>
      <c r="E17" s="191">
        <v>356</v>
      </c>
      <c r="F17" s="191">
        <v>660</v>
      </c>
      <c r="G17" s="191">
        <v>263</v>
      </c>
      <c r="H17" s="191">
        <v>419</v>
      </c>
    </row>
    <row r="18" spans="1:8" s="51" customFormat="1" ht="20.100000000000001" customHeight="1" x14ac:dyDescent="0.2">
      <c r="A18" s="34" t="s">
        <v>93</v>
      </c>
      <c r="B18" s="191">
        <v>622</v>
      </c>
      <c r="C18" s="191">
        <v>242</v>
      </c>
      <c r="D18" s="191">
        <v>329</v>
      </c>
      <c r="E18" s="191">
        <v>337</v>
      </c>
      <c r="F18" s="191">
        <v>654</v>
      </c>
      <c r="G18" s="191">
        <v>254</v>
      </c>
      <c r="H18" s="191">
        <v>408</v>
      </c>
    </row>
    <row r="19" spans="1:8" s="51" customFormat="1" ht="17.100000000000001" customHeight="1" x14ac:dyDescent="0.2">
      <c r="A19" s="34" t="s">
        <v>94</v>
      </c>
      <c r="B19" s="191">
        <v>618</v>
      </c>
      <c r="C19" s="191">
        <v>223</v>
      </c>
      <c r="D19" s="191">
        <v>351</v>
      </c>
      <c r="E19" s="191">
        <v>305</v>
      </c>
      <c r="F19" s="191">
        <v>664</v>
      </c>
      <c r="G19" s="191">
        <v>209</v>
      </c>
      <c r="H19" s="191">
        <v>463</v>
      </c>
    </row>
    <row r="20" spans="1:8" s="51" customFormat="1" ht="24.95" customHeight="1" x14ac:dyDescent="0.2">
      <c r="A20" s="36" t="s">
        <v>96</v>
      </c>
      <c r="B20" s="191">
        <v>672</v>
      </c>
      <c r="C20" s="191">
        <v>278</v>
      </c>
      <c r="D20" s="191">
        <v>423</v>
      </c>
      <c r="E20" s="191">
        <v>286</v>
      </c>
      <c r="F20" s="191">
        <v>678</v>
      </c>
      <c r="G20" s="191">
        <v>418</v>
      </c>
      <c r="H20" s="191">
        <v>310</v>
      </c>
    </row>
    <row r="21" spans="1:8" s="38" customFormat="1" ht="24.95" customHeight="1" x14ac:dyDescent="0.2">
      <c r="A21" s="60" t="s">
        <v>108</v>
      </c>
      <c r="B21" s="193">
        <v>659</v>
      </c>
      <c r="C21" s="193">
        <v>255</v>
      </c>
      <c r="D21" s="193">
        <v>384</v>
      </c>
      <c r="E21" s="193">
        <v>334</v>
      </c>
      <c r="F21" s="193">
        <v>675</v>
      </c>
      <c r="G21" s="193">
        <v>374</v>
      </c>
      <c r="H21" s="193">
        <v>346</v>
      </c>
    </row>
    <row r="22" spans="1:8" s="1" customFormat="1" ht="12.75" customHeight="1" x14ac:dyDescent="0.2">
      <c r="A22" s="51"/>
      <c r="B22" s="61"/>
      <c r="C22" s="61"/>
      <c r="D22" s="61"/>
      <c r="E22" s="61"/>
      <c r="F22" s="61"/>
      <c r="G22" s="59"/>
      <c r="H22" s="59"/>
    </row>
    <row r="23" spans="1:8" ht="12.75" customHeight="1" x14ac:dyDescent="0.2">
      <c r="A23" s="21" t="s">
        <v>16</v>
      </c>
      <c r="B23" s="62"/>
      <c r="C23" s="62"/>
      <c r="D23" s="62"/>
      <c r="E23" s="62"/>
      <c r="F23" s="62"/>
      <c r="G23" s="59"/>
      <c r="H23" s="59"/>
    </row>
    <row r="24" spans="1:8" ht="10.5" customHeight="1" x14ac:dyDescent="0.2">
      <c r="A24" s="8" t="s">
        <v>109</v>
      </c>
      <c r="B24" s="63"/>
      <c r="C24" s="63"/>
      <c r="D24" s="63"/>
      <c r="E24" s="63"/>
      <c r="F24" s="63"/>
    </row>
    <row r="25" spans="1:8" ht="10.5" customHeight="1" x14ac:dyDescent="0.2">
      <c r="A25" s="8" t="s">
        <v>110</v>
      </c>
      <c r="B25" s="63"/>
      <c r="C25" s="63"/>
      <c r="D25" s="63"/>
      <c r="E25" s="63"/>
      <c r="F25" s="63"/>
    </row>
    <row r="26" spans="1:8" ht="13.15" x14ac:dyDescent="0.25">
      <c r="B26" s="63"/>
      <c r="C26" s="63"/>
      <c r="D26" s="63"/>
      <c r="E26" s="63"/>
      <c r="F26" s="63"/>
    </row>
    <row r="27" spans="1:8" ht="13.15" x14ac:dyDescent="0.25">
      <c r="B27" s="63"/>
      <c r="C27" s="63"/>
      <c r="D27" s="63"/>
      <c r="E27" s="63"/>
      <c r="F27" s="63"/>
    </row>
    <row r="28" spans="1:8" ht="13.15" x14ac:dyDescent="0.25">
      <c r="B28" s="63"/>
      <c r="C28" s="63"/>
      <c r="D28" s="63"/>
      <c r="E28" s="63"/>
      <c r="F28" s="63"/>
    </row>
    <row r="29" spans="1:8" ht="13.15" x14ac:dyDescent="0.25">
      <c r="B29" s="63"/>
      <c r="C29" s="63"/>
      <c r="D29" s="63"/>
      <c r="E29" s="63"/>
      <c r="F29" s="63"/>
    </row>
    <row r="30" spans="1:8" ht="13.15" x14ac:dyDescent="0.25">
      <c r="B30" s="63"/>
      <c r="C30" s="63"/>
      <c r="D30" s="63"/>
      <c r="E30" s="63"/>
      <c r="F30" s="63"/>
    </row>
    <row r="31" spans="1:8" ht="13.15" x14ac:dyDescent="0.25">
      <c r="B31" s="63"/>
      <c r="C31" s="63"/>
      <c r="D31" s="63"/>
      <c r="E31" s="63"/>
      <c r="F31" s="63"/>
    </row>
    <row r="32" spans="1:8" ht="13.15" x14ac:dyDescent="0.25">
      <c r="B32" s="63"/>
      <c r="C32" s="63"/>
      <c r="D32" s="63"/>
      <c r="E32" s="63"/>
      <c r="F32" s="63"/>
    </row>
    <row r="33" spans="2:6" ht="13.15" x14ac:dyDescent="0.25">
      <c r="B33" s="63"/>
      <c r="C33" s="63"/>
      <c r="D33" s="63"/>
      <c r="E33" s="63"/>
      <c r="F33" s="63"/>
    </row>
    <row r="34" spans="2:6" ht="13.15" x14ac:dyDescent="0.25">
      <c r="B34" s="63"/>
      <c r="C34" s="63"/>
      <c r="D34" s="63"/>
      <c r="E34" s="63"/>
      <c r="F34" s="63"/>
    </row>
    <row r="35" spans="2:6" ht="13.15" x14ac:dyDescent="0.25">
      <c r="B35" s="63"/>
      <c r="C35" s="63"/>
      <c r="D35" s="63"/>
      <c r="E35" s="63"/>
      <c r="F35" s="63"/>
    </row>
    <row r="36" spans="2:6" ht="13.15" x14ac:dyDescent="0.25">
      <c r="B36" s="63"/>
      <c r="C36" s="63"/>
      <c r="D36" s="63"/>
      <c r="E36" s="63"/>
      <c r="F36" s="63"/>
    </row>
    <row r="37" spans="2:6" ht="13.15" x14ac:dyDescent="0.25">
      <c r="B37" s="63"/>
      <c r="C37" s="63"/>
      <c r="D37" s="63"/>
      <c r="E37" s="63"/>
      <c r="F37" s="63"/>
    </row>
    <row r="38" spans="2:6" x14ac:dyDescent="0.2">
      <c r="B38" s="63"/>
      <c r="C38" s="63"/>
      <c r="D38" s="63"/>
      <c r="E38" s="63"/>
      <c r="F38" s="63"/>
    </row>
    <row r="39" spans="2:6" x14ac:dyDescent="0.2">
      <c r="B39" s="63"/>
      <c r="C39" s="63"/>
      <c r="D39" s="63"/>
      <c r="E39" s="63"/>
      <c r="F39" s="63"/>
    </row>
    <row r="40" spans="2:6" x14ac:dyDescent="0.2">
      <c r="B40" s="63"/>
      <c r="C40" s="63"/>
      <c r="D40" s="63"/>
      <c r="E40" s="63"/>
      <c r="F40" s="63"/>
    </row>
    <row r="41" spans="2:6" x14ac:dyDescent="0.2">
      <c r="B41" s="63"/>
      <c r="C41" s="63"/>
      <c r="D41" s="63"/>
      <c r="E41" s="63"/>
      <c r="F41" s="63"/>
    </row>
    <row r="42" spans="2:6" x14ac:dyDescent="0.2">
      <c r="B42" s="63"/>
      <c r="C42" s="63"/>
      <c r="D42" s="63"/>
      <c r="E42" s="63"/>
      <c r="F42" s="63"/>
    </row>
    <row r="43" spans="2:6" x14ac:dyDescent="0.2">
      <c r="B43" s="63"/>
      <c r="C43" s="63"/>
      <c r="D43" s="63"/>
      <c r="E43" s="63"/>
      <c r="F43" s="63"/>
    </row>
    <row r="44" spans="2:6" x14ac:dyDescent="0.2">
      <c r="B44" s="63"/>
      <c r="C44" s="63"/>
      <c r="D44" s="63"/>
      <c r="E44" s="63"/>
      <c r="F44" s="63"/>
    </row>
    <row r="45" spans="2:6" x14ac:dyDescent="0.2">
      <c r="B45" s="63"/>
      <c r="C45" s="63"/>
      <c r="D45" s="63"/>
      <c r="E45" s="63"/>
      <c r="F45" s="63"/>
    </row>
    <row r="46" spans="2:6" x14ac:dyDescent="0.2">
      <c r="B46" s="63"/>
      <c r="C46" s="63"/>
      <c r="D46" s="63"/>
      <c r="E46" s="63"/>
      <c r="F46" s="63"/>
    </row>
    <row r="47" spans="2:6" x14ac:dyDescent="0.2">
      <c r="B47" s="63"/>
      <c r="C47" s="63"/>
      <c r="D47" s="63"/>
      <c r="E47" s="63"/>
      <c r="F47" s="63"/>
    </row>
    <row r="48" spans="2:6" x14ac:dyDescent="0.2">
      <c r="B48" s="63"/>
      <c r="C48" s="63"/>
      <c r="D48" s="63"/>
      <c r="E48" s="63"/>
      <c r="F48" s="63"/>
    </row>
    <row r="49" spans="2:6" x14ac:dyDescent="0.2">
      <c r="B49" s="63"/>
      <c r="C49" s="63"/>
      <c r="D49" s="63"/>
      <c r="E49" s="63"/>
      <c r="F49" s="63"/>
    </row>
    <row r="50" spans="2:6" x14ac:dyDescent="0.2">
      <c r="B50" s="63"/>
      <c r="C50" s="63"/>
      <c r="D50" s="63"/>
      <c r="E50" s="63"/>
      <c r="F50" s="63"/>
    </row>
    <row r="51" spans="2:6" x14ac:dyDescent="0.2">
      <c r="B51" s="63"/>
      <c r="C51" s="63"/>
      <c r="D51" s="63"/>
      <c r="E51" s="63"/>
      <c r="F51" s="63"/>
    </row>
    <row r="52" spans="2:6" x14ac:dyDescent="0.2">
      <c r="B52" s="63"/>
      <c r="C52" s="63"/>
      <c r="D52" s="63"/>
      <c r="E52" s="63"/>
      <c r="F52" s="63"/>
    </row>
    <row r="53" spans="2:6" x14ac:dyDescent="0.2">
      <c r="B53" s="63"/>
      <c r="C53" s="63"/>
      <c r="D53" s="63"/>
      <c r="E53" s="63"/>
      <c r="F53" s="63"/>
    </row>
    <row r="54" spans="2:6" x14ac:dyDescent="0.2">
      <c r="B54" s="63"/>
      <c r="C54" s="63"/>
      <c r="D54" s="63"/>
      <c r="E54" s="63"/>
      <c r="F54" s="63"/>
    </row>
    <row r="55" spans="2:6" x14ac:dyDescent="0.2">
      <c r="B55" s="63"/>
      <c r="C55" s="63"/>
      <c r="D55" s="63"/>
      <c r="E55" s="63"/>
      <c r="F55" s="63"/>
    </row>
    <row r="56" spans="2:6" x14ac:dyDescent="0.2">
      <c r="B56" s="63"/>
      <c r="C56" s="63"/>
      <c r="D56" s="63"/>
      <c r="E56" s="63"/>
      <c r="F56" s="63"/>
    </row>
  </sheetData>
  <mergeCells count="7">
    <mergeCell ref="A1:H1"/>
    <mergeCell ref="A2:H2"/>
    <mergeCell ref="A3:F3"/>
    <mergeCell ref="A4:A6"/>
    <mergeCell ref="B4:E4"/>
    <mergeCell ref="F4:H4"/>
    <mergeCell ref="B5:H5"/>
  </mergeCells>
  <pageMargins left="0.78740157480314965" right="0.78740157480314965" top="0.98425196850393704" bottom="0.78740157480314965" header="0.51181102362204722" footer="0.51181102362204722"/>
  <pageSetup paperSize="9" firstPageNumber="36" orientation="portrait" useFirstPageNumber="1" r:id="rId1"/>
  <headerFooter alignWithMargins="0">
    <oddFooter>&amp;C&amp;6© Statistisches Landesamt des Freistaates Sachsen  -  K I 3 - j/14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>
    <tabColor theme="0"/>
  </sheetPr>
  <dimension ref="A1:I47"/>
  <sheetViews>
    <sheetView zoomScaleNormal="100" workbookViewId="0">
      <selection sqref="A1:I1"/>
    </sheetView>
  </sheetViews>
  <sheetFormatPr baseColWidth="10" defaultRowHeight="12.75" x14ac:dyDescent="0.2"/>
  <cols>
    <col min="1" max="1" width="24.28515625" style="22" customWidth="1"/>
    <col min="2" max="2" width="9.5703125" style="2" customWidth="1"/>
    <col min="3" max="9" width="8.7109375" style="2" customWidth="1"/>
    <col min="10" max="246" width="11.42578125" style="2"/>
    <col min="247" max="247" width="24.28515625" style="2" customWidth="1"/>
    <col min="248" max="248" width="9.5703125" style="2" customWidth="1"/>
    <col min="249" max="255" width="8.7109375" style="2" customWidth="1"/>
    <col min="256" max="256" width="3.85546875" style="2" customWidth="1"/>
    <col min="257" max="502" width="11.42578125" style="2"/>
    <col min="503" max="503" width="24.28515625" style="2" customWidth="1"/>
    <col min="504" max="504" width="9.5703125" style="2" customWidth="1"/>
    <col min="505" max="511" width="8.7109375" style="2" customWidth="1"/>
    <col min="512" max="512" width="3.85546875" style="2" customWidth="1"/>
    <col min="513" max="758" width="11.42578125" style="2"/>
    <col min="759" max="759" width="24.28515625" style="2" customWidth="1"/>
    <col min="760" max="760" width="9.5703125" style="2" customWidth="1"/>
    <col min="761" max="767" width="8.7109375" style="2" customWidth="1"/>
    <col min="768" max="768" width="3.85546875" style="2" customWidth="1"/>
    <col min="769" max="1014" width="11.42578125" style="2"/>
    <col min="1015" max="1015" width="24.28515625" style="2" customWidth="1"/>
    <col min="1016" max="1016" width="9.5703125" style="2" customWidth="1"/>
    <col min="1017" max="1023" width="8.7109375" style="2" customWidth="1"/>
    <col min="1024" max="1024" width="3.85546875" style="2" customWidth="1"/>
    <col min="1025" max="1270" width="11.42578125" style="2"/>
    <col min="1271" max="1271" width="24.28515625" style="2" customWidth="1"/>
    <col min="1272" max="1272" width="9.5703125" style="2" customWidth="1"/>
    <col min="1273" max="1279" width="8.7109375" style="2" customWidth="1"/>
    <col min="1280" max="1280" width="3.85546875" style="2" customWidth="1"/>
    <col min="1281" max="1526" width="11.42578125" style="2"/>
    <col min="1527" max="1527" width="24.28515625" style="2" customWidth="1"/>
    <col min="1528" max="1528" width="9.5703125" style="2" customWidth="1"/>
    <col min="1529" max="1535" width="8.7109375" style="2" customWidth="1"/>
    <col min="1536" max="1536" width="3.85546875" style="2" customWidth="1"/>
    <col min="1537" max="1782" width="11.42578125" style="2"/>
    <col min="1783" max="1783" width="24.28515625" style="2" customWidth="1"/>
    <col min="1784" max="1784" width="9.5703125" style="2" customWidth="1"/>
    <col min="1785" max="1791" width="8.7109375" style="2" customWidth="1"/>
    <col min="1792" max="1792" width="3.85546875" style="2" customWidth="1"/>
    <col min="1793" max="2038" width="11.42578125" style="2"/>
    <col min="2039" max="2039" width="24.28515625" style="2" customWidth="1"/>
    <col min="2040" max="2040" width="9.5703125" style="2" customWidth="1"/>
    <col min="2041" max="2047" width="8.7109375" style="2" customWidth="1"/>
    <col min="2048" max="2048" width="3.85546875" style="2" customWidth="1"/>
    <col min="2049" max="2294" width="11.42578125" style="2"/>
    <col min="2295" max="2295" width="24.28515625" style="2" customWidth="1"/>
    <col min="2296" max="2296" width="9.5703125" style="2" customWidth="1"/>
    <col min="2297" max="2303" width="8.7109375" style="2" customWidth="1"/>
    <col min="2304" max="2304" width="3.85546875" style="2" customWidth="1"/>
    <col min="2305" max="2550" width="11.42578125" style="2"/>
    <col min="2551" max="2551" width="24.28515625" style="2" customWidth="1"/>
    <col min="2552" max="2552" width="9.5703125" style="2" customWidth="1"/>
    <col min="2553" max="2559" width="8.7109375" style="2" customWidth="1"/>
    <col min="2560" max="2560" width="3.85546875" style="2" customWidth="1"/>
    <col min="2561" max="2806" width="11.42578125" style="2"/>
    <col min="2807" max="2807" width="24.28515625" style="2" customWidth="1"/>
    <col min="2808" max="2808" width="9.5703125" style="2" customWidth="1"/>
    <col min="2809" max="2815" width="8.7109375" style="2" customWidth="1"/>
    <col min="2816" max="2816" width="3.85546875" style="2" customWidth="1"/>
    <col min="2817" max="3062" width="11.42578125" style="2"/>
    <col min="3063" max="3063" width="24.28515625" style="2" customWidth="1"/>
    <col min="3064" max="3064" width="9.5703125" style="2" customWidth="1"/>
    <col min="3065" max="3071" width="8.7109375" style="2" customWidth="1"/>
    <col min="3072" max="3072" width="3.85546875" style="2" customWidth="1"/>
    <col min="3073" max="3318" width="11.42578125" style="2"/>
    <col min="3319" max="3319" width="24.28515625" style="2" customWidth="1"/>
    <col min="3320" max="3320" width="9.5703125" style="2" customWidth="1"/>
    <col min="3321" max="3327" width="8.7109375" style="2" customWidth="1"/>
    <col min="3328" max="3328" width="3.85546875" style="2" customWidth="1"/>
    <col min="3329" max="3574" width="11.42578125" style="2"/>
    <col min="3575" max="3575" width="24.28515625" style="2" customWidth="1"/>
    <col min="3576" max="3576" width="9.5703125" style="2" customWidth="1"/>
    <col min="3577" max="3583" width="8.7109375" style="2" customWidth="1"/>
    <col min="3584" max="3584" width="3.85546875" style="2" customWidth="1"/>
    <col min="3585" max="3830" width="11.42578125" style="2"/>
    <col min="3831" max="3831" width="24.28515625" style="2" customWidth="1"/>
    <col min="3832" max="3832" width="9.5703125" style="2" customWidth="1"/>
    <col min="3833" max="3839" width="8.7109375" style="2" customWidth="1"/>
    <col min="3840" max="3840" width="3.85546875" style="2" customWidth="1"/>
    <col min="3841" max="4086" width="11.42578125" style="2"/>
    <col min="4087" max="4087" width="24.28515625" style="2" customWidth="1"/>
    <col min="4088" max="4088" width="9.5703125" style="2" customWidth="1"/>
    <col min="4089" max="4095" width="8.7109375" style="2" customWidth="1"/>
    <col min="4096" max="4096" width="3.85546875" style="2" customWidth="1"/>
    <col min="4097" max="4342" width="11.42578125" style="2"/>
    <col min="4343" max="4343" width="24.28515625" style="2" customWidth="1"/>
    <col min="4344" max="4344" width="9.5703125" style="2" customWidth="1"/>
    <col min="4345" max="4351" width="8.7109375" style="2" customWidth="1"/>
    <col min="4352" max="4352" width="3.85546875" style="2" customWidth="1"/>
    <col min="4353" max="4598" width="11.42578125" style="2"/>
    <col min="4599" max="4599" width="24.28515625" style="2" customWidth="1"/>
    <col min="4600" max="4600" width="9.5703125" style="2" customWidth="1"/>
    <col min="4601" max="4607" width="8.7109375" style="2" customWidth="1"/>
    <col min="4608" max="4608" width="3.85546875" style="2" customWidth="1"/>
    <col min="4609" max="4854" width="11.42578125" style="2"/>
    <col min="4855" max="4855" width="24.28515625" style="2" customWidth="1"/>
    <col min="4856" max="4856" width="9.5703125" style="2" customWidth="1"/>
    <col min="4857" max="4863" width="8.7109375" style="2" customWidth="1"/>
    <col min="4864" max="4864" width="3.85546875" style="2" customWidth="1"/>
    <col min="4865" max="5110" width="11.42578125" style="2"/>
    <col min="5111" max="5111" width="24.28515625" style="2" customWidth="1"/>
    <col min="5112" max="5112" width="9.5703125" style="2" customWidth="1"/>
    <col min="5113" max="5119" width="8.7109375" style="2" customWidth="1"/>
    <col min="5120" max="5120" width="3.85546875" style="2" customWidth="1"/>
    <col min="5121" max="5366" width="11.42578125" style="2"/>
    <col min="5367" max="5367" width="24.28515625" style="2" customWidth="1"/>
    <col min="5368" max="5368" width="9.5703125" style="2" customWidth="1"/>
    <col min="5369" max="5375" width="8.7109375" style="2" customWidth="1"/>
    <col min="5376" max="5376" width="3.85546875" style="2" customWidth="1"/>
    <col min="5377" max="5622" width="11.42578125" style="2"/>
    <col min="5623" max="5623" width="24.28515625" style="2" customWidth="1"/>
    <col min="5624" max="5624" width="9.5703125" style="2" customWidth="1"/>
    <col min="5625" max="5631" width="8.7109375" style="2" customWidth="1"/>
    <col min="5632" max="5632" width="3.85546875" style="2" customWidth="1"/>
    <col min="5633" max="5878" width="11.42578125" style="2"/>
    <col min="5879" max="5879" width="24.28515625" style="2" customWidth="1"/>
    <col min="5880" max="5880" width="9.5703125" style="2" customWidth="1"/>
    <col min="5881" max="5887" width="8.7109375" style="2" customWidth="1"/>
    <col min="5888" max="5888" width="3.85546875" style="2" customWidth="1"/>
    <col min="5889" max="6134" width="11.42578125" style="2"/>
    <col min="6135" max="6135" width="24.28515625" style="2" customWidth="1"/>
    <col min="6136" max="6136" width="9.5703125" style="2" customWidth="1"/>
    <col min="6137" max="6143" width="8.7109375" style="2" customWidth="1"/>
    <col min="6144" max="6144" width="3.85546875" style="2" customWidth="1"/>
    <col min="6145" max="6390" width="11.42578125" style="2"/>
    <col min="6391" max="6391" width="24.28515625" style="2" customWidth="1"/>
    <col min="6392" max="6392" width="9.5703125" style="2" customWidth="1"/>
    <col min="6393" max="6399" width="8.7109375" style="2" customWidth="1"/>
    <col min="6400" max="6400" width="3.85546875" style="2" customWidth="1"/>
    <col min="6401" max="6646" width="11.42578125" style="2"/>
    <col min="6647" max="6647" width="24.28515625" style="2" customWidth="1"/>
    <col min="6648" max="6648" width="9.5703125" style="2" customWidth="1"/>
    <col min="6649" max="6655" width="8.7109375" style="2" customWidth="1"/>
    <col min="6656" max="6656" width="3.85546875" style="2" customWidth="1"/>
    <col min="6657" max="6902" width="11.42578125" style="2"/>
    <col min="6903" max="6903" width="24.28515625" style="2" customWidth="1"/>
    <col min="6904" max="6904" width="9.5703125" style="2" customWidth="1"/>
    <col min="6905" max="6911" width="8.7109375" style="2" customWidth="1"/>
    <col min="6912" max="6912" width="3.85546875" style="2" customWidth="1"/>
    <col min="6913" max="7158" width="11.42578125" style="2"/>
    <col min="7159" max="7159" width="24.28515625" style="2" customWidth="1"/>
    <col min="7160" max="7160" width="9.5703125" style="2" customWidth="1"/>
    <col min="7161" max="7167" width="8.7109375" style="2" customWidth="1"/>
    <col min="7168" max="7168" width="3.85546875" style="2" customWidth="1"/>
    <col min="7169" max="7414" width="11.42578125" style="2"/>
    <col min="7415" max="7415" width="24.28515625" style="2" customWidth="1"/>
    <col min="7416" max="7416" width="9.5703125" style="2" customWidth="1"/>
    <col min="7417" max="7423" width="8.7109375" style="2" customWidth="1"/>
    <col min="7424" max="7424" width="3.85546875" style="2" customWidth="1"/>
    <col min="7425" max="7670" width="11.42578125" style="2"/>
    <col min="7671" max="7671" width="24.28515625" style="2" customWidth="1"/>
    <col min="7672" max="7672" width="9.5703125" style="2" customWidth="1"/>
    <col min="7673" max="7679" width="8.7109375" style="2" customWidth="1"/>
    <col min="7680" max="7680" width="3.85546875" style="2" customWidth="1"/>
    <col min="7681" max="7926" width="11.42578125" style="2"/>
    <col min="7927" max="7927" width="24.28515625" style="2" customWidth="1"/>
    <col min="7928" max="7928" width="9.5703125" style="2" customWidth="1"/>
    <col min="7929" max="7935" width="8.7109375" style="2" customWidth="1"/>
    <col min="7936" max="7936" width="3.85546875" style="2" customWidth="1"/>
    <col min="7937" max="8182" width="11.42578125" style="2"/>
    <col min="8183" max="8183" width="24.28515625" style="2" customWidth="1"/>
    <col min="8184" max="8184" width="9.5703125" style="2" customWidth="1"/>
    <col min="8185" max="8191" width="8.7109375" style="2" customWidth="1"/>
    <col min="8192" max="8192" width="3.85546875" style="2" customWidth="1"/>
    <col min="8193" max="8438" width="11.42578125" style="2"/>
    <col min="8439" max="8439" width="24.28515625" style="2" customWidth="1"/>
    <col min="8440" max="8440" width="9.5703125" style="2" customWidth="1"/>
    <col min="8441" max="8447" width="8.7109375" style="2" customWidth="1"/>
    <col min="8448" max="8448" width="3.85546875" style="2" customWidth="1"/>
    <col min="8449" max="8694" width="11.42578125" style="2"/>
    <col min="8695" max="8695" width="24.28515625" style="2" customWidth="1"/>
    <col min="8696" max="8696" width="9.5703125" style="2" customWidth="1"/>
    <col min="8697" max="8703" width="8.7109375" style="2" customWidth="1"/>
    <col min="8704" max="8704" width="3.85546875" style="2" customWidth="1"/>
    <col min="8705" max="8950" width="11.42578125" style="2"/>
    <col min="8951" max="8951" width="24.28515625" style="2" customWidth="1"/>
    <col min="8952" max="8952" width="9.5703125" style="2" customWidth="1"/>
    <col min="8953" max="8959" width="8.7109375" style="2" customWidth="1"/>
    <col min="8960" max="8960" width="3.85546875" style="2" customWidth="1"/>
    <col min="8961" max="9206" width="11.42578125" style="2"/>
    <col min="9207" max="9207" width="24.28515625" style="2" customWidth="1"/>
    <col min="9208" max="9208" width="9.5703125" style="2" customWidth="1"/>
    <col min="9209" max="9215" width="8.7109375" style="2" customWidth="1"/>
    <col min="9216" max="9216" width="3.85546875" style="2" customWidth="1"/>
    <col min="9217" max="9462" width="11.42578125" style="2"/>
    <col min="9463" max="9463" width="24.28515625" style="2" customWidth="1"/>
    <col min="9464" max="9464" width="9.5703125" style="2" customWidth="1"/>
    <col min="9465" max="9471" width="8.7109375" style="2" customWidth="1"/>
    <col min="9472" max="9472" width="3.85546875" style="2" customWidth="1"/>
    <col min="9473" max="9718" width="11.42578125" style="2"/>
    <col min="9719" max="9719" width="24.28515625" style="2" customWidth="1"/>
    <col min="9720" max="9720" width="9.5703125" style="2" customWidth="1"/>
    <col min="9721" max="9727" width="8.7109375" style="2" customWidth="1"/>
    <col min="9728" max="9728" width="3.85546875" style="2" customWidth="1"/>
    <col min="9729" max="9974" width="11.42578125" style="2"/>
    <col min="9975" max="9975" width="24.28515625" style="2" customWidth="1"/>
    <col min="9976" max="9976" width="9.5703125" style="2" customWidth="1"/>
    <col min="9977" max="9983" width="8.7109375" style="2" customWidth="1"/>
    <col min="9984" max="9984" width="3.85546875" style="2" customWidth="1"/>
    <col min="9985" max="10230" width="11.42578125" style="2"/>
    <col min="10231" max="10231" width="24.28515625" style="2" customWidth="1"/>
    <col min="10232" max="10232" width="9.5703125" style="2" customWidth="1"/>
    <col min="10233" max="10239" width="8.7109375" style="2" customWidth="1"/>
    <col min="10240" max="10240" width="3.85546875" style="2" customWidth="1"/>
    <col min="10241" max="10486" width="11.42578125" style="2"/>
    <col min="10487" max="10487" width="24.28515625" style="2" customWidth="1"/>
    <col min="10488" max="10488" width="9.5703125" style="2" customWidth="1"/>
    <col min="10489" max="10495" width="8.7109375" style="2" customWidth="1"/>
    <col min="10496" max="10496" width="3.85546875" style="2" customWidth="1"/>
    <col min="10497" max="10742" width="11.42578125" style="2"/>
    <col min="10743" max="10743" width="24.28515625" style="2" customWidth="1"/>
    <col min="10744" max="10744" width="9.5703125" style="2" customWidth="1"/>
    <col min="10745" max="10751" width="8.7109375" style="2" customWidth="1"/>
    <col min="10752" max="10752" width="3.85546875" style="2" customWidth="1"/>
    <col min="10753" max="10998" width="11.42578125" style="2"/>
    <col min="10999" max="10999" width="24.28515625" style="2" customWidth="1"/>
    <col min="11000" max="11000" width="9.5703125" style="2" customWidth="1"/>
    <col min="11001" max="11007" width="8.7109375" style="2" customWidth="1"/>
    <col min="11008" max="11008" width="3.85546875" style="2" customWidth="1"/>
    <col min="11009" max="11254" width="11.42578125" style="2"/>
    <col min="11255" max="11255" width="24.28515625" style="2" customWidth="1"/>
    <col min="11256" max="11256" width="9.5703125" style="2" customWidth="1"/>
    <col min="11257" max="11263" width="8.7109375" style="2" customWidth="1"/>
    <col min="11264" max="11264" width="3.85546875" style="2" customWidth="1"/>
    <col min="11265" max="11510" width="11.42578125" style="2"/>
    <col min="11511" max="11511" width="24.28515625" style="2" customWidth="1"/>
    <col min="11512" max="11512" width="9.5703125" style="2" customWidth="1"/>
    <col min="11513" max="11519" width="8.7109375" style="2" customWidth="1"/>
    <col min="11520" max="11520" width="3.85546875" style="2" customWidth="1"/>
    <col min="11521" max="11766" width="11.42578125" style="2"/>
    <col min="11767" max="11767" width="24.28515625" style="2" customWidth="1"/>
    <col min="11768" max="11768" width="9.5703125" style="2" customWidth="1"/>
    <col min="11769" max="11775" width="8.7109375" style="2" customWidth="1"/>
    <col min="11776" max="11776" width="3.85546875" style="2" customWidth="1"/>
    <col min="11777" max="12022" width="11.42578125" style="2"/>
    <col min="12023" max="12023" width="24.28515625" style="2" customWidth="1"/>
    <col min="12024" max="12024" width="9.5703125" style="2" customWidth="1"/>
    <col min="12025" max="12031" width="8.7109375" style="2" customWidth="1"/>
    <col min="12032" max="12032" width="3.85546875" style="2" customWidth="1"/>
    <col min="12033" max="12278" width="11.42578125" style="2"/>
    <col min="12279" max="12279" width="24.28515625" style="2" customWidth="1"/>
    <col min="12280" max="12280" width="9.5703125" style="2" customWidth="1"/>
    <col min="12281" max="12287" width="8.7109375" style="2" customWidth="1"/>
    <col min="12288" max="12288" width="3.85546875" style="2" customWidth="1"/>
    <col min="12289" max="12534" width="11.42578125" style="2"/>
    <col min="12535" max="12535" width="24.28515625" style="2" customWidth="1"/>
    <col min="12536" max="12536" width="9.5703125" style="2" customWidth="1"/>
    <col min="12537" max="12543" width="8.7109375" style="2" customWidth="1"/>
    <col min="12544" max="12544" width="3.85546875" style="2" customWidth="1"/>
    <col min="12545" max="12790" width="11.42578125" style="2"/>
    <col min="12791" max="12791" width="24.28515625" style="2" customWidth="1"/>
    <col min="12792" max="12792" width="9.5703125" style="2" customWidth="1"/>
    <col min="12793" max="12799" width="8.7109375" style="2" customWidth="1"/>
    <col min="12800" max="12800" width="3.85546875" style="2" customWidth="1"/>
    <col min="12801" max="13046" width="11.42578125" style="2"/>
    <col min="13047" max="13047" width="24.28515625" style="2" customWidth="1"/>
    <col min="13048" max="13048" width="9.5703125" style="2" customWidth="1"/>
    <col min="13049" max="13055" width="8.7109375" style="2" customWidth="1"/>
    <col min="13056" max="13056" width="3.85546875" style="2" customWidth="1"/>
    <col min="13057" max="13302" width="11.42578125" style="2"/>
    <col min="13303" max="13303" width="24.28515625" style="2" customWidth="1"/>
    <col min="13304" max="13304" width="9.5703125" style="2" customWidth="1"/>
    <col min="13305" max="13311" width="8.7109375" style="2" customWidth="1"/>
    <col min="13312" max="13312" width="3.85546875" style="2" customWidth="1"/>
    <col min="13313" max="13558" width="11.42578125" style="2"/>
    <col min="13559" max="13559" width="24.28515625" style="2" customWidth="1"/>
    <col min="13560" max="13560" width="9.5703125" style="2" customWidth="1"/>
    <col min="13561" max="13567" width="8.7109375" style="2" customWidth="1"/>
    <col min="13568" max="13568" width="3.85546875" style="2" customWidth="1"/>
    <col min="13569" max="13814" width="11.42578125" style="2"/>
    <col min="13815" max="13815" width="24.28515625" style="2" customWidth="1"/>
    <col min="13816" max="13816" width="9.5703125" style="2" customWidth="1"/>
    <col min="13817" max="13823" width="8.7109375" style="2" customWidth="1"/>
    <col min="13824" max="13824" width="3.85546875" style="2" customWidth="1"/>
    <col min="13825" max="14070" width="11.42578125" style="2"/>
    <col min="14071" max="14071" width="24.28515625" style="2" customWidth="1"/>
    <col min="14072" max="14072" width="9.5703125" style="2" customWidth="1"/>
    <col min="14073" max="14079" width="8.7109375" style="2" customWidth="1"/>
    <col min="14080" max="14080" width="3.85546875" style="2" customWidth="1"/>
    <col min="14081" max="14326" width="11.42578125" style="2"/>
    <col min="14327" max="14327" width="24.28515625" style="2" customWidth="1"/>
    <col min="14328" max="14328" width="9.5703125" style="2" customWidth="1"/>
    <col min="14329" max="14335" width="8.7109375" style="2" customWidth="1"/>
    <col min="14336" max="14336" width="3.85546875" style="2" customWidth="1"/>
    <col min="14337" max="14582" width="11.42578125" style="2"/>
    <col min="14583" max="14583" width="24.28515625" style="2" customWidth="1"/>
    <col min="14584" max="14584" width="9.5703125" style="2" customWidth="1"/>
    <col min="14585" max="14591" width="8.7109375" style="2" customWidth="1"/>
    <col min="14592" max="14592" width="3.85546875" style="2" customWidth="1"/>
    <col min="14593" max="14838" width="11.42578125" style="2"/>
    <col min="14839" max="14839" width="24.28515625" style="2" customWidth="1"/>
    <col min="14840" max="14840" width="9.5703125" style="2" customWidth="1"/>
    <col min="14841" max="14847" width="8.7109375" style="2" customWidth="1"/>
    <col min="14848" max="14848" width="3.85546875" style="2" customWidth="1"/>
    <col min="14849" max="15094" width="11.42578125" style="2"/>
    <col min="15095" max="15095" width="24.28515625" style="2" customWidth="1"/>
    <col min="15096" max="15096" width="9.5703125" style="2" customWidth="1"/>
    <col min="15097" max="15103" width="8.7109375" style="2" customWidth="1"/>
    <col min="15104" max="15104" width="3.85546875" style="2" customWidth="1"/>
    <col min="15105" max="15350" width="11.42578125" style="2"/>
    <col min="15351" max="15351" width="24.28515625" style="2" customWidth="1"/>
    <col min="15352" max="15352" width="9.5703125" style="2" customWidth="1"/>
    <col min="15353" max="15359" width="8.7109375" style="2" customWidth="1"/>
    <col min="15360" max="15360" width="3.85546875" style="2" customWidth="1"/>
    <col min="15361" max="15606" width="11.42578125" style="2"/>
    <col min="15607" max="15607" width="24.28515625" style="2" customWidth="1"/>
    <col min="15608" max="15608" width="9.5703125" style="2" customWidth="1"/>
    <col min="15609" max="15615" width="8.7109375" style="2" customWidth="1"/>
    <col min="15616" max="15616" width="3.85546875" style="2" customWidth="1"/>
    <col min="15617" max="15862" width="11.42578125" style="2"/>
    <col min="15863" max="15863" width="24.28515625" style="2" customWidth="1"/>
    <col min="15864" max="15864" width="9.5703125" style="2" customWidth="1"/>
    <col min="15865" max="15871" width="8.7109375" style="2" customWidth="1"/>
    <col min="15872" max="15872" width="3.85546875" style="2" customWidth="1"/>
    <col min="15873" max="16118" width="11.42578125" style="2"/>
    <col min="16119" max="16119" width="24.28515625" style="2" customWidth="1"/>
    <col min="16120" max="16120" width="9.5703125" style="2" customWidth="1"/>
    <col min="16121" max="16127" width="8.7109375" style="2" customWidth="1"/>
    <col min="16128" max="16128" width="3.85546875" style="2" customWidth="1"/>
    <col min="16129" max="16384" width="11.42578125" style="2"/>
  </cols>
  <sheetData>
    <row r="1" spans="1:9" s="7" customFormat="1" ht="13.5" customHeight="1" x14ac:dyDescent="0.2">
      <c r="A1" s="287" t="s">
        <v>176</v>
      </c>
      <c r="B1" s="287"/>
      <c r="C1" s="287"/>
      <c r="D1" s="287"/>
      <c r="E1" s="287"/>
      <c r="F1" s="287"/>
      <c r="G1" s="287"/>
      <c r="H1" s="287"/>
      <c r="I1" s="287"/>
    </row>
    <row r="2" spans="1:9" s="7" customFormat="1" ht="13.5" customHeight="1" x14ac:dyDescent="0.2">
      <c r="A2" s="314" t="s">
        <v>111</v>
      </c>
      <c r="B2" s="314"/>
      <c r="C2" s="314"/>
      <c r="D2" s="314"/>
      <c r="E2" s="314"/>
      <c r="F2" s="314"/>
      <c r="G2" s="314"/>
      <c r="H2" s="314"/>
      <c r="I2" s="314"/>
    </row>
    <row r="3" spans="1:9" s="7" customFormat="1" ht="10.5" customHeight="1" x14ac:dyDescent="0.2">
      <c r="B3" s="65"/>
      <c r="C3" s="65"/>
      <c r="D3" s="65"/>
      <c r="E3" s="65"/>
      <c r="F3" s="65"/>
      <c r="G3" s="65"/>
      <c r="H3" s="65"/>
      <c r="I3" s="65"/>
    </row>
    <row r="4" spans="1:9" s="8" customFormat="1" ht="28.15" customHeight="1" x14ac:dyDescent="0.2">
      <c r="A4" s="289" t="s">
        <v>75</v>
      </c>
      <c r="B4" s="341" t="s">
        <v>19</v>
      </c>
      <c r="C4" s="66" t="s">
        <v>112</v>
      </c>
      <c r="D4" s="67" t="s">
        <v>113</v>
      </c>
      <c r="E4" s="343" t="s">
        <v>22</v>
      </c>
      <c r="F4" s="343" t="s">
        <v>23</v>
      </c>
      <c r="G4" s="345" t="s">
        <v>114</v>
      </c>
      <c r="H4" s="346"/>
      <c r="I4" s="346"/>
    </row>
    <row r="5" spans="1:9" s="7" customFormat="1" ht="18" customHeight="1" x14ac:dyDescent="0.2">
      <c r="A5" s="340"/>
      <c r="B5" s="342"/>
      <c r="C5" s="347" t="s">
        <v>115</v>
      </c>
      <c r="D5" s="348"/>
      <c r="E5" s="344"/>
      <c r="F5" s="344"/>
      <c r="G5" s="68" t="s">
        <v>116</v>
      </c>
      <c r="H5" s="68" t="s">
        <v>117</v>
      </c>
      <c r="I5" s="69" t="s">
        <v>80</v>
      </c>
    </row>
    <row r="6" spans="1:9" s="7" customFormat="1" ht="45" customHeight="1" x14ac:dyDescent="0.2">
      <c r="A6" s="47"/>
      <c r="B6" s="339" t="s">
        <v>153</v>
      </c>
      <c r="C6" s="311"/>
      <c r="D6" s="311"/>
      <c r="E6" s="311"/>
      <c r="F6" s="311"/>
      <c r="G6" s="311"/>
      <c r="H6" s="311"/>
      <c r="I6" s="311"/>
    </row>
    <row r="7" spans="1:9" s="7" customFormat="1" ht="20.100000000000001" customHeight="1" x14ac:dyDescent="0.2">
      <c r="A7" s="36" t="s">
        <v>82</v>
      </c>
      <c r="B7" s="49">
        <v>1173</v>
      </c>
      <c r="C7" s="202">
        <v>944</v>
      </c>
      <c r="D7" s="202">
        <v>229</v>
      </c>
      <c r="E7" s="202">
        <v>708</v>
      </c>
      <c r="F7" s="202">
        <v>465</v>
      </c>
      <c r="G7" s="130">
        <v>8.1</v>
      </c>
      <c r="H7" s="130">
        <v>9.5</v>
      </c>
      <c r="I7" s="130">
        <v>6.6</v>
      </c>
    </row>
    <row r="8" spans="1:9" s="7" customFormat="1" ht="20.100000000000001" customHeight="1" x14ac:dyDescent="0.2">
      <c r="A8" s="34" t="s">
        <v>83</v>
      </c>
      <c r="B8" s="186">
        <v>1568</v>
      </c>
      <c r="C8" s="202">
        <v>1084</v>
      </c>
      <c r="D8" s="202">
        <v>484</v>
      </c>
      <c r="E8" s="202">
        <v>942</v>
      </c>
      <c r="F8" s="202">
        <v>626</v>
      </c>
      <c r="G8" s="130">
        <v>7.5</v>
      </c>
      <c r="H8" s="130">
        <v>8.8000000000000007</v>
      </c>
      <c r="I8" s="130">
        <v>6.2</v>
      </c>
    </row>
    <row r="9" spans="1:9" s="7" customFormat="1" ht="14.1" customHeight="1" x14ac:dyDescent="0.2">
      <c r="A9" s="34" t="s">
        <v>84</v>
      </c>
      <c r="B9" s="186">
        <v>1262</v>
      </c>
      <c r="C9" s="202">
        <v>841</v>
      </c>
      <c r="D9" s="202">
        <v>421</v>
      </c>
      <c r="E9" s="202">
        <v>762</v>
      </c>
      <c r="F9" s="202">
        <v>500</v>
      </c>
      <c r="G9" s="130">
        <v>6.8</v>
      </c>
      <c r="H9" s="130">
        <v>7.8</v>
      </c>
      <c r="I9" s="130">
        <v>5.6</v>
      </c>
    </row>
    <row r="10" spans="1:9" s="7" customFormat="1" ht="14.1" customHeight="1" x14ac:dyDescent="0.2">
      <c r="A10" s="34" t="s">
        <v>85</v>
      </c>
      <c r="B10" s="186">
        <v>1105</v>
      </c>
      <c r="C10" s="202">
        <v>704</v>
      </c>
      <c r="D10" s="202">
        <v>401</v>
      </c>
      <c r="E10" s="202">
        <v>651</v>
      </c>
      <c r="F10" s="202">
        <v>454</v>
      </c>
      <c r="G10" s="130">
        <v>8.1</v>
      </c>
      <c r="H10" s="130">
        <v>9.3000000000000007</v>
      </c>
      <c r="I10" s="130">
        <v>6.8</v>
      </c>
    </row>
    <row r="11" spans="1:9" s="7" customFormat="1" ht="14.1" customHeight="1" x14ac:dyDescent="0.2">
      <c r="A11" s="34" t="s">
        <v>86</v>
      </c>
      <c r="B11" s="186">
        <v>1535</v>
      </c>
      <c r="C11" s="202">
        <v>1184</v>
      </c>
      <c r="D11" s="202">
        <v>351</v>
      </c>
      <c r="E11" s="202">
        <v>951</v>
      </c>
      <c r="F11" s="202">
        <v>584</v>
      </c>
      <c r="G11" s="130">
        <v>8</v>
      </c>
      <c r="H11" s="130">
        <v>9.6999999999999993</v>
      </c>
      <c r="I11" s="130">
        <v>6.3</v>
      </c>
    </row>
    <row r="12" spans="1:9" s="7" customFormat="1" ht="20.100000000000001" customHeight="1" x14ac:dyDescent="0.2">
      <c r="A12" s="34" t="s">
        <v>87</v>
      </c>
      <c r="B12" s="186">
        <v>1950</v>
      </c>
      <c r="C12" s="202">
        <v>1476</v>
      </c>
      <c r="D12" s="202">
        <v>474</v>
      </c>
      <c r="E12" s="202">
        <v>1174</v>
      </c>
      <c r="F12" s="202">
        <v>776</v>
      </c>
      <c r="G12" s="130">
        <v>5.8</v>
      </c>
      <c r="H12" s="130">
        <v>6.8</v>
      </c>
      <c r="I12" s="130">
        <v>4.7</v>
      </c>
    </row>
    <row r="13" spans="1:9" s="7" customFormat="1" ht="20.100000000000001" customHeight="1" x14ac:dyDescent="0.2">
      <c r="A13" s="34" t="s">
        <v>88</v>
      </c>
      <c r="B13" s="186">
        <v>1570</v>
      </c>
      <c r="C13" s="202">
        <v>970</v>
      </c>
      <c r="D13" s="202">
        <v>600</v>
      </c>
      <c r="E13" s="202">
        <v>951</v>
      </c>
      <c r="F13" s="202">
        <v>619</v>
      </c>
      <c r="G13" s="130">
        <v>8.6</v>
      </c>
      <c r="H13" s="130">
        <v>10.1</v>
      </c>
      <c r="I13" s="130">
        <v>7.1</v>
      </c>
    </row>
    <row r="14" spans="1:9" s="7" customFormat="1" ht="14.1" customHeight="1" x14ac:dyDescent="0.2">
      <c r="A14" s="34" t="s">
        <v>89</v>
      </c>
      <c r="B14" s="186">
        <v>1848</v>
      </c>
      <c r="C14" s="202">
        <v>1078</v>
      </c>
      <c r="D14" s="202">
        <v>770</v>
      </c>
      <c r="E14" s="202">
        <v>1171</v>
      </c>
      <c r="F14" s="202">
        <v>677</v>
      </c>
      <c r="G14" s="130">
        <v>12.2</v>
      </c>
      <c r="H14" s="130">
        <v>15</v>
      </c>
      <c r="I14" s="130">
        <v>9.1999999999999993</v>
      </c>
    </row>
    <row r="15" spans="1:9" s="7" customFormat="1" ht="14.1" customHeight="1" x14ac:dyDescent="0.2">
      <c r="A15" s="34" t="s">
        <v>90</v>
      </c>
      <c r="B15" s="186">
        <v>1070</v>
      </c>
      <c r="C15" s="202">
        <v>738</v>
      </c>
      <c r="D15" s="202">
        <v>332</v>
      </c>
      <c r="E15" s="202">
        <v>649</v>
      </c>
      <c r="F15" s="202">
        <v>421</v>
      </c>
      <c r="G15" s="130">
        <v>7.4</v>
      </c>
      <c r="H15" s="130">
        <v>8.6999999999999993</v>
      </c>
      <c r="I15" s="130">
        <v>6</v>
      </c>
    </row>
    <row r="16" spans="1:9" s="70" customFormat="1" ht="25.5" customHeight="1" x14ac:dyDescent="0.2">
      <c r="A16" s="36" t="s">
        <v>91</v>
      </c>
      <c r="B16" s="186">
        <v>953</v>
      </c>
      <c r="C16" s="202">
        <v>624</v>
      </c>
      <c r="D16" s="202">
        <v>329</v>
      </c>
      <c r="E16" s="202">
        <v>581</v>
      </c>
      <c r="F16" s="202">
        <v>372</v>
      </c>
      <c r="G16" s="130">
        <v>6.6</v>
      </c>
      <c r="H16" s="130">
        <v>7.8</v>
      </c>
      <c r="I16" s="130">
        <v>5.3</v>
      </c>
    </row>
    <row r="17" spans="1:9" s="7" customFormat="1" ht="20.100000000000001" customHeight="1" x14ac:dyDescent="0.2">
      <c r="A17" s="36" t="s">
        <v>92</v>
      </c>
      <c r="B17" s="186">
        <v>2258</v>
      </c>
      <c r="C17" s="202">
        <v>1678</v>
      </c>
      <c r="D17" s="202">
        <v>580</v>
      </c>
      <c r="E17" s="202">
        <v>1334</v>
      </c>
      <c r="F17" s="202">
        <v>924</v>
      </c>
      <c r="G17" s="130">
        <v>6.5</v>
      </c>
      <c r="H17" s="130">
        <v>7.5</v>
      </c>
      <c r="I17" s="130">
        <v>5.4</v>
      </c>
    </row>
    <row r="18" spans="1:9" s="7" customFormat="1" ht="20.100000000000001" customHeight="1" x14ac:dyDescent="0.2">
      <c r="A18" s="34" t="s">
        <v>93</v>
      </c>
      <c r="B18" s="186">
        <v>1259</v>
      </c>
      <c r="C18" s="202">
        <v>899</v>
      </c>
      <c r="D18" s="202">
        <v>360</v>
      </c>
      <c r="E18" s="202">
        <v>733</v>
      </c>
      <c r="F18" s="202">
        <v>526</v>
      </c>
      <c r="G18" s="130">
        <v>8.1</v>
      </c>
      <c r="H18" s="130">
        <v>9.1999999999999993</v>
      </c>
      <c r="I18" s="130">
        <v>6.9</v>
      </c>
    </row>
    <row r="19" spans="1:9" s="7" customFormat="1" ht="14.1" customHeight="1" x14ac:dyDescent="0.2">
      <c r="A19" s="34" t="s">
        <v>94</v>
      </c>
      <c r="B19" s="186">
        <v>1085</v>
      </c>
      <c r="C19" s="202">
        <v>675</v>
      </c>
      <c r="D19" s="202">
        <v>410</v>
      </c>
      <c r="E19" s="202">
        <v>656</v>
      </c>
      <c r="F19" s="202">
        <v>429</v>
      </c>
      <c r="G19" s="130">
        <v>9</v>
      </c>
      <c r="H19" s="130">
        <v>10.4</v>
      </c>
      <c r="I19" s="130">
        <v>7.4</v>
      </c>
    </row>
    <row r="20" spans="1:9" s="7" customFormat="1" ht="19.149999999999999" customHeight="1" x14ac:dyDescent="0.2">
      <c r="A20" s="52" t="s">
        <v>95</v>
      </c>
      <c r="B20" s="54">
        <v>18636</v>
      </c>
      <c r="C20" s="54">
        <v>12895</v>
      </c>
      <c r="D20" s="54">
        <v>5741</v>
      </c>
      <c r="E20" s="54">
        <v>11263</v>
      </c>
      <c r="F20" s="54">
        <v>7373</v>
      </c>
      <c r="G20" s="129">
        <v>7.6</v>
      </c>
      <c r="H20" s="129">
        <v>8.9</v>
      </c>
      <c r="I20" s="129">
        <v>6.2</v>
      </c>
    </row>
    <row r="21" spans="1:9" s="7" customFormat="1" ht="19.149999999999999" customHeight="1" x14ac:dyDescent="0.2">
      <c r="A21" s="72" t="s">
        <v>135</v>
      </c>
      <c r="B21" s="204">
        <v>19081</v>
      </c>
      <c r="C21" s="203">
        <v>12966</v>
      </c>
      <c r="D21" s="203">
        <v>6115</v>
      </c>
      <c r="E21" s="203">
        <v>11561</v>
      </c>
      <c r="F21" s="203">
        <v>7520</v>
      </c>
      <c r="G21" s="129">
        <v>7.8</v>
      </c>
      <c r="H21" s="129">
        <v>9.1999999999999993</v>
      </c>
      <c r="I21" s="129">
        <v>6.3</v>
      </c>
    </row>
    <row r="22" spans="1:9" s="7" customFormat="1" ht="39.950000000000003" customHeight="1" x14ac:dyDescent="0.2">
      <c r="A22" s="47"/>
      <c r="B22" s="312" t="s">
        <v>15</v>
      </c>
      <c r="C22" s="313"/>
      <c r="D22" s="313"/>
      <c r="E22" s="313"/>
      <c r="F22" s="313"/>
      <c r="G22" s="313"/>
      <c r="H22" s="313"/>
      <c r="I22" s="313"/>
    </row>
    <row r="23" spans="1:9" s="7" customFormat="1" ht="20.100000000000001" customHeight="1" x14ac:dyDescent="0.2">
      <c r="A23" s="36" t="s">
        <v>82</v>
      </c>
      <c r="B23" s="49">
        <v>1123</v>
      </c>
      <c r="C23" s="205">
        <v>1012</v>
      </c>
      <c r="D23" s="205">
        <v>111</v>
      </c>
      <c r="E23" s="205">
        <v>457</v>
      </c>
      <c r="F23" s="205">
        <v>666</v>
      </c>
      <c r="G23" s="130">
        <v>17.2</v>
      </c>
      <c r="H23" s="130">
        <v>16.8</v>
      </c>
      <c r="I23" s="130">
        <v>17.399999999999999</v>
      </c>
    </row>
    <row r="24" spans="1:9" s="7" customFormat="1" ht="20.100000000000001" customHeight="1" x14ac:dyDescent="0.25">
      <c r="A24" s="34" t="s">
        <v>83</v>
      </c>
      <c r="B24" s="186">
        <v>500</v>
      </c>
      <c r="C24" s="205">
        <v>409</v>
      </c>
      <c r="D24" s="205">
        <v>91</v>
      </c>
      <c r="E24" s="205">
        <v>188</v>
      </c>
      <c r="F24" s="206">
        <v>312</v>
      </c>
      <c r="G24" s="130">
        <v>5.5</v>
      </c>
      <c r="H24" s="130">
        <v>5</v>
      </c>
      <c r="I24" s="130">
        <v>5.9</v>
      </c>
    </row>
    <row r="25" spans="1:9" s="7" customFormat="1" ht="14.1" customHeight="1" x14ac:dyDescent="0.25">
      <c r="A25" s="34" t="s">
        <v>84</v>
      </c>
      <c r="B25" s="186">
        <v>550</v>
      </c>
      <c r="C25" s="205">
        <v>397</v>
      </c>
      <c r="D25" s="206">
        <v>153</v>
      </c>
      <c r="E25" s="206">
        <v>235</v>
      </c>
      <c r="F25" s="206">
        <v>315</v>
      </c>
      <c r="G25" s="130">
        <v>6.7</v>
      </c>
      <c r="H25" s="130">
        <v>6.8</v>
      </c>
      <c r="I25" s="130">
        <v>6.7</v>
      </c>
    </row>
    <row r="26" spans="1:9" s="70" customFormat="1" ht="14.1" customHeight="1" x14ac:dyDescent="0.25">
      <c r="A26" s="34" t="s">
        <v>85</v>
      </c>
      <c r="B26" s="186">
        <v>452</v>
      </c>
      <c r="C26" s="205">
        <v>365</v>
      </c>
      <c r="D26" s="205">
        <v>87</v>
      </c>
      <c r="E26" s="205">
        <v>199</v>
      </c>
      <c r="F26" s="206">
        <v>253</v>
      </c>
      <c r="G26" s="130">
        <v>7</v>
      </c>
      <c r="H26" s="130">
        <v>7.5</v>
      </c>
      <c r="I26" s="130">
        <v>6.7</v>
      </c>
    </row>
    <row r="27" spans="1:9" s="7" customFormat="1" ht="14.1" customHeight="1" x14ac:dyDescent="0.25">
      <c r="A27" s="34" t="s">
        <v>86</v>
      </c>
      <c r="B27" s="186">
        <v>580</v>
      </c>
      <c r="C27" s="205">
        <v>487</v>
      </c>
      <c r="D27" s="205">
        <v>93</v>
      </c>
      <c r="E27" s="205">
        <v>227</v>
      </c>
      <c r="F27" s="205">
        <v>353</v>
      </c>
      <c r="G27" s="130">
        <v>6.5</v>
      </c>
      <c r="H27" s="130">
        <v>6.2</v>
      </c>
      <c r="I27" s="130">
        <v>6.8</v>
      </c>
    </row>
    <row r="28" spans="1:9" s="7" customFormat="1" ht="20.100000000000001" customHeight="1" x14ac:dyDescent="0.25">
      <c r="A28" s="34" t="s">
        <v>87</v>
      </c>
      <c r="B28" s="186">
        <v>2005</v>
      </c>
      <c r="C28" s="205">
        <v>1719</v>
      </c>
      <c r="D28" s="205">
        <v>286</v>
      </c>
      <c r="E28" s="205">
        <v>784</v>
      </c>
      <c r="F28" s="205">
        <v>1221</v>
      </c>
      <c r="G28" s="130">
        <v>17.3</v>
      </c>
      <c r="H28" s="130">
        <v>16.100000000000001</v>
      </c>
      <c r="I28" s="130">
        <v>18.2</v>
      </c>
    </row>
    <row r="29" spans="1:9" s="7" customFormat="1" ht="20.100000000000001" customHeight="1" x14ac:dyDescent="0.25">
      <c r="A29" s="34" t="s">
        <v>88</v>
      </c>
      <c r="B29" s="186">
        <v>590</v>
      </c>
      <c r="C29" s="205">
        <v>381</v>
      </c>
      <c r="D29" s="205">
        <v>209</v>
      </c>
      <c r="E29" s="205">
        <v>222</v>
      </c>
      <c r="F29" s="206">
        <v>368</v>
      </c>
      <c r="G29" s="130">
        <v>7.5</v>
      </c>
      <c r="H29" s="130">
        <v>6.7</v>
      </c>
      <c r="I29" s="130">
        <v>8.1</v>
      </c>
    </row>
    <row r="30" spans="1:9" s="7" customFormat="1" ht="14.1" customHeight="1" x14ac:dyDescent="0.2">
      <c r="A30" s="34" t="s">
        <v>89</v>
      </c>
      <c r="B30" s="186">
        <v>752</v>
      </c>
      <c r="C30" s="205">
        <v>464</v>
      </c>
      <c r="D30" s="205">
        <v>288</v>
      </c>
      <c r="E30" s="205">
        <v>318</v>
      </c>
      <c r="F30" s="205">
        <v>434</v>
      </c>
      <c r="G30" s="130">
        <v>10.4</v>
      </c>
      <c r="H30" s="130">
        <v>10.5</v>
      </c>
      <c r="I30" s="130">
        <v>10.4</v>
      </c>
    </row>
    <row r="31" spans="1:9" s="7" customFormat="1" ht="14.1" customHeight="1" x14ac:dyDescent="0.2">
      <c r="A31" s="34" t="s">
        <v>90</v>
      </c>
      <c r="B31" s="186">
        <v>540</v>
      </c>
      <c r="C31" s="205">
        <v>438</v>
      </c>
      <c r="D31" s="205">
        <v>102</v>
      </c>
      <c r="E31" s="205">
        <v>219</v>
      </c>
      <c r="F31" s="205">
        <v>321</v>
      </c>
      <c r="G31" s="130">
        <v>8.6</v>
      </c>
      <c r="H31" s="130">
        <v>8.3000000000000007</v>
      </c>
      <c r="I31" s="130">
        <v>8.8000000000000007</v>
      </c>
    </row>
    <row r="32" spans="1:9" s="7" customFormat="1" ht="25.5" customHeight="1" x14ac:dyDescent="0.2">
      <c r="A32" s="36" t="s">
        <v>91</v>
      </c>
      <c r="B32" s="186">
        <v>460</v>
      </c>
      <c r="C32" s="205">
        <v>334</v>
      </c>
      <c r="D32" s="205">
        <v>126</v>
      </c>
      <c r="E32" s="205">
        <v>170</v>
      </c>
      <c r="F32" s="206">
        <v>290</v>
      </c>
      <c r="G32" s="130">
        <v>7.2</v>
      </c>
      <c r="H32" s="130">
        <v>6.3</v>
      </c>
      <c r="I32" s="130">
        <v>8</v>
      </c>
    </row>
    <row r="33" spans="1:9" s="7" customFormat="1" ht="20.100000000000001" customHeight="1" x14ac:dyDescent="0.25">
      <c r="A33" s="36" t="s">
        <v>92</v>
      </c>
      <c r="B33" s="186">
        <v>2600</v>
      </c>
      <c r="C33" s="205">
        <v>2408</v>
      </c>
      <c r="D33" s="205">
        <v>192</v>
      </c>
      <c r="E33" s="205">
        <v>1118</v>
      </c>
      <c r="F33" s="205">
        <v>1482</v>
      </c>
      <c r="G33" s="130">
        <v>22.5</v>
      </c>
      <c r="H33" s="130">
        <v>23.5</v>
      </c>
      <c r="I33" s="130">
        <v>21.8</v>
      </c>
    </row>
    <row r="34" spans="1:9" s="70" customFormat="1" ht="20.100000000000001" customHeight="1" x14ac:dyDescent="0.2">
      <c r="A34" s="34" t="s">
        <v>93</v>
      </c>
      <c r="B34" s="186">
        <v>564</v>
      </c>
      <c r="C34" s="205">
        <v>407</v>
      </c>
      <c r="D34" s="205">
        <v>157</v>
      </c>
      <c r="E34" s="205">
        <v>204</v>
      </c>
      <c r="F34" s="206">
        <v>360</v>
      </c>
      <c r="G34" s="130">
        <v>8.8000000000000007</v>
      </c>
      <c r="H34" s="130">
        <v>7.6</v>
      </c>
      <c r="I34" s="130">
        <v>9.6999999999999993</v>
      </c>
    </row>
    <row r="35" spans="1:9" s="7" customFormat="1" ht="14.1" customHeight="1" x14ac:dyDescent="0.2">
      <c r="A35" s="34" t="s">
        <v>94</v>
      </c>
      <c r="B35" s="186">
        <v>373</v>
      </c>
      <c r="C35" s="205">
        <v>279</v>
      </c>
      <c r="D35" s="205">
        <v>94</v>
      </c>
      <c r="E35" s="205">
        <v>139</v>
      </c>
      <c r="F35" s="206">
        <v>234</v>
      </c>
      <c r="G35" s="130">
        <v>7.9</v>
      </c>
      <c r="H35" s="130">
        <v>7</v>
      </c>
      <c r="I35" s="130">
        <v>8.5</v>
      </c>
    </row>
    <row r="36" spans="1:9" s="70" customFormat="1" ht="19.149999999999999" customHeight="1" x14ac:dyDescent="0.2">
      <c r="A36" s="52" t="s">
        <v>95</v>
      </c>
      <c r="B36" s="54">
        <v>11089</v>
      </c>
      <c r="C36" s="54">
        <v>9100</v>
      </c>
      <c r="D36" s="54">
        <v>1989</v>
      </c>
      <c r="E36" s="54">
        <v>4480</v>
      </c>
      <c r="F36" s="54">
        <v>6609</v>
      </c>
      <c r="G36" s="129">
        <v>11</v>
      </c>
      <c r="H36" s="129">
        <v>10.6</v>
      </c>
      <c r="I36" s="129">
        <v>11.2</v>
      </c>
    </row>
    <row r="37" spans="1:9" s="7" customFormat="1" ht="19.149999999999999" customHeight="1" x14ac:dyDescent="0.2">
      <c r="A37" s="52" t="s">
        <v>141</v>
      </c>
      <c r="B37" s="207">
        <v>11201</v>
      </c>
      <c r="C37" s="207">
        <v>9104</v>
      </c>
      <c r="D37" s="207">
        <v>2097</v>
      </c>
      <c r="E37" s="207">
        <v>4532</v>
      </c>
      <c r="F37" s="207">
        <v>6669</v>
      </c>
      <c r="G37" s="129">
        <v>11.1</v>
      </c>
      <c r="H37" s="129">
        <v>10.7</v>
      </c>
      <c r="I37" s="129">
        <v>11.3</v>
      </c>
    </row>
    <row r="38" spans="1:9" s="7" customFormat="1" ht="10.5" customHeight="1" x14ac:dyDescent="0.2">
      <c r="A38" s="40"/>
      <c r="B38" s="40"/>
      <c r="C38" s="49"/>
      <c r="D38" s="40"/>
      <c r="E38" s="40"/>
      <c r="F38" s="40"/>
      <c r="G38" s="38"/>
      <c r="H38" s="38"/>
      <c r="I38" s="73"/>
    </row>
    <row r="39" spans="1:9" s="74" customFormat="1" ht="10.5" customHeight="1" x14ac:dyDescent="0.2">
      <c r="A39" s="55" t="s">
        <v>16</v>
      </c>
      <c r="B39" s="55"/>
      <c r="C39" s="55"/>
      <c r="D39" s="55"/>
      <c r="E39" s="55"/>
      <c r="F39" s="55"/>
      <c r="G39" s="55"/>
      <c r="H39" s="55"/>
      <c r="I39" s="65"/>
    </row>
    <row r="40" spans="1:9" ht="10.5" customHeight="1" x14ac:dyDescent="0.2">
      <c r="A40" s="23" t="s">
        <v>43</v>
      </c>
      <c r="B40" s="65"/>
      <c r="C40" s="65"/>
      <c r="D40" s="65"/>
      <c r="E40" s="65"/>
      <c r="F40" s="65"/>
      <c r="G40" s="65"/>
      <c r="H40" s="65"/>
      <c r="I40" s="65"/>
    </row>
    <row r="41" spans="1:9" ht="10.5" customHeight="1" x14ac:dyDescent="0.2">
      <c r="A41" s="23" t="s">
        <v>44</v>
      </c>
    </row>
    <row r="42" spans="1:9" ht="10.5" customHeight="1" x14ac:dyDescent="0.2">
      <c r="A42" s="309" t="s">
        <v>99</v>
      </c>
      <c r="B42" s="310"/>
      <c r="C42" s="310"/>
      <c r="D42" s="310"/>
      <c r="E42" s="310"/>
      <c r="F42" s="310"/>
      <c r="G42" s="310"/>
      <c r="H42" s="310"/>
    </row>
    <row r="47" spans="1:9" x14ac:dyDescent="0.2">
      <c r="I47" s="136"/>
    </row>
  </sheetData>
  <mergeCells count="11">
    <mergeCell ref="B6:I6"/>
    <mergeCell ref="B22:I22"/>
    <mergeCell ref="A42:H42"/>
    <mergeCell ref="A1:I1"/>
    <mergeCell ref="A2:I2"/>
    <mergeCell ref="A4:A5"/>
    <mergeCell ref="B4:B5"/>
    <mergeCell ref="E4:E5"/>
    <mergeCell ref="F4:F5"/>
    <mergeCell ref="G4:I4"/>
    <mergeCell ref="C5:D5"/>
  </mergeCells>
  <pageMargins left="0.78740157480314965" right="0.78740157480314965" top="0.98425196850393704" bottom="0.78740157480314965" header="0.51181102362204722" footer="0.51181102362204722"/>
  <pageSetup paperSize="9" firstPageNumber="38" orientation="portrait" useFirstPageNumber="1" r:id="rId1"/>
  <headerFooter alignWithMargins="0">
    <oddFooter>&amp;C&amp;6© Statistisches Landesamt des Freistaates Sachsen  -  K I 3 - j/14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>
    <tabColor theme="0"/>
  </sheetPr>
  <dimension ref="A1:H34"/>
  <sheetViews>
    <sheetView zoomScaleNormal="100" workbookViewId="0"/>
  </sheetViews>
  <sheetFormatPr baseColWidth="10" defaultRowHeight="12" x14ac:dyDescent="0.2"/>
  <cols>
    <col min="1" max="1" width="23" style="2" customWidth="1"/>
    <col min="2" max="8" width="10.28515625" style="2" customWidth="1"/>
    <col min="9" max="246" width="11.42578125" style="2"/>
    <col min="247" max="247" width="23" style="2" customWidth="1"/>
    <col min="248" max="254" width="10.28515625" style="2" customWidth="1"/>
    <col min="255" max="502" width="11.42578125" style="2"/>
    <col min="503" max="503" width="23" style="2" customWidth="1"/>
    <col min="504" max="510" width="10.28515625" style="2" customWidth="1"/>
    <col min="511" max="758" width="11.42578125" style="2"/>
    <col min="759" max="759" width="23" style="2" customWidth="1"/>
    <col min="760" max="766" width="10.28515625" style="2" customWidth="1"/>
    <col min="767" max="1014" width="11.42578125" style="2"/>
    <col min="1015" max="1015" width="23" style="2" customWidth="1"/>
    <col min="1016" max="1022" width="10.28515625" style="2" customWidth="1"/>
    <col min="1023" max="1270" width="11.42578125" style="2"/>
    <col min="1271" max="1271" width="23" style="2" customWidth="1"/>
    <col min="1272" max="1278" width="10.28515625" style="2" customWidth="1"/>
    <col min="1279" max="1526" width="11.42578125" style="2"/>
    <col min="1527" max="1527" width="23" style="2" customWidth="1"/>
    <col min="1528" max="1534" width="10.28515625" style="2" customWidth="1"/>
    <col min="1535" max="1782" width="11.42578125" style="2"/>
    <col min="1783" max="1783" width="23" style="2" customWidth="1"/>
    <col min="1784" max="1790" width="10.28515625" style="2" customWidth="1"/>
    <col min="1791" max="2038" width="11.42578125" style="2"/>
    <col min="2039" max="2039" width="23" style="2" customWidth="1"/>
    <col min="2040" max="2046" width="10.28515625" style="2" customWidth="1"/>
    <col min="2047" max="2294" width="11.42578125" style="2"/>
    <col min="2295" max="2295" width="23" style="2" customWidth="1"/>
    <col min="2296" max="2302" width="10.28515625" style="2" customWidth="1"/>
    <col min="2303" max="2550" width="11.42578125" style="2"/>
    <col min="2551" max="2551" width="23" style="2" customWidth="1"/>
    <col min="2552" max="2558" width="10.28515625" style="2" customWidth="1"/>
    <col min="2559" max="2806" width="11.42578125" style="2"/>
    <col min="2807" max="2807" width="23" style="2" customWidth="1"/>
    <col min="2808" max="2814" width="10.28515625" style="2" customWidth="1"/>
    <col min="2815" max="3062" width="11.42578125" style="2"/>
    <col min="3063" max="3063" width="23" style="2" customWidth="1"/>
    <col min="3064" max="3070" width="10.28515625" style="2" customWidth="1"/>
    <col min="3071" max="3318" width="11.42578125" style="2"/>
    <col min="3319" max="3319" width="23" style="2" customWidth="1"/>
    <col min="3320" max="3326" width="10.28515625" style="2" customWidth="1"/>
    <col min="3327" max="3574" width="11.42578125" style="2"/>
    <col min="3575" max="3575" width="23" style="2" customWidth="1"/>
    <col min="3576" max="3582" width="10.28515625" style="2" customWidth="1"/>
    <col min="3583" max="3830" width="11.42578125" style="2"/>
    <col min="3831" max="3831" width="23" style="2" customWidth="1"/>
    <col min="3832" max="3838" width="10.28515625" style="2" customWidth="1"/>
    <col min="3839" max="4086" width="11.42578125" style="2"/>
    <col min="4087" max="4087" width="23" style="2" customWidth="1"/>
    <col min="4088" max="4094" width="10.28515625" style="2" customWidth="1"/>
    <col min="4095" max="4342" width="11.42578125" style="2"/>
    <col min="4343" max="4343" width="23" style="2" customWidth="1"/>
    <col min="4344" max="4350" width="10.28515625" style="2" customWidth="1"/>
    <col min="4351" max="4598" width="11.42578125" style="2"/>
    <col min="4599" max="4599" width="23" style="2" customWidth="1"/>
    <col min="4600" max="4606" width="10.28515625" style="2" customWidth="1"/>
    <col min="4607" max="4854" width="11.42578125" style="2"/>
    <col min="4855" max="4855" width="23" style="2" customWidth="1"/>
    <col min="4856" max="4862" width="10.28515625" style="2" customWidth="1"/>
    <col min="4863" max="5110" width="11.42578125" style="2"/>
    <col min="5111" max="5111" width="23" style="2" customWidth="1"/>
    <col min="5112" max="5118" width="10.28515625" style="2" customWidth="1"/>
    <col min="5119" max="5366" width="11.42578125" style="2"/>
    <col min="5367" max="5367" width="23" style="2" customWidth="1"/>
    <col min="5368" max="5374" width="10.28515625" style="2" customWidth="1"/>
    <col min="5375" max="5622" width="11.42578125" style="2"/>
    <col min="5623" max="5623" width="23" style="2" customWidth="1"/>
    <col min="5624" max="5630" width="10.28515625" style="2" customWidth="1"/>
    <col min="5631" max="5878" width="11.42578125" style="2"/>
    <col min="5879" max="5879" width="23" style="2" customWidth="1"/>
    <col min="5880" max="5886" width="10.28515625" style="2" customWidth="1"/>
    <col min="5887" max="6134" width="11.42578125" style="2"/>
    <col min="6135" max="6135" width="23" style="2" customWidth="1"/>
    <col min="6136" max="6142" width="10.28515625" style="2" customWidth="1"/>
    <col min="6143" max="6390" width="11.42578125" style="2"/>
    <col min="6391" max="6391" width="23" style="2" customWidth="1"/>
    <col min="6392" max="6398" width="10.28515625" style="2" customWidth="1"/>
    <col min="6399" max="6646" width="11.42578125" style="2"/>
    <col min="6647" max="6647" width="23" style="2" customWidth="1"/>
    <col min="6648" max="6654" width="10.28515625" style="2" customWidth="1"/>
    <col min="6655" max="6902" width="11.42578125" style="2"/>
    <col min="6903" max="6903" width="23" style="2" customWidth="1"/>
    <col min="6904" max="6910" width="10.28515625" style="2" customWidth="1"/>
    <col min="6911" max="7158" width="11.42578125" style="2"/>
    <col min="7159" max="7159" width="23" style="2" customWidth="1"/>
    <col min="7160" max="7166" width="10.28515625" style="2" customWidth="1"/>
    <col min="7167" max="7414" width="11.42578125" style="2"/>
    <col min="7415" max="7415" width="23" style="2" customWidth="1"/>
    <col min="7416" max="7422" width="10.28515625" style="2" customWidth="1"/>
    <col min="7423" max="7670" width="11.42578125" style="2"/>
    <col min="7671" max="7671" width="23" style="2" customWidth="1"/>
    <col min="7672" max="7678" width="10.28515625" style="2" customWidth="1"/>
    <col min="7679" max="7926" width="11.42578125" style="2"/>
    <col min="7927" max="7927" width="23" style="2" customWidth="1"/>
    <col min="7928" max="7934" width="10.28515625" style="2" customWidth="1"/>
    <col min="7935" max="8182" width="11.42578125" style="2"/>
    <col min="8183" max="8183" width="23" style="2" customWidth="1"/>
    <col min="8184" max="8190" width="10.28515625" style="2" customWidth="1"/>
    <col min="8191" max="8438" width="11.42578125" style="2"/>
    <col min="8439" max="8439" width="23" style="2" customWidth="1"/>
    <col min="8440" max="8446" width="10.28515625" style="2" customWidth="1"/>
    <col min="8447" max="8694" width="11.42578125" style="2"/>
    <col min="8695" max="8695" width="23" style="2" customWidth="1"/>
    <col min="8696" max="8702" width="10.28515625" style="2" customWidth="1"/>
    <col min="8703" max="8950" width="11.42578125" style="2"/>
    <col min="8951" max="8951" width="23" style="2" customWidth="1"/>
    <col min="8952" max="8958" width="10.28515625" style="2" customWidth="1"/>
    <col min="8959" max="9206" width="11.42578125" style="2"/>
    <col min="9207" max="9207" width="23" style="2" customWidth="1"/>
    <col min="9208" max="9214" width="10.28515625" style="2" customWidth="1"/>
    <col min="9215" max="9462" width="11.42578125" style="2"/>
    <col min="9463" max="9463" width="23" style="2" customWidth="1"/>
    <col min="9464" max="9470" width="10.28515625" style="2" customWidth="1"/>
    <col min="9471" max="9718" width="11.42578125" style="2"/>
    <col min="9719" max="9719" width="23" style="2" customWidth="1"/>
    <col min="9720" max="9726" width="10.28515625" style="2" customWidth="1"/>
    <col min="9727" max="9974" width="11.42578125" style="2"/>
    <col min="9975" max="9975" width="23" style="2" customWidth="1"/>
    <col min="9976" max="9982" width="10.28515625" style="2" customWidth="1"/>
    <col min="9983" max="10230" width="11.42578125" style="2"/>
    <col min="10231" max="10231" width="23" style="2" customWidth="1"/>
    <col min="10232" max="10238" width="10.28515625" style="2" customWidth="1"/>
    <col min="10239" max="10486" width="11.42578125" style="2"/>
    <col min="10487" max="10487" width="23" style="2" customWidth="1"/>
    <col min="10488" max="10494" width="10.28515625" style="2" customWidth="1"/>
    <col min="10495" max="10742" width="11.42578125" style="2"/>
    <col min="10743" max="10743" width="23" style="2" customWidth="1"/>
    <col min="10744" max="10750" width="10.28515625" style="2" customWidth="1"/>
    <col min="10751" max="10998" width="11.42578125" style="2"/>
    <col min="10999" max="10999" width="23" style="2" customWidth="1"/>
    <col min="11000" max="11006" width="10.28515625" style="2" customWidth="1"/>
    <col min="11007" max="11254" width="11.42578125" style="2"/>
    <col min="11255" max="11255" width="23" style="2" customWidth="1"/>
    <col min="11256" max="11262" width="10.28515625" style="2" customWidth="1"/>
    <col min="11263" max="11510" width="11.42578125" style="2"/>
    <col min="11511" max="11511" width="23" style="2" customWidth="1"/>
    <col min="11512" max="11518" width="10.28515625" style="2" customWidth="1"/>
    <col min="11519" max="11766" width="11.42578125" style="2"/>
    <col min="11767" max="11767" width="23" style="2" customWidth="1"/>
    <col min="11768" max="11774" width="10.28515625" style="2" customWidth="1"/>
    <col min="11775" max="12022" width="11.42578125" style="2"/>
    <col min="12023" max="12023" width="23" style="2" customWidth="1"/>
    <col min="12024" max="12030" width="10.28515625" style="2" customWidth="1"/>
    <col min="12031" max="12278" width="11.42578125" style="2"/>
    <col min="12279" max="12279" width="23" style="2" customWidth="1"/>
    <col min="12280" max="12286" width="10.28515625" style="2" customWidth="1"/>
    <col min="12287" max="12534" width="11.42578125" style="2"/>
    <col min="12535" max="12535" width="23" style="2" customWidth="1"/>
    <col min="12536" max="12542" width="10.28515625" style="2" customWidth="1"/>
    <col min="12543" max="12790" width="11.42578125" style="2"/>
    <col min="12791" max="12791" width="23" style="2" customWidth="1"/>
    <col min="12792" max="12798" width="10.28515625" style="2" customWidth="1"/>
    <col min="12799" max="13046" width="11.42578125" style="2"/>
    <col min="13047" max="13047" width="23" style="2" customWidth="1"/>
    <col min="13048" max="13054" width="10.28515625" style="2" customWidth="1"/>
    <col min="13055" max="13302" width="11.42578125" style="2"/>
    <col min="13303" max="13303" width="23" style="2" customWidth="1"/>
    <col min="13304" max="13310" width="10.28515625" style="2" customWidth="1"/>
    <col min="13311" max="13558" width="11.42578125" style="2"/>
    <col min="13559" max="13559" width="23" style="2" customWidth="1"/>
    <col min="13560" max="13566" width="10.28515625" style="2" customWidth="1"/>
    <col min="13567" max="13814" width="11.42578125" style="2"/>
    <col min="13815" max="13815" width="23" style="2" customWidth="1"/>
    <col min="13816" max="13822" width="10.28515625" style="2" customWidth="1"/>
    <col min="13823" max="14070" width="11.42578125" style="2"/>
    <col min="14071" max="14071" width="23" style="2" customWidth="1"/>
    <col min="14072" max="14078" width="10.28515625" style="2" customWidth="1"/>
    <col min="14079" max="14326" width="11.42578125" style="2"/>
    <col min="14327" max="14327" width="23" style="2" customWidth="1"/>
    <col min="14328" max="14334" width="10.28515625" style="2" customWidth="1"/>
    <col min="14335" max="14582" width="11.42578125" style="2"/>
    <col min="14583" max="14583" width="23" style="2" customWidth="1"/>
    <col min="14584" max="14590" width="10.28515625" style="2" customWidth="1"/>
    <col min="14591" max="14838" width="11.42578125" style="2"/>
    <col min="14839" max="14839" width="23" style="2" customWidth="1"/>
    <col min="14840" max="14846" width="10.28515625" style="2" customWidth="1"/>
    <col min="14847" max="15094" width="11.42578125" style="2"/>
    <col min="15095" max="15095" width="23" style="2" customWidth="1"/>
    <col min="15096" max="15102" width="10.28515625" style="2" customWidth="1"/>
    <col min="15103" max="15350" width="11.42578125" style="2"/>
    <col min="15351" max="15351" width="23" style="2" customWidth="1"/>
    <col min="15352" max="15358" width="10.28515625" style="2" customWidth="1"/>
    <col min="15359" max="15606" width="11.42578125" style="2"/>
    <col min="15607" max="15607" width="23" style="2" customWidth="1"/>
    <col min="15608" max="15614" width="10.28515625" style="2" customWidth="1"/>
    <col min="15615" max="15862" width="11.42578125" style="2"/>
    <col min="15863" max="15863" width="23" style="2" customWidth="1"/>
    <col min="15864" max="15870" width="10.28515625" style="2" customWidth="1"/>
    <col min="15871" max="16118" width="11.42578125" style="2"/>
    <col min="16119" max="16119" width="23" style="2" customWidth="1"/>
    <col min="16120" max="16126" width="10.28515625" style="2" customWidth="1"/>
    <col min="16127" max="16384" width="11.42578125" style="2"/>
  </cols>
  <sheetData>
    <row r="1" spans="1:8" ht="13.5" customHeight="1" x14ac:dyDescent="0.2">
      <c r="A1" s="75" t="s">
        <v>177</v>
      </c>
      <c r="B1" s="75"/>
      <c r="C1" s="75"/>
      <c r="D1" s="75"/>
      <c r="E1" s="75"/>
      <c r="F1" s="75"/>
      <c r="G1" s="220"/>
      <c r="H1" s="194"/>
    </row>
    <row r="2" spans="1:8" s="22" customFormat="1" ht="13.5" customHeight="1" x14ac:dyDescent="0.2">
      <c r="A2" s="239" t="s">
        <v>178</v>
      </c>
      <c r="B2" s="239"/>
      <c r="C2" s="239"/>
      <c r="D2" s="239"/>
      <c r="E2" s="75"/>
      <c r="F2" s="75"/>
      <c r="G2" s="220"/>
      <c r="H2" s="194"/>
    </row>
    <row r="3" spans="1:8" s="76" customFormat="1" ht="10.5" customHeight="1" x14ac:dyDescent="0.2">
      <c r="A3" s="349"/>
      <c r="B3" s="349"/>
      <c r="C3" s="75"/>
      <c r="D3" s="75"/>
      <c r="E3" s="75"/>
      <c r="F3" s="75"/>
      <c r="G3" s="220"/>
      <c r="H3" s="194"/>
    </row>
    <row r="4" spans="1:8" s="21" customFormat="1" ht="24.95" customHeight="1" x14ac:dyDescent="0.2">
      <c r="A4" s="77" t="s">
        <v>118</v>
      </c>
      <c r="B4" s="78">
        <v>2008</v>
      </c>
      <c r="C4" s="78">
        <v>2009</v>
      </c>
      <c r="D4" s="78">
        <v>2010</v>
      </c>
      <c r="E4" s="78">
        <v>2011</v>
      </c>
      <c r="F4" s="78" t="s">
        <v>14</v>
      </c>
      <c r="G4" s="78" t="s">
        <v>160</v>
      </c>
      <c r="H4" s="78" t="s">
        <v>179</v>
      </c>
    </row>
    <row r="5" spans="1:8" s="51" customFormat="1" ht="35.1" customHeight="1" x14ac:dyDescent="0.2">
      <c r="A5" s="79" t="s">
        <v>19</v>
      </c>
      <c r="B5" s="80">
        <v>24276</v>
      </c>
      <c r="C5" s="80">
        <v>23722</v>
      </c>
      <c r="D5" s="80">
        <v>24682</v>
      </c>
      <c r="E5" s="80">
        <v>25638</v>
      </c>
      <c r="F5" s="80">
        <v>27349</v>
      </c>
      <c r="G5" s="80">
        <v>29565</v>
      </c>
      <c r="H5" s="80">
        <v>30282</v>
      </c>
    </row>
    <row r="6" spans="1:8" s="51" customFormat="1" ht="13.5" customHeight="1" x14ac:dyDescent="0.2">
      <c r="A6" s="81" t="s">
        <v>119</v>
      </c>
      <c r="B6" s="82"/>
      <c r="C6" s="82"/>
      <c r="D6" s="82"/>
      <c r="E6" s="82"/>
      <c r="F6" s="82"/>
      <c r="G6" s="82"/>
      <c r="H6" s="82"/>
    </row>
    <row r="7" spans="1:8" s="51" customFormat="1" ht="16.5" customHeight="1" x14ac:dyDescent="0.2">
      <c r="A7" s="81" t="s">
        <v>120</v>
      </c>
      <c r="B7" s="83">
        <v>6.6</v>
      </c>
      <c r="C7" s="83">
        <v>6.5</v>
      </c>
      <c r="D7" s="83">
        <v>6.9</v>
      </c>
      <c r="E7" s="227">
        <v>7.3</v>
      </c>
      <c r="F7" s="227">
        <v>7.8</v>
      </c>
      <c r="G7" s="227">
        <v>8.5</v>
      </c>
      <c r="H7" s="227">
        <v>8.6999999999999993</v>
      </c>
    </row>
    <row r="8" spans="1:8" s="51" customFormat="1" ht="16.5" customHeight="1" x14ac:dyDescent="0.2">
      <c r="A8" s="81" t="s">
        <v>121</v>
      </c>
      <c r="B8" s="82">
        <v>11562</v>
      </c>
      <c r="C8" s="82">
        <v>11618</v>
      </c>
      <c r="D8" s="82">
        <v>12399</v>
      </c>
      <c r="E8" s="82">
        <v>12939</v>
      </c>
      <c r="F8" s="82">
        <v>13902</v>
      </c>
      <c r="G8" s="82">
        <v>15247</v>
      </c>
      <c r="H8" s="82">
        <v>16093</v>
      </c>
    </row>
    <row r="9" spans="1:8" s="51" customFormat="1" ht="16.5" customHeight="1" x14ac:dyDescent="0.2">
      <c r="A9" s="81" t="s">
        <v>122</v>
      </c>
      <c r="B9" s="82">
        <v>12714</v>
      </c>
      <c r="C9" s="82">
        <v>12104</v>
      </c>
      <c r="D9" s="82">
        <v>12283</v>
      </c>
      <c r="E9" s="82">
        <v>12699</v>
      </c>
      <c r="F9" s="82">
        <v>13447</v>
      </c>
      <c r="G9" s="82">
        <v>14318</v>
      </c>
      <c r="H9" s="82">
        <v>14189</v>
      </c>
    </row>
    <row r="10" spans="1:8" s="51" customFormat="1" ht="16.5" customHeight="1" x14ac:dyDescent="0.2">
      <c r="A10" s="81" t="s">
        <v>123</v>
      </c>
      <c r="B10" s="82">
        <v>1712</v>
      </c>
      <c r="C10" s="82">
        <v>1750</v>
      </c>
      <c r="D10" s="82">
        <v>1860</v>
      </c>
      <c r="E10" s="82">
        <v>1838</v>
      </c>
      <c r="F10" s="82">
        <v>1974</v>
      </c>
      <c r="G10" s="82">
        <v>2088</v>
      </c>
      <c r="H10" s="82">
        <v>2272</v>
      </c>
    </row>
    <row r="11" spans="1:8" s="51" customFormat="1" ht="30" customHeight="1" x14ac:dyDescent="0.2">
      <c r="A11" s="262" t="s">
        <v>219</v>
      </c>
      <c r="B11" s="82">
        <v>16905</v>
      </c>
      <c r="C11" s="82">
        <v>16724</v>
      </c>
      <c r="D11" s="82">
        <v>17578</v>
      </c>
      <c r="E11" s="82">
        <v>18498</v>
      </c>
      <c r="F11" s="82">
        <v>20103</v>
      </c>
      <c r="G11" s="82">
        <v>21601</v>
      </c>
      <c r="H11" s="82">
        <v>22070</v>
      </c>
    </row>
    <row r="12" spans="1:8" s="51" customFormat="1" ht="54.95" customHeight="1" x14ac:dyDescent="0.2">
      <c r="A12" s="145" t="s">
        <v>155</v>
      </c>
      <c r="B12" s="80">
        <v>14443</v>
      </c>
      <c r="C12" s="80">
        <v>14550</v>
      </c>
      <c r="D12" s="80">
        <v>15393</v>
      </c>
      <c r="E12" s="80">
        <v>15982</v>
      </c>
      <c r="F12" s="80">
        <v>16936</v>
      </c>
      <c r="G12" s="80">
        <v>18485</v>
      </c>
      <c r="H12" s="80">
        <v>19081</v>
      </c>
    </row>
    <row r="13" spans="1:8" s="51" customFormat="1" ht="13.5" customHeight="1" x14ac:dyDescent="0.2">
      <c r="A13" s="81" t="s">
        <v>124</v>
      </c>
      <c r="B13" s="82">
        <v>0</v>
      </c>
      <c r="C13" s="82">
        <v>0</v>
      </c>
      <c r="D13" s="82">
        <v>0</v>
      </c>
      <c r="E13" s="82">
        <v>0</v>
      </c>
      <c r="F13" s="82">
        <v>0</v>
      </c>
      <c r="G13" s="82"/>
      <c r="H13" s="82"/>
    </row>
    <row r="14" spans="1:8" s="51" customFormat="1" ht="16.5" customHeight="1" x14ac:dyDescent="0.2">
      <c r="A14" s="81" t="s">
        <v>125</v>
      </c>
      <c r="B14" s="82">
        <v>8492</v>
      </c>
      <c r="C14" s="82">
        <v>8591</v>
      </c>
      <c r="D14" s="82">
        <v>9165</v>
      </c>
      <c r="E14" s="82">
        <v>9526</v>
      </c>
      <c r="F14" s="82">
        <v>10150</v>
      </c>
      <c r="G14" s="82">
        <v>11143</v>
      </c>
      <c r="H14" s="82">
        <v>11561</v>
      </c>
    </row>
    <row r="15" spans="1:8" s="51" customFormat="1" ht="16.5" customHeight="1" x14ac:dyDescent="0.2">
      <c r="A15" s="81" t="s">
        <v>126</v>
      </c>
      <c r="B15" s="82">
        <v>5951</v>
      </c>
      <c r="C15" s="82">
        <v>5959</v>
      </c>
      <c r="D15" s="82">
        <v>6228</v>
      </c>
      <c r="E15" s="82">
        <v>6456</v>
      </c>
      <c r="F15" s="82">
        <v>6786</v>
      </c>
      <c r="G15" s="82">
        <v>7342</v>
      </c>
      <c r="H15" s="82">
        <v>7520</v>
      </c>
    </row>
    <row r="16" spans="1:8" s="51" customFormat="1" ht="16.5" customHeight="1" x14ac:dyDescent="0.2">
      <c r="A16" s="81" t="s">
        <v>127</v>
      </c>
      <c r="B16" s="82">
        <v>143</v>
      </c>
      <c r="C16" s="82">
        <v>158</v>
      </c>
      <c r="D16" s="82">
        <v>169</v>
      </c>
      <c r="E16" s="82">
        <v>187</v>
      </c>
      <c r="F16" s="82">
        <v>192</v>
      </c>
      <c r="G16" s="82">
        <v>207</v>
      </c>
      <c r="H16" s="82">
        <v>235</v>
      </c>
    </row>
    <row r="17" spans="1:8" s="51" customFormat="1" ht="30" customHeight="1" x14ac:dyDescent="0.2">
      <c r="A17" s="262" t="s">
        <v>220</v>
      </c>
      <c r="B17" s="82">
        <v>9340</v>
      </c>
      <c r="C17" s="82">
        <v>9483</v>
      </c>
      <c r="D17" s="82">
        <v>10157</v>
      </c>
      <c r="E17" s="82">
        <v>10687</v>
      </c>
      <c r="F17" s="82">
        <v>11568</v>
      </c>
      <c r="G17" s="82">
        <v>12643</v>
      </c>
      <c r="H17" s="82">
        <v>12966</v>
      </c>
    </row>
    <row r="18" spans="1:8" s="51" customFormat="1" ht="30" customHeight="1" x14ac:dyDescent="0.2">
      <c r="A18" s="84" t="s">
        <v>128</v>
      </c>
      <c r="B18" s="80">
        <v>9833</v>
      </c>
      <c r="C18" s="80">
        <v>9172</v>
      </c>
      <c r="D18" s="80">
        <v>9289</v>
      </c>
      <c r="E18" s="80">
        <v>9656</v>
      </c>
      <c r="F18" s="80">
        <v>10413</v>
      </c>
      <c r="G18" s="80">
        <v>11080</v>
      </c>
      <c r="H18" s="80">
        <v>11201</v>
      </c>
    </row>
    <row r="19" spans="1:8" s="51" customFormat="1" ht="13.5" customHeight="1" x14ac:dyDescent="0.2">
      <c r="A19" s="81" t="s">
        <v>124</v>
      </c>
      <c r="B19" s="82">
        <v>0</v>
      </c>
      <c r="C19" s="82">
        <v>0</v>
      </c>
      <c r="D19" s="82">
        <v>0</v>
      </c>
      <c r="E19" s="82">
        <v>0</v>
      </c>
      <c r="F19" s="82">
        <v>0</v>
      </c>
      <c r="G19" s="82"/>
      <c r="H19" s="82"/>
    </row>
    <row r="20" spans="1:8" s="51" customFormat="1" ht="16.5" customHeight="1" x14ac:dyDescent="0.2">
      <c r="A20" s="251" t="s">
        <v>215</v>
      </c>
      <c r="B20" s="83">
        <v>9.6999999999999993</v>
      </c>
      <c r="C20" s="83">
        <v>8.9</v>
      </c>
      <c r="D20" s="83">
        <v>9.1</v>
      </c>
      <c r="E20" s="227">
        <v>9.6</v>
      </c>
      <c r="F20" s="227">
        <v>10.4</v>
      </c>
      <c r="G20" s="227">
        <v>11.1</v>
      </c>
      <c r="H20" s="227">
        <v>11.1</v>
      </c>
    </row>
    <row r="21" spans="1:8" s="51" customFormat="1" ht="16.5" customHeight="1" x14ac:dyDescent="0.2">
      <c r="A21" s="81" t="s">
        <v>125</v>
      </c>
      <c r="B21" s="82">
        <v>3070</v>
      </c>
      <c r="C21" s="82">
        <v>3027</v>
      </c>
      <c r="D21" s="82">
        <v>3234</v>
      </c>
      <c r="E21" s="82">
        <v>3413</v>
      </c>
      <c r="F21" s="82">
        <v>3752</v>
      </c>
      <c r="G21" s="82">
        <v>4104</v>
      </c>
      <c r="H21" s="82">
        <v>4532</v>
      </c>
    </row>
    <row r="22" spans="1:8" s="51" customFormat="1" ht="16.5" customHeight="1" x14ac:dyDescent="0.2">
      <c r="A22" s="81" t="s">
        <v>126</v>
      </c>
      <c r="B22" s="82">
        <v>6763</v>
      </c>
      <c r="C22" s="82">
        <v>6145</v>
      </c>
      <c r="D22" s="82">
        <v>6055</v>
      </c>
      <c r="E22" s="82">
        <v>6243</v>
      </c>
      <c r="F22" s="82">
        <v>6661</v>
      </c>
      <c r="G22" s="82">
        <v>6976</v>
      </c>
      <c r="H22" s="82">
        <v>6669</v>
      </c>
    </row>
    <row r="23" spans="1:8" s="51" customFormat="1" ht="16.5" customHeight="1" x14ac:dyDescent="0.2">
      <c r="A23" s="81" t="s">
        <v>127</v>
      </c>
      <c r="B23" s="82">
        <v>1569</v>
      </c>
      <c r="C23" s="82">
        <v>1592</v>
      </c>
      <c r="D23" s="82">
        <v>1691</v>
      </c>
      <c r="E23" s="82">
        <v>1651</v>
      </c>
      <c r="F23" s="82">
        <v>1782</v>
      </c>
      <c r="G23" s="82">
        <v>1881</v>
      </c>
      <c r="H23" s="82">
        <v>2037</v>
      </c>
    </row>
    <row r="24" spans="1:8" s="51" customFormat="1" ht="30" customHeight="1" x14ac:dyDescent="0.2">
      <c r="A24" s="262" t="s">
        <v>220</v>
      </c>
      <c r="B24" s="82">
        <v>7565</v>
      </c>
      <c r="C24" s="82">
        <v>7241</v>
      </c>
      <c r="D24" s="82">
        <v>7421</v>
      </c>
      <c r="E24" s="82">
        <v>7811</v>
      </c>
      <c r="F24" s="82">
        <v>8535</v>
      </c>
      <c r="G24" s="82">
        <v>8958</v>
      </c>
      <c r="H24" s="82">
        <v>9104</v>
      </c>
    </row>
    <row r="25" spans="1:8" s="38" customFormat="1" ht="12.75" customHeight="1" x14ac:dyDescent="0.25">
      <c r="A25" s="85"/>
      <c r="B25" s="86"/>
      <c r="C25" s="82"/>
      <c r="D25" s="82"/>
      <c r="E25" s="82"/>
      <c r="F25" s="82"/>
      <c r="G25" s="82"/>
      <c r="H25" s="82"/>
    </row>
    <row r="26" spans="1:8" s="51" customFormat="1" ht="12.75" customHeight="1" x14ac:dyDescent="0.2">
      <c r="A26" s="350" t="s">
        <v>16</v>
      </c>
      <c r="B26" s="350"/>
      <c r="C26" s="87"/>
      <c r="D26" s="87"/>
      <c r="E26" s="87"/>
      <c r="F26" s="87"/>
      <c r="G26" s="221"/>
      <c r="H26" s="195"/>
    </row>
    <row r="27" spans="1:8" s="21" customFormat="1" ht="10.5" customHeight="1" x14ac:dyDescent="0.2">
      <c r="A27" s="351" t="s">
        <v>221</v>
      </c>
      <c r="B27" s="351"/>
      <c r="C27" s="351"/>
      <c r="D27" s="351"/>
      <c r="E27" s="351"/>
      <c r="F27" s="351"/>
      <c r="G27" s="351"/>
      <c r="H27" s="196"/>
    </row>
    <row r="28" spans="1:8" ht="10.5" customHeight="1" x14ac:dyDescent="0.2">
      <c r="A28" s="136" t="s">
        <v>222</v>
      </c>
      <c r="B28" s="8"/>
      <c r="C28" s="8"/>
      <c r="D28" s="8"/>
      <c r="E28" s="8"/>
      <c r="F28" s="8"/>
      <c r="G28" s="8"/>
    </row>
    <row r="29" spans="1:8" ht="10.5" customHeight="1" x14ac:dyDescent="0.2">
      <c r="A29" s="240" t="s">
        <v>189</v>
      </c>
      <c r="B29" s="8"/>
      <c r="C29" s="8"/>
      <c r="D29" s="8"/>
      <c r="E29" s="8"/>
      <c r="F29" s="8"/>
      <c r="G29" s="8"/>
    </row>
    <row r="30" spans="1:8" ht="10.5" customHeight="1" x14ac:dyDescent="0.2">
      <c r="A30" s="240" t="s">
        <v>188</v>
      </c>
      <c r="B30" s="8"/>
      <c r="C30" s="8"/>
      <c r="D30" s="8"/>
      <c r="E30" s="8"/>
      <c r="F30" s="8"/>
      <c r="G30" s="8"/>
    </row>
    <row r="31" spans="1:8" s="21" customFormat="1" ht="10.5" customHeight="1" x14ac:dyDescent="0.2">
      <c r="A31" s="238" t="s">
        <v>223</v>
      </c>
      <c r="B31" s="238"/>
      <c r="C31" s="238"/>
      <c r="D31" s="238"/>
      <c r="E31" s="238"/>
      <c r="F31" s="238"/>
      <c r="G31" s="238"/>
      <c r="H31" s="197"/>
    </row>
    <row r="32" spans="1:8" ht="10.5" customHeight="1" x14ac:dyDescent="0.2">
      <c r="A32" s="136" t="s">
        <v>222</v>
      </c>
      <c r="B32" s="8"/>
      <c r="C32" s="8"/>
      <c r="D32" s="8"/>
      <c r="E32" s="8"/>
      <c r="F32" s="8"/>
      <c r="G32" s="8"/>
    </row>
    <row r="33" spans="1:7" ht="10.5" customHeight="1" x14ac:dyDescent="0.2">
      <c r="A33" s="240" t="s">
        <v>189</v>
      </c>
      <c r="B33" s="8"/>
      <c r="C33" s="8"/>
      <c r="D33" s="8"/>
      <c r="E33" s="8"/>
      <c r="F33" s="8"/>
      <c r="G33" s="8"/>
    </row>
    <row r="34" spans="1:7" ht="10.5" customHeight="1" x14ac:dyDescent="0.2">
      <c r="A34" s="240" t="s">
        <v>188</v>
      </c>
      <c r="B34" s="8"/>
      <c r="C34" s="8"/>
      <c r="D34" s="8"/>
      <c r="E34" s="8"/>
      <c r="F34" s="8"/>
      <c r="G34" s="8"/>
    </row>
  </sheetData>
  <mergeCells count="3">
    <mergeCell ref="A3:B3"/>
    <mergeCell ref="A26:B26"/>
    <mergeCell ref="A27:G27"/>
  </mergeCells>
  <pageMargins left="0.78740157480314965" right="0.78740157480314965" top="0.98425196850393704" bottom="0.78740157480314965" header="0.51181102362204722" footer="0.51181102362204722"/>
  <pageSetup paperSize="9" orientation="portrait" verticalDpi="300" r:id="rId1"/>
  <headerFooter alignWithMargins="0">
    <oddFooter>&amp;C&amp;6© Statistisches Landesamt des Freistaates Sachsen  -  K I 3 - j/14</oddFooter>
  </headerFooter>
  <ignoredErrors>
    <ignoredError sqref="F4:H4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16</vt:i4>
      </vt:variant>
    </vt:vector>
  </HeadingPairs>
  <TitlesOfParts>
    <vt:vector size="16" baseType="lpstr">
      <vt:lpstr>Inhalt</vt:lpstr>
      <vt:lpstr>T1</vt:lpstr>
      <vt:lpstr>T2</vt:lpstr>
      <vt:lpstr>T3</vt:lpstr>
      <vt:lpstr>T4</vt:lpstr>
      <vt:lpstr>T5</vt:lpstr>
      <vt:lpstr>T6</vt:lpstr>
      <vt:lpstr>T7</vt:lpstr>
      <vt:lpstr>T8</vt:lpstr>
      <vt:lpstr>T9</vt:lpstr>
      <vt:lpstr>T10</vt:lpstr>
      <vt:lpstr>T11</vt:lpstr>
      <vt:lpstr>T12</vt:lpstr>
      <vt:lpstr>T13</vt:lpstr>
      <vt:lpstr>T14</vt:lpstr>
      <vt:lpstr>T15</vt:lpstr>
    </vt:vector>
  </TitlesOfParts>
  <Company>Sächsische Informatik Dienste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52Lesch, Jürgen - SID-NLKM</dc:creator>
  <cp:lastModifiedBy>Jentzsch, Brygita - StaLa</cp:lastModifiedBy>
  <cp:lastPrinted>2016-08-02T09:07:44Z</cp:lastPrinted>
  <dcterms:created xsi:type="dcterms:W3CDTF">2013-09-19T10:55:23Z</dcterms:created>
  <dcterms:modified xsi:type="dcterms:W3CDTF">2016-08-02T09:12:44Z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367797905</vt:i4>
  </property>
  <property fmtid="{D5CDD505-2E9C-101B-9397-08002B2CF9AE}" pid="3" name="_NewReviewCycle">
    <vt:lpwstr/>
  </property>
  <property fmtid="{D5CDD505-2E9C-101B-9397-08002B2CF9AE}" pid="4" name="_EmailSubject">
    <vt:lpwstr>gleich</vt:lpwstr>
  </property>
  <property fmtid="{D5CDD505-2E9C-101B-9397-08002B2CF9AE}" pid="5" name="_AuthorEmail">
    <vt:lpwstr>Ronny.Schmidt@statistik.sachsen.de</vt:lpwstr>
  </property>
  <property fmtid="{D5CDD505-2E9C-101B-9397-08002B2CF9AE}" pid="6" name="_AuthorEmailDisplayName">
    <vt:lpwstr>Schmidt, Ronny - StaLa</vt:lpwstr>
  </property>
  <property fmtid="{D5CDD505-2E9C-101B-9397-08002B2CF9AE}" pid="7" name="_PreviousAdHocReviewCycleID">
    <vt:i4>-249992315</vt:i4>
  </property>
  <property fmtid="{D5CDD505-2E9C-101B-9397-08002B2CF9AE}" pid="8" name="_ReviewingToolsShownOnce">
    <vt:lpwstr/>
  </property>
</Properties>
</file>