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75" yWindow="435" windowWidth="11670" windowHeight="12330"/>
  </bookViews>
  <sheets>
    <sheet name="Inhalt" sheetId="10" r:id="rId1"/>
    <sheet name="Tab-01_2014" sheetId="2" r:id="rId2"/>
    <sheet name="Tab-02_2014" sheetId="7" r:id="rId3"/>
    <sheet name="Tab-03_2014" sheetId="3" r:id="rId4"/>
    <sheet name="Tab-04_2014" sheetId="4" r:id="rId5"/>
    <sheet name="Tab-05_2014" sheetId="8" r:id="rId6"/>
    <sheet name="Tab-06_2014" sheetId="5" r:id="rId7"/>
    <sheet name="Tab-07_2014" sheetId="6" r:id="rId8"/>
    <sheet name="Tab-08_2014" sheetId="1" r:id="rId9"/>
    <sheet name="Tab-09_2014" sheetId="9" r:id="rId10"/>
  </sheets>
  <calcPr calcId="145621"/>
</workbook>
</file>

<file path=xl/calcChain.xml><?xml version="1.0" encoding="utf-8"?>
<calcChain xmlns="http://schemas.openxmlformats.org/spreadsheetml/2006/main">
  <c r="B55" i="6" l="1"/>
  <c r="B25" i="3"/>
  <c r="B24" i="3"/>
  <c r="D23" i="3"/>
  <c r="B23" i="3"/>
  <c r="F22" i="3"/>
  <c r="D22" i="3"/>
  <c r="C22" i="3"/>
  <c r="B22" i="3"/>
  <c r="B21" i="3"/>
  <c r="F20" i="3"/>
  <c r="D20" i="3"/>
  <c r="B20" i="3"/>
  <c r="E19" i="3"/>
  <c r="D19" i="3"/>
  <c r="B19" i="3"/>
  <c r="F18" i="3"/>
  <c r="E18" i="3"/>
  <c r="D18" i="3"/>
  <c r="B18" i="3"/>
  <c r="F16" i="3"/>
  <c r="D16" i="3"/>
  <c r="B16" i="3"/>
  <c r="E15" i="3"/>
  <c r="D15" i="3"/>
  <c r="B15" i="3"/>
  <c r="F14" i="3"/>
  <c r="E14" i="3"/>
  <c r="D14" i="3"/>
  <c r="B14" i="3"/>
  <c r="E13" i="3"/>
  <c r="B13" i="3"/>
  <c r="F12" i="3"/>
  <c r="E12" i="3"/>
  <c r="D12" i="3"/>
  <c r="B12" i="3"/>
  <c r="F11" i="3"/>
  <c r="E11" i="3"/>
  <c r="D11" i="3"/>
  <c r="B11" i="3"/>
</calcChain>
</file>

<file path=xl/sharedStrings.xml><?xml version="1.0" encoding="utf-8"?>
<sst xmlns="http://schemas.openxmlformats.org/spreadsheetml/2006/main" count="240" uniqueCount="134">
  <si>
    <r>
      <t>8. Entschädigungsleistungen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gesetzlichen Schülerunfallversicherung</t>
    </r>
  </si>
  <si>
    <r>
      <t xml:space="preserve">    je versicherte Person 1998 bis 2014 nach Leistungsart </t>
    </r>
    <r>
      <rPr>
        <sz val="10"/>
        <rFont val="Arial"/>
        <family val="2"/>
      </rPr>
      <t>(in €)</t>
    </r>
    <r>
      <rPr>
        <vertAlign val="superscript"/>
        <sz val="10"/>
        <rFont val="Arial"/>
        <family val="2"/>
      </rPr>
      <t>2)</t>
    </r>
  </si>
  <si>
    <t>Jahr</t>
  </si>
  <si>
    <t>Insgesamt</t>
  </si>
  <si>
    <t>Leistungen zur Teilhabe am Arbeitsleben</t>
  </si>
  <si>
    <t xml:space="preserve">Renten und 
Abfindungen 
an Versicherte 
und Hinterbliebene </t>
  </si>
  <si>
    <t>Verletztengeld,
Sterbegeld und
Überführungskosten</t>
  </si>
  <si>
    <t>_____</t>
  </si>
  <si>
    <t>2) Differenzen durch Rundung</t>
  </si>
  <si>
    <t>Merkmal</t>
  </si>
  <si>
    <t>Kosten der Rechtsverfolgung</t>
  </si>
  <si>
    <t xml:space="preserve">  davon </t>
  </si>
  <si>
    <t xml:space="preserve">  Vorverfahren                </t>
  </si>
  <si>
    <t xml:space="preserve">  Sozialgerichts- und </t>
  </si>
  <si>
    <t xml:space="preserve">    Gerichtsverfahren           </t>
  </si>
  <si>
    <t xml:space="preserve">  außergerichtliche Kosten  </t>
  </si>
  <si>
    <t xml:space="preserve">         -         </t>
  </si>
  <si>
    <r>
      <t>Gebühren und Kosten der</t>
    </r>
    <r>
      <rPr>
        <i/>
        <sz val="9"/>
        <rFont val="Arial"/>
        <family val="2"/>
      </rPr>
      <t xml:space="preserve"> </t>
    </r>
  </si>
  <si>
    <t xml:space="preserve">  Feststellung der Entschädi-</t>
  </si>
  <si>
    <t xml:space="preserve">  gungen </t>
  </si>
  <si>
    <t>Vergütungen für die Auszahlung</t>
  </si>
  <si>
    <t xml:space="preserve">  von Renten und Vergütungen an </t>
  </si>
  <si>
    <t xml:space="preserve">  andere für den Beitragseinzug </t>
  </si>
  <si>
    <t>1. Versicherte Personen und angezeigte Schülerunfälle 2000 bis 2014 nach Unfallarten</t>
  </si>
  <si>
    <t>Versicherte
Personen</t>
  </si>
  <si>
    <t>Meldepflichtige Unfälle</t>
  </si>
  <si>
    <t>insgesamt</t>
  </si>
  <si>
    <r>
      <t>Schulunfälle</t>
    </r>
    <r>
      <rPr>
        <vertAlign val="superscript"/>
        <sz val="8"/>
        <rFont val="Arial"/>
        <family val="2"/>
      </rPr>
      <t xml:space="preserve"> 1)</t>
    </r>
  </si>
  <si>
    <r>
      <t>Schulwegunfälle</t>
    </r>
    <r>
      <rPr>
        <vertAlign val="superscript"/>
        <sz val="8"/>
        <rFont val="Arial"/>
        <family val="2"/>
      </rPr>
      <t xml:space="preserve"> 2)</t>
    </r>
  </si>
  <si>
    <t>Veränderung gegenüber dem Vorjahr in Prozent</t>
  </si>
  <si>
    <t>2. Angezeigte Schülerunfälle je 1 000 Versicherte 2000 bis 2014 nach Unfallarten</t>
  </si>
  <si>
    <t>1) bis 2009: Unfälle in Einrichtungen (Arbeitsunfälle)</t>
  </si>
  <si>
    <t>2) bis 2009: Wegeunfälle</t>
  </si>
  <si>
    <t>3. Angezeigte Schülerunfälle mit tödlichem Ausgang 2000 bis 2014 nach Unfallarten</t>
  </si>
  <si>
    <t>Und zwar</t>
  </si>
  <si>
    <t>Jugendliche</t>
  </si>
  <si>
    <t>Erwachsene</t>
  </si>
  <si>
    <t>unter</t>
  </si>
  <si>
    <t>18 Jahren</t>
  </si>
  <si>
    <t xml:space="preserve"> -</t>
  </si>
  <si>
    <t>-</t>
  </si>
  <si>
    <t>männlich</t>
  </si>
  <si>
    <t>weiblich</t>
  </si>
  <si>
    <t xml:space="preserve">4. Einrichtungen und deren Versicherte 2013 und 2014 in der gesetzlichen  </t>
  </si>
  <si>
    <t xml:space="preserve">    Schülerunfallversicherung </t>
  </si>
  <si>
    <t>Einrichtung</t>
  </si>
  <si>
    <t>Anzahl der Einrichtungen/Pflegepersonen</t>
  </si>
  <si>
    <t>Anzahl der Versicherten</t>
  </si>
  <si>
    <t>Veränderung 2014
gegenüber
2013</t>
  </si>
  <si>
    <r>
      <t>Kindertages-
  betreuung</t>
    </r>
    <r>
      <rPr>
        <vertAlign val="superscript"/>
        <sz val="9"/>
        <rFont val="Arial"/>
        <family val="2"/>
      </rPr>
      <t xml:space="preserve"> 1)</t>
    </r>
  </si>
  <si>
    <t>Allgemein-
  bildende und
  berufsbildende 
  Schulen</t>
  </si>
  <si>
    <t>Hochschulen</t>
  </si>
  <si>
    <t xml:space="preserve">1) Kindertageseinrichtungen und Kindertagespflege     </t>
  </si>
  <si>
    <r>
      <t>5. Erstmals entschädigte Versicherungsfälle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(Rente, Abfindung oder Sterbegeld)  </t>
    </r>
  </si>
  <si>
    <t xml:space="preserve">    2000 bis 2014 nach Unfallarten</t>
  </si>
  <si>
    <r>
      <t>Schulunfälle</t>
    </r>
    <r>
      <rPr>
        <vertAlign val="superscript"/>
        <sz val="8"/>
        <rFont val="Arial"/>
        <family val="2"/>
      </rPr>
      <t xml:space="preserve"> 2)</t>
    </r>
  </si>
  <si>
    <r>
      <t>Schulwegunfälle</t>
    </r>
    <r>
      <rPr>
        <vertAlign val="superscript"/>
        <sz val="8"/>
        <rFont val="Arial"/>
        <family val="2"/>
      </rPr>
      <t xml:space="preserve"> 3)</t>
    </r>
  </si>
  <si>
    <t>Jugendliche  unter 18 Jahren</t>
  </si>
  <si>
    <t xml:space="preserve">1) ohne vorherigen Bezug einer Rente     </t>
  </si>
  <si>
    <t>2) bis 2009, Unfälle in Einrichtungen (Arbeitsunfälle)</t>
  </si>
  <si>
    <t>3) bis 2009 Wegeunfälle</t>
  </si>
  <si>
    <r>
      <t>6. Gewährte Renten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Verletzte, Erkrankte und Hinterbliebene 2000 bis 2014</t>
    </r>
  </si>
  <si>
    <t>Renten-
bestand 
am 
Jahresende</t>
  </si>
  <si>
    <t>Rentenzugänge</t>
  </si>
  <si>
    <t>Rentenabgänge</t>
  </si>
  <si>
    <t>Verletzte und Erkrankte</t>
  </si>
  <si>
    <r>
      <t>Witwen/
Witwer</t>
    </r>
    <r>
      <rPr>
        <vertAlign val="superscript"/>
        <sz val="8"/>
        <rFont val="Arial"/>
        <family val="2"/>
      </rPr>
      <t xml:space="preserve"> 2)</t>
    </r>
  </si>
  <si>
    <t>Waisen</t>
  </si>
  <si>
    <r>
      <t xml:space="preserve">Witwen/
Witwer </t>
    </r>
    <r>
      <rPr>
        <vertAlign val="superscript"/>
        <sz val="8"/>
        <rFont val="Arial"/>
        <family val="2"/>
      </rPr>
      <t>2)</t>
    </r>
  </si>
  <si>
    <t xml:space="preserve">1) Gezählt wurden die einzelnen Renten (wie Waisenrenten und Renten an Verwandte), nicht die Rentenempfänger.        </t>
  </si>
  <si>
    <t>2) einschließlich sonstige Berechtigte</t>
  </si>
  <si>
    <t>7. Entschädigungsleistungen der gesetzlichen Schülerunfallversicherung für Heilbehandlung,</t>
  </si>
  <si>
    <r>
      <t xml:space="preserve">    Rehabilitation und Renten von 2011 bis 2014  </t>
    </r>
    <r>
      <rPr>
        <sz val="10"/>
        <rFont val="Arial"/>
        <family val="2"/>
      </rPr>
      <t>(in 1 000 €)</t>
    </r>
    <r>
      <rPr>
        <vertAlign val="superscript"/>
        <sz val="10"/>
        <rFont val="Arial"/>
        <family val="2"/>
      </rPr>
      <t>1)</t>
    </r>
  </si>
  <si>
    <t>Leistungsart</t>
  </si>
  <si>
    <t>Ambulante Heilbehandlung</t>
  </si>
  <si>
    <t>Stationäre Behandlung und häusliche</t>
  </si>
  <si>
    <t xml:space="preserve">  Krankenpflege</t>
  </si>
  <si>
    <t xml:space="preserve">  darunter</t>
  </si>
  <si>
    <t xml:space="preserve">  häusliche Krankenpflege</t>
  </si>
  <si>
    <t xml:space="preserve"> Zahnersatz</t>
  </si>
  <si>
    <t xml:space="preserve">Sonstige Heilbehandlungskosten, </t>
  </si>
  <si>
    <t xml:space="preserve">  ergänzende Leistungen zur Heilbehandlung,</t>
  </si>
  <si>
    <t xml:space="preserve">  Leistungen zur Teilhabe am Leben in der </t>
  </si>
  <si>
    <t xml:space="preserve">  Gemeinschaft und Pflege </t>
  </si>
  <si>
    <t xml:space="preserve">  Transport- und Reisekosten </t>
  </si>
  <si>
    <t xml:space="preserve">    bei Heilbehandlung und Pflege</t>
  </si>
  <si>
    <t xml:space="preserve">Verletztengeld und besondere </t>
  </si>
  <si>
    <t xml:space="preserve">  Unterstützung</t>
  </si>
  <si>
    <t xml:space="preserve">  davon</t>
  </si>
  <si>
    <t xml:space="preserve">  Sachleistungen </t>
  </si>
  <si>
    <t xml:space="preserve">  Übergangsgeld und Sozial-</t>
  </si>
  <si>
    <t xml:space="preserve">    versicherungsbeiträge</t>
  </si>
  <si>
    <t xml:space="preserve">  Reisekosten</t>
  </si>
  <si>
    <t xml:space="preserve">  sonstige ergänzende Leistungen zur </t>
  </si>
  <si>
    <t xml:space="preserve">    Teilhabe am Arbeitsleben, einschließlich </t>
  </si>
  <si>
    <t xml:space="preserve">     Haushalthilfe und Übergangsleistungen</t>
  </si>
  <si>
    <t>Zusammen</t>
  </si>
  <si>
    <t xml:space="preserve">Renten an Versicherte </t>
  </si>
  <si>
    <t xml:space="preserve">  und Hinterbliebene</t>
  </si>
  <si>
    <t xml:space="preserve">  Renten an Versicherte</t>
  </si>
  <si>
    <r>
      <t xml:space="preserve">  Witwen-/Witwerrenten</t>
    </r>
    <r>
      <rPr>
        <vertAlign val="superscript"/>
        <sz val="9"/>
        <rFont val="Arial"/>
        <family val="2"/>
      </rPr>
      <t>2)</t>
    </r>
  </si>
  <si>
    <t xml:space="preserve">  Waisenrenten</t>
  </si>
  <si>
    <t xml:space="preserve">Abfindungen an Versicherte </t>
  </si>
  <si>
    <t>Sterbegeld und Überführungskosten</t>
  </si>
  <si>
    <t xml:space="preserve">Leistungen bei Unfalluntersuchungen </t>
  </si>
  <si>
    <t>1) Differenzen durch Rundung</t>
  </si>
  <si>
    <t>2) 2012: einschließlich Renten im Sterbevierteljahr
    (Kontengruppe 77), siehe Tab. 9</t>
  </si>
  <si>
    <t>Heilbehandlung, häusl.Krankenpflege und Zahnersatz</t>
  </si>
  <si>
    <t xml:space="preserve">1) ohne Leistungen für Unfalluntersuchungen </t>
  </si>
  <si>
    <t>Inhalt</t>
  </si>
  <si>
    <t>Tabellen</t>
  </si>
  <si>
    <t>1.</t>
  </si>
  <si>
    <t>Versicherte Personen und angezeigte Schülerunfälle 2000 bis 2014 nach Unfallarten</t>
  </si>
  <si>
    <t>2.</t>
  </si>
  <si>
    <t>Angezeigte Schülerunfälle je 1 000 Versicherte 2000 bis 2014 nach Unfallarten</t>
  </si>
  <si>
    <t>3.</t>
  </si>
  <si>
    <t xml:space="preserve">Angezeigte Schülerunfälle mit tödlichem Ausgang 2000 bis 2014 nach Unfallarten </t>
  </si>
  <si>
    <t>4.</t>
  </si>
  <si>
    <t xml:space="preserve">Einrichtungen und deren Versicherte 2013 und 2014 in der gesetzlichen Schülerunfallversicherung </t>
  </si>
  <si>
    <t xml:space="preserve">5. </t>
  </si>
  <si>
    <t xml:space="preserve">Erstmals entschädigte Versicherungsfälle (Rente, Abfindung oder Sterbegeld) 2000 bis 2014 nach Unfallarten </t>
  </si>
  <si>
    <t>6.</t>
  </si>
  <si>
    <t xml:space="preserve">Gewährte Renten an Verletzte, Erkrankte und Hinterbliebene 2000 bis 2014  </t>
  </si>
  <si>
    <t>7.</t>
  </si>
  <si>
    <t>Entschädigungsleistungen der gesetzlichen Schülerunfallversicherung für Heilbehandlung, Rehabilitation und Renten von 2011 bis 2014 (in 1 000 €)</t>
  </si>
  <si>
    <t>8.</t>
  </si>
  <si>
    <t xml:space="preserve">Entschädigungsleistungen der gesetzlichen Schülerunfallversicherung je versicherte Person 1998 bis 2014 nach Leistungsart </t>
  </si>
  <si>
    <t>9.</t>
  </si>
  <si>
    <t>Verfahrenskosten der gesetzlichen Schülerunfallversicherung 2011 bis 2014</t>
  </si>
  <si>
    <t>Statistischer Bericht K II 2 - 2j/14 - 
Gesetzliche Schülerunfallversicherung im Freistaat Sachsen 2014</t>
  </si>
  <si>
    <t>2) bis 2009: Unfälle in Einrichtungen (Arbeitsunfälle)</t>
  </si>
  <si>
    <t>3) bis 2009: Wegeunfälle</t>
  </si>
  <si>
    <r>
      <t>Insgesamt</t>
    </r>
    <r>
      <rPr>
        <vertAlign val="superscript"/>
        <sz val="8"/>
        <rFont val="Arial"/>
        <family val="2"/>
      </rPr>
      <t xml:space="preserve"> 1)</t>
    </r>
  </si>
  <si>
    <r>
      <t>9. Verfahrenskosten der gesetzlichen Schülerunfallversicherung 2011 bis 2014</t>
    </r>
    <r>
      <rPr>
        <sz val="10"/>
        <rFont val="Arial"/>
        <family val="2"/>
      </rPr>
      <t xml:space="preserve"> (in €)</t>
    </r>
    <r>
      <rPr>
        <vertAlign val="superscript"/>
        <sz val="10"/>
        <rFont val="Arial"/>
        <family val="2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</si>
</sst>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8" formatCode="#,##0.00\ &quot;€&quot;;[Red]\-#,##0.00\ &quot;€&quot;"/>
    <numFmt numFmtId="164" formatCode="#,##0.00\ \ \ \ \ \ \ \ \ ;@\ \ \ "/>
    <numFmt numFmtId="165" formatCode="#,##0.00\ \ \ \ \ \ \ \ ;@\ \ \ "/>
    <numFmt numFmtId="166" formatCode="###\ ###\ \ \ \ \ \ \ \ \ ;@\ \ \ \ \ \ \ \ "/>
    <numFmt numFmtId="167" formatCode="###\ ###\ \ \ \ \ \ \ \ \ ;@\ \ \ \ \ \ \ \ \ \ \ \ \ \ "/>
    <numFmt numFmtId="168" formatCode="##\ ##0\ \ \ \ \ ;;\-\ \ \ \ \ ;@\ \ \ \ \ "/>
    <numFmt numFmtId="169" formatCode="\-##\ ##0\ \ ;;\-\ ;@\ "/>
    <numFmt numFmtId="170" formatCode="##\ ##0\ \ \ \ \ ;;@\ \ \ \ \ "/>
    <numFmt numFmtId="171" formatCode="###\ ###\ \ \ \ \ \ \ \ ;@\ \ \ \ \ \ \ \ "/>
    <numFmt numFmtId="172" formatCode="#\ ###\ ###\ \ \ \ \ \ ;@\ \ "/>
    <numFmt numFmtId="173" formatCode="#\ ###\ ###\ \ "/>
    <numFmt numFmtId="174" formatCode="###\ ###\ \ \ \ \ \ ;@\ \ "/>
    <numFmt numFmtId="175" formatCode="#\ ###\ ###\ \ \ \ \ \ \ "/>
    <numFmt numFmtId="176" formatCode="##\ ###\ \ \ \ \ \ \ \ \ \ ;@\ \ "/>
    <numFmt numFmtId="177" formatCode="0.0"/>
    <numFmt numFmtId="178" formatCode="#,##0.0\ \ \ \ \ "/>
    <numFmt numFmtId="179" formatCode="#,##0.0"/>
    <numFmt numFmtId="180" formatCode="##\ \ \ \ \ \ \ ;@\ \ \ \ \ \ \ "/>
    <numFmt numFmtId="181" formatCode="#\ ###\ ###"/>
    <numFmt numFmtId="182" formatCode="#\ ###\ ###\ \ \ \ ;@\ \ \ "/>
    <numFmt numFmtId="183" formatCode="#\ ###\ ###;@\ \ "/>
    <numFmt numFmtId="184" formatCode="#\ ###\ ###\ \ \ ;@\ \ \ "/>
    <numFmt numFmtId="185" formatCode="###\ ###\ \ \ \ ;@\ \ \ \ "/>
    <numFmt numFmtId="186" formatCode="###\ &quot;    &quot;;@&quot;     &quot;"/>
    <numFmt numFmtId="187" formatCode="###\ ###"/>
    <numFmt numFmtId="188" formatCode="#\ ###\ \ \ ;@\ \ \ "/>
    <numFmt numFmtId="189" formatCode="##\ ###"/>
    <numFmt numFmtId="190" formatCode="##\ ###\ \ \ \ \ \ \ \ \ "/>
    <numFmt numFmtId="191" formatCode="##\ ###\ \ \ \ "/>
    <numFmt numFmtId="192" formatCode="###\ ###\ \ \ \ \ \ \ \ \ \ \ \ \ "/>
    <numFmt numFmtId="193" formatCode="###\ ###\ \ \ \ \ \ \ \ \ \ \ \ \ ;@\ \ \ \ \ \ \ \ \ \ \ \ \ "/>
    <numFmt numFmtId="194" formatCode="#\ ###\ ###\ \ \ \ \ ;@\ \ \ "/>
    <numFmt numFmtId="195" formatCode="##\ \ \ \ \ "/>
  </numFmts>
  <fonts count="23" x14ac:knownFonts="1">
    <font>
      <sz val="10"/>
      <name val="MS Sans Serif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name val="Helvetica"/>
      <family val="2"/>
    </font>
    <font>
      <sz val="10"/>
      <name val="MS Sans Serif"/>
      <family val="2"/>
    </font>
    <font>
      <b/>
      <sz val="11"/>
      <name val="Helvetica"/>
      <family val="2"/>
    </font>
    <font>
      <sz val="9"/>
      <name val="Helvetica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i/>
      <sz val="8"/>
      <color indexed="17"/>
      <name val="Arial"/>
      <family val="2"/>
    </font>
    <font>
      <vertAlign val="superscript"/>
      <sz val="9"/>
      <name val="Arial"/>
      <family val="2"/>
    </font>
    <font>
      <sz val="8.5"/>
      <name val="MS Sans Serif"/>
      <family val="2"/>
    </font>
    <font>
      <b/>
      <sz val="10"/>
      <name val="MS Sans Serif"/>
      <family val="2"/>
    </font>
    <font>
      <sz val="9"/>
      <color indexed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7" fillId="0" borderId="0"/>
    <xf numFmtId="0" fontId="22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164" fontId="8" fillId="0" borderId="6" xfId="0" applyNumberFormat="1" applyFont="1" applyBorder="1"/>
    <xf numFmtId="164" fontId="8" fillId="0" borderId="0" xfId="0" applyNumberFormat="1" applyFont="1"/>
    <xf numFmtId="165" fontId="8" fillId="0" borderId="0" xfId="0" applyNumberFormat="1" applyFont="1"/>
    <xf numFmtId="0" fontId="8" fillId="0" borderId="0" xfId="0" applyNumberFormat="1" applyFont="1" applyBorder="1"/>
    <xf numFmtId="165" fontId="8" fillId="0" borderId="6" xfId="0" applyNumberFormat="1" applyFont="1" applyBorder="1" applyAlignment="1"/>
    <xf numFmtId="165" fontId="8" fillId="0" borderId="0" xfId="0" applyNumberFormat="1" applyFont="1" applyAlignment="1"/>
    <xf numFmtId="165" fontId="8" fillId="0" borderId="0" xfId="0" applyNumberFormat="1" applyFont="1" applyAlignment="1">
      <alignment horizontal="right"/>
    </xf>
    <xf numFmtId="165" fontId="0" fillId="0" borderId="0" xfId="0" applyNumberFormat="1"/>
    <xf numFmtId="2" fontId="0" fillId="0" borderId="0" xfId="0" applyNumberFormat="1"/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165" fontId="8" fillId="0" borderId="0" xfId="0" applyNumberFormat="1" applyFont="1" applyBorder="1" applyAlignment="1"/>
    <xf numFmtId="0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9" fillId="0" borderId="0" xfId="0" applyFont="1"/>
    <xf numFmtId="0" fontId="9" fillId="0" borderId="0" xfId="0" applyFont="1" applyBorder="1"/>
    <xf numFmtId="166" fontId="9" fillId="0" borderId="0" xfId="0" applyNumberFormat="1" applyFont="1"/>
    <xf numFmtId="0" fontId="10" fillId="0" borderId="0" xfId="0" applyFont="1"/>
    <xf numFmtId="0" fontId="6" fillId="0" borderId="0" xfId="0" applyFont="1"/>
    <xf numFmtId="4" fontId="4" fillId="0" borderId="0" xfId="0" applyNumberFormat="1" applyFont="1"/>
    <xf numFmtId="0" fontId="4" fillId="0" borderId="4" xfId="0" applyFont="1" applyBorder="1"/>
    <xf numFmtId="0" fontId="7" fillId="0" borderId="0" xfId="0" applyFont="1"/>
    <xf numFmtId="0" fontId="7" fillId="0" borderId="4" xfId="0" applyFont="1" applyBorder="1"/>
    <xf numFmtId="167" fontId="7" fillId="0" borderId="0" xfId="0" applyNumberFormat="1" applyFont="1"/>
    <xf numFmtId="168" fontId="0" fillId="0" borderId="0" xfId="0" applyNumberFormat="1"/>
    <xf numFmtId="168" fontId="7" fillId="0" borderId="0" xfId="0" applyNumberFormat="1" applyFont="1" applyAlignment="1">
      <alignment horizontal="right"/>
    </xf>
    <xf numFmtId="1" fontId="0" fillId="0" borderId="0" xfId="0" applyNumberFormat="1"/>
    <xf numFmtId="167" fontId="7" fillId="0" borderId="0" xfId="0" applyNumberFormat="1" applyFont="1" applyAlignment="1">
      <alignment horizontal="right"/>
    </xf>
    <xf numFmtId="169" fontId="7" fillId="0" borderId="0" xfId="0" quotePrefix="1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7" fillId="0" borderId="0" xfId="0" applyNumberFormat="1" applyFont="1"/>
    <xf numFmtId="0" fontId="8" fillId="0" borderId="4" xfId="0" applyFont="1" applyBorder="1"/>
    <xf numFmtId="168" fontId="7" fillId="0" borderId="0" xfId="0" applyNumberFormat="1" applyFont="1" applyAlignment="1"/>
    <xf numFmtId="0" fontId="12" fillId="0" borderId="0" xfId="0" applyFont="1"/>
    <xf numFmtId="0" fontId="6" fillId="0" borderId="12" xfId="0" applyFont="1" applyBorder="1" applyAlignment="1">
      <alignment horizontal="centerContinuous" vertical="center"/>
    </xf>
    <xf numFmtId="0" fontId="7" fillId="0" borderId="0" xfId="0" applyNumberFormat="1" applyFont="1" applyAlignment="1">
      <alignment horizontal="center"/>
    </xf>
    <xf numFmtId="172" fontId="7" fillId="0" borderId="6" xfId="0" applyNumberFormat="1" applyFont="1" applyBorder="1" applyAlignment="1"/>
    <xf numFmtId="173" fontId="7" fillId="0" borderId="0" xfId="0" applyNumberFormat="1" applyFont="1" applyBorder="1" applyAlignment="1">
      <alignment horizontal="center"/>
    </xf>
    <xf numFmtId="174" fontId="7" fillId="0" borderId="0" xfId="0" applyNumberFormat="1" applyFont="1" applyAlignment="1">
      <alignment horizontal="right"/>
    </xf>
    <xf numFmtId="175" fontId="7" fillId="0" borderId="0" xfId="0" applyNumberFormat="1" applyFont="1" applyAlignment="1">
      <alignment horizontal="center"/>
    </xf>
    <xf numFmtId="174" fontId="7" fillId="0" borderId="0" xfId="0" applyNumberFormat="1" applyFont="1" applyAlignment="1"/>
    <xf numFmtId="176" fontId="7" fillId="0" borderId="0" xfId="0" applyNumberFormat="1" applyFont="1" applyAlignment="1"/>
    <xf numFmtId="3" fontId="7" fillId="0" borderId="6" xfId="0" applyNumberFormat="1" applyFont="1" applyBorder="1" applyAlignment="1">
      <alignment horizontal="right" indent="2"/>
    </xf>
    <xf numFmtId="3" fontId="7" fillId="0" borderId="0" xfId="0" applyNumberFormat="1" applyFont="1" applyAlignment="1">
      <alignment horizontal="right" indent="2"/>
    </xf>
    <xf numFmtId="3" fontId="7" fillId="0" borderId="0" xfId="0" applyNumberFormat="1" applyFont="1" applyBorder="1" applyAlignment="1">
      <alignment horizontal="right" indent="2"/>
    </xf>
    <xf numFmtId="3" fontId="10" fillId="0" borderId="0" xfId="0" applyNumberFormat="1" applyFont="1" applyAlignment="1">
      <alignment horizontal="right" indent="2"/>
    </xf>
    <xf numFmtId="3" fontId="10" fillId="0" borderId="0" xfId="0" applyNumberFormat="1" applyFont="1" applyBorder="1" applyAlignment="1">
      <alignment horizontal="right" indent="2"/>
    </xf>
    <xf numFmtId="172" fontId="7" fillId="0" borderId="0" xfId="0" applyNumberFormat="1" applyFont="1" applyBorder="1" applyAlignment="1"/>
    <xf numFmtId="177" fontId="8" fillId="0" borderId="6" xfId="0" applyNumberFormat="1" applyFont="1" applyBorder="1" applyAlignment="1">
      <alignment horizontal="right" indent="2"/>
    </xf>
    <xf numFmtId="177" fontId="10" fillId="0" borderId="0" xfId="0" applyNumberFormat="1" applyFont="1" applyAlignment="1">
      <alignment horizontal="right" indent="2"/>
    </xf>
    <xf numFmtId="177" fontId="8" fillId="0" borderId="0" xfId="0" applyNumberFormat="1" applyFont="1" applyBorder="1" applyAlignment="1">
      <alignment horizontal="right" indent="2"/>
    </xf>
    <xf numFmtId="177" fontId="7" fillId="0" borderId="0" xfId="0" applyNumberFormat="1" applyFont="1" applyBorder="1" applyAlignment="1">
      <alignment horizontal="right" indent="2"/>
    </xf>
    <xf numFmtId="177" fontId="8" fillId="0" borderId="0" xfId="0" applyNumberFormat="1" applyFont="1" applyAlignment="1">
      <alignment horizontal="right" indent="2"/>
    </xf>
    <xf numFmtId="0" fontId="13" fillId="0" borderId="0" xfId="0" applyFont="1" applyAlignment="1">
      <alignment horizontal="center"/>
    </xf>
    <xf numFmtId="0" fontId="13" fillId="0" borderId="4" xfId="0" applyFont="1" applyBorder="1" applyAlignment="1">
      <alignment horizontal="center"/>
    </xf>
    <xf numFmtId="179" fontId="8" fillId="0" borderId="6" xfId="0" applyNumberFormat="1" applyFont="1" applyBorder="1" applyAlignment="1">
      <alignment horizontal="right" indent="2"/>
    </xf>
    <xf numFmtId="179" fontId="8" fillId="0" borderId="0" xfId="0" applyNumberFormat="1" applyFont="1" applyBorder="1" applyAlignment="1">
      <alignment horizontal="center"/>
    </xf>
    <xf numFmtId="179" fontId="8" fillId="0" borderId="0" xfId="0" applyNumberFormat="1" applyFont="1" applyAlignment="1">
      <alignment horizontal="center"/>
    </xf>
    <xf numFmtId="179" fontId="8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 indent="2"/>
    </xf>
    <xf numFmtId="179" fontId="8" fillId="0" borderId="0" xfId="0" applyNumberFormat="1" applyFont="1" applyBorder="1" applyAlignment="1">
      <alignment horizontal="right" indent="2"/>
    </xf>
    <xf numFmtId="177" fontId="8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78" fontId="8" fillId="0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17" xfId="0" applyFont="1" applyBorder="1" applyAlignment="1"/>
    <xf numFmtId="0" fontId="6" fillId="0" borderId="17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/>
    <xf numFmtId="0" fontId="6" fillId="0" borderId="8" xfId="0" applyFont="1" applyBorder="1" applyAlignment="1">
      <alignment vertical="center"/>
    </xf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180" fontId="7" fillId="0" borderId="6" xfId="0" applyNumberFormat="1" applyFont="1" applyBorder="1" applyAlignment="1">
      <alignment horizontal="right"/>
    </xf>
    <xf numFmtId="180" fontId="7" fillId="0" borderId="0" xfId="0" applyNumberFormat="1" applyFont="1" applyBorder="1" applyAlignment="1">
      <alignment horizontal="right"/>
    </xf>
    <xf numFmtId="180" fontId="7" fillId="0" borderId="0" xfId="0" quotePrefix="1" applyNumberFormat="1" applyFont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180" fontId="7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180" fontId="7" fillId="0" borderId="0" xfId="0" quotePrefix="1" applyNumberFormat="1" applyFont="1" applyFill="1" applyBorder="1" applyAlignment="1">
      <alignment horizontal="right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180" fontId="7" fillId="0" borderId="0" xfId="0" applyNumberFormat="1" applyFont="1" applyFill="1" applyBorder="1"/>
    <xf numFmtId="180" fontId="15" fillId="0" borderId="0" xfId="0" applyNumberFormat="1" applyFont="1" applyBorder="1" applyAlignment="1">
      <alignment horizontal="right"/>
    </xf>
    <xf numFmtId="0" fontId="0" fillId="0" borderId="0" xfId="0" applyAlignment="1"/>
    <xf numFmtId="0" fontId="6" fillId="0" borderId="10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/>
    <xf numFmtId="177" fontId="0" fillId="0" borderId="0" xfId="0" applyNumberFormat="1"/>
    <xf numFmtId="0" fontId="6" fillId="0" borderId="4" xfId="0" applyFont="1" applyBorder="1" applyAlignment="1">
      <alignment horizontal="center"/>
    </xf>
    <xf numFmtId="0" fontId="6" fillId="0" borderId="11" xfId="0" applyFont="1" applyBorder="1"/>
    <xf numFmtId="0" fontId="6" fillId="0" borderId="8" xfId="0" applyFont="1" applyBorder="1"/>
    <xf numFmtId="0" fontId="16" fillId="0" borderId="0" xfId="0" applyFont="1"/>
    <xf numFmtId="181" fontId="7" fillId="0" borderId="6" xfId="0" applyNumberFormat="1" applyFont="1" applyBorder="1" applyAlignment="1"/>
    <xf numFmtId="181" fontId="7" fillId="0" borderId="10" xfId="0" applyNumberFormat="1" applyFont="1" applyBorder="1" applyAlignment="1"/>
    <xf numFmtId="182" fontId="7" fillId="0" borderId="0" xfId="0" applyNumberFormat="1" applyFont="1" applyAlignment="1"/>
    <xf numFmtId="183" fontId="7" fillId="0" borderId="0" xfId="0" applyNumberFormat="1" applyFont="1" applyAlignment="1"/>
    <xf numFmtId="181" fontId="7" fillId="0" borderId="0" xfId="0" applyNumberFormat="1" applyFont="1" applyAlignment="1"/>
    <xf numFmtId="184" fontId="7" fillId="0" borderId="0" xfId="0" applyNumberFormat="1" applyFont="1" applyAlignment="1"/>
    <xf numFmtId="0" fontId="7" fillId="0" borderId="0" xfId="0" applyFont="1" applyAlignment="1">
      <alignment wrapText="1"/>
    </xf>
    <xf numFmtId="185" fontId="7" fillId="0" borderId="6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5" fontId="0" fillId="0" borderId="0" xfId="0" applyNumberFormat="1"/>
    <xf numFmtId="177" fontId="11" fillId="0" borderId="0" xfId="0" applyNumberFormat="1" applyFont="1"/>
    <xf numFmtId="185" fontId="9" fillId="0" borderId="6" xfId="0" applyNumberFormat="1" applyFont="1" applyBorder="1" applyAlignment="1">
      <alignment horizontal="right"/>
    </xf>
    <xf numFmtId="185" fontId="9" fillId="0" borderId="0" xfId="0" applyNumberFormat="1" applyFont="1" applyBorder="1" applyAlignment="1">
      <alignment horizontal="right"/>
    </xf>
    <xf numFmtId="186" fontId="9" fillId="0" borderId="0" xfId="0" applyNumberFormat="1" applyFont="1" applyBorder="1" applyAlignment="1">
      <alignment horizontal="right"/>
    </xf>
    <xf numFmtId="187" fontId="9" fillId="0" borderId="0" xfId="0" applyNumberFormat="1" applyFont="1" applyBorder="1" applyAlignment="1">
      <alignment horizontal="right"/>
    </xf>
    <xf numFmtId="188" fontId="9" fillId="0" borderId="0" xfId="0" applyNumberFormat="1" applyFont="1" applyAlignment="1">
      <alignment horizontal="right"/>
    </xf>
    <xf numFmtId="189" fontId="9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81" fontId="7" fillId="0" borderId="0" xfId="0" applyNumberFormat="1" applyFont="1" applyBorder="1" applyAlignment="1"/>
    <xf numFmtId="181" fontId="7" fillId="0" borderId="0" xfId="0" applyNumberFormat="1" applyFont="1" applyAlignment="1">
      <alignment horizontal="center"/>
    </xf>
    <xf numFmtId="181" fontId="10" fillId="0" borderId="0" xfId="0" applyNumberFormat="1" applyFont="1" applyAlignment="1">
      <alignment horizontal="center"/>
    </xf>
    <xf numFmtId="0" fontId="18" fillId="0" borderId="0" xfId="0" applyFont="1"/>
    <xf numFmtId="0" fontId="10" fillId="0" borderId="1" xfId="0" applyFont="1" applyBorder="1" applyAlignment="1">
      <alignment horizontal="center"/>
    </xf>
    <xf numFmtId="190" fontId="10" fillId="0" borderId="0" xfId="0" applyNumberFormat="1" applyFont="1" applyBorder="1" applyAlignment="1"/>
    <xf numFmtId="181" fontId="10" fillId="0" borderId="0" xfId="0" applyNumberFormat="1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191" fontId="7" fillId="0" borderId="6" xfId="0" applyNumberFormat="1" applyFont="1" applyBorder="1" applyAlignment="1">
      <alignment horizontal="right" vertical="center"/>
    </xf>
    <xf numFmtId="186" fontId="7" fillId="0" borderId="0" xfId="0" applyNumberFormat="1" applyFont="1" applyAlignment="1"/>
    <xf numFmtId="1" fontId="7" fillId="0" borderId="0" xfId="0" applyNumberFormat="1" applyFont="1" applyAlignment="1">
      <alignment horizontal="right" indent="2"/>
    </xf>
    <xf numFmtId="193" fontId="7" fillId="0" borderId="0" xfId="0" applyNumberFormat="1" applyFont="1" applyAlignment="1"/>
    <xf numFmtId="191" fontId="7" fillId="0" borderId="0" xfId="0" applyNumberFormat="1" applyFont="1" applyBorder="1" applyAlignment="1">
      <alignment horizontal="right" vertical="center"/>
    </xf>
    <xf numFmtId="192" fontId="7" fillId="0" borderId="0" xfId="0" applyNumberFormat="1" applyFont="1" applyAlignment="1"/>
    <xf numFmtId="185" fontId="7" fillId="0" borderId="0" xfId="0" applyNumberFormat="1" applyFont="1" applyAlignment="1">
      <alignment horizontal="right"/>
    </xf>
    <xf numFmtId="168" fontId="7" fillId="0" borderId="6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8" fontId="0" fillId="0" borderId="0" xfId="0" applyNumberFormat="1"/>
    <xf numFmtId="0" fontId="11" fillId="0" borderId="0" xfId="0" applyFont="1"/>
    <xf numFmtId="0" fontId="11" fillId="2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7" fillId="0" borderId="0" xfId="0" applyNumberFormat="1" applyFont="1"/>
    <xf numFmtId="194" fontId="7" fillId="2" borderId="0" xfId="0" applyNumberFormat="1" applyFont="1" applyFill="1"/>
    <xf numFmtId="0" fontId="9" fillId="0" borderId="4" xfId="0" applyFont="1" applyBorder="1"/>
    <xf numFmtId="168" fontId="9" fillId="0" borderId="0" xfId="0" applyNumberFormat="1" applyFont="1" applyAlignment="1">
      <alignment horizontal="right"/>
    </xf>
    <xf numFmtId="168" fontId="9" fillId="2" borderId="0" xfId="0" applyNumberFormat="1" applyFont="1" applyFill="1" applyAlignment="1">
      <alignment horizontal="right"/>
    </xf>
    <xf numFmtId="0" fontId="19" fillId="0" borderId="0" xfId="0" applyFont="1"/>
    <xf numFmtId="168" fontId="7" fillId="2" borderId="0" xfId="0" applyNumberFormat="1" applyFont="1" applyFill="1" applyAlignment="1">
      <alignment horizontal="right"/>
    </xf>
    <xf numFmtId="194" fontId="9" fillId="0" borderId="0" xfId="0" applyNumberFormat="1" applyFont="1" applyBorder="1"/>
    <xf numFmtId="0" fontId="7" fillId="0" borderId="4" xfId="0" applyFont="1" applyBorder="1" applyAlignment="1">
      <alignment vertical="center"/>
    </xf>
    <xf numFmtId="194" fontId="20" fillId="0" borderId="0" xfId="0" applyNumberFormat="1" applyFont="1" applyAlignment="1">
      <alignment horizontal="right"/>
    </xf>
    <xf numFmtId="194" fontId="20" fillId="0" borderId="0" xfId="0" applyNumberFormat="1" applyFont="1"/>
    <xf numFmtId="168" fontId="7" fillId="0" borderId="0" xfId="0" applyNumberFormat="1" applyFont="1" applyFill="1" applyBorder="1" applyAlignment="1"/>
    <xf numFmtId="168" fontId="7" fillId="2" borderId="0" xfId="0" applyNumberFormat="1" applyFont="1" applyFill="1" applyBorder="1" applyAlignment="1"/>
    <xf numFmtId="168" fontId="7" fillId="0" borderId="0" xfId="0" applyNumberFormat="1" applyFont="1"/>
    <xf numFmtId="0" fontId="7" fillId="2" borderId="0" xfId="0" applyFont="1" applyFill="1"/>
    <xf numFmtId="168" fontId="9" fillId="2" borderId="0" xfId="0" quotePrefix="1" applyNumberFormat="1" applyFont="1" applyFill="1" applyAlignment="1">
      <alignment horizontal="right"/>
    </xf>
    <xf numFmtId="168" fontId="9" fillId="0" borderId="0" xfId="0" quotePrefix="1" applyNumberFormat="1" applyFont="1" applyAlignment="1">
      <alignment horizontal="right"/>
    </xf>
    <xf numFmtId="168" fontId="9" fillId="0" borderId="0" xfId="0" applyNumberFormat="1" applyFont="1" applyBorder="1" applyAlignment="1">
      <alignment horizontal="right"/>
    </xf>
    <xf numFmtId="168" fontId="9" fillId="0" borderId="6" xfId="0" applyNumberFormat="1" applyFont="1" applyBorder="1" applyAlignment="1">
      <alignment horizontal="right"/>
    </xf>
    <xf numFmtId="194" fontId="4" fillId="0" borderId="0" xfId="0" applyNumberFormat="1" applyFont="1"/>
    <xf numFmtId="168" fontId="4" fillId="0" borderId="0" xfId="0" applyNumberFormat="1" applyFont="1"/>
    <xf numFmtId="168" fontId="4" fillId="2" borderId="0" xfId="0" applyNumberFormat="1" applyFont="1" applyFill="1"/>
    <xf numFmtId="0" fontId="0" fillId="2" borderId="0" xfId="0" applyFill="1"/>
    <xf numFmtId="0" fontId="7" fillId="0" borderId="1" xfId="0" applyFont="1" applyBorder="1" applyAlignment="1">
      <alignment horizontal="center"/>
    </xf>
    <xf numFmtId="0" fontId="7" fillId="0" borderId="0" xfId="2"/>
    <xf numFmtId="0" fontId="7" fillId="0" borderId="0" xfId="2" applyFont="1" applyAlignment="1">
      <alignment horizontal="right" vertical="top" wrapText="1"/>
    </xf>
    <xf numFmtId="195" fontId="7" fillId="0" borderId="0" xfId="2" applyNumberFormat="1"/>
    <xf numFmtId="0" fontId="7" fillId="0" borderId="0" xfId="2" applyFont="1" applyAlignment="1">
      <alignment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2" fillId="0" borderId="0" xfId="3" applyAlignment="1">
      <alignment horizontal="right"/>
    </xf>
    <xf numFmtId="0" fontId="7" fillId="0" borderId="0" xfId="0" applyFont="1" applyAlignment="1">
      <alignment horizontal="right" indent="1"/>
    </xf>
    <xf numFmtId="0" fontId="22" fillId="0" borderId="0" xfId="3" applyAlignment="1">
      <alignment horizontal="right" vertical="top" wrapText="1"/>
    </xf>
    <xf numFmtId="0" fontId="22" fillId="0" borderId="0" xfId="3" applyAlignment="1">
      <alignment vertical="top" wrapText="1"/>
    </xf>
    <xf numFmtId="0" fontId="22" fillId="0" borderId="0" xfId="3"/>
    <xf numFmtId="0" fontId="9" fillId="0" borderId="0" xfId="2" applyFont="1" applyAlignment="1">
      <alignment vertical="top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8" fontId="9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92" fontId="10" fillId="0" borderId="0" xfId="0" applyNumberFormat="1" applyFont="1" applyBorder="1" applyAlignment="1">
      <alignment horizontal="right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/>
  </sheetViews>
  <sheetFormatPr baseColWidth="10" defaultRowHeight="12" x14ac:dyDescent="0.2"/>
  <cols>
    <col min="1" max="1" width="7.28515625" style="177" customWidth="1"/>
    <col min="2" max="2" width="79.5703125" style="177" customWidth="1"/>
    <col min="3" max="16384" width="11.42578125" style="177"/>
  </cols>
  <sheetData>
    <row r="1" spans="1:3" s="2" customFormat="1" ht="15" x14ac:dyDescent="0.25">
      <c r="A1" s="181"/>
      <c r="B1" s="181"/>
    </row>
    <row r="2" spans="1:3" s="3" customFormat="1" ht="28.5" customHeight="1" x14ac:dyDescent="0.25">
      <c r="A2" s="189" t="s">
        <v>129</v>
      </c>
      <c r="B2" s="190"/>
    </row>
    <row r="3" spans="1:3" s="3" customFormat="1" ht="12.75" x14ac:dyDescent="0.2">
      <c r="A3" s="182"/>
      <c r="B3" s="182"/>
    </row>
    <row r="4" spans="1:3" s="3" customFormat="1" ht="12.75" x14ac:dyDescent="0.2">
      <c r="A4" s="183"/>
      <c r="B4" s="182"/>
    </row>
    <row r="5" spans="1:3" s="3" customFormat="1" ht="12.75" x14ac:dyDescent="0.2">
      <c r="A5" s="182"/>
      <c r="B5" s="182"/>
    </row>
    <row r="6" spans="1:3" s="2" customFormat="1" ht="15" x14ac:dyDescent="0.25">
      <c r="A6" s="181" t="s">
        <v>109</v>
      </c>
      <c r="B6" s="181"/>
    </row>
    <row r="7" spans="1:3" s="27" customFormat="1" ht="14.25" customHeight="1" x14ac:dyDescent="0.2">
      <c r="A7" s="68"/>
      <c r="B7" s="68"/>
      <c r="C7" s="184"/>
    </row>
    <row r="8" spans="1:3" ht="12" customHeight="1" x14ac:dyDescent="0.2">
      <c r="A8" s="188" t="s">
        <v>110</v>
      </c>
      <c r="B8" s="188"/>
      <c r="C8" s="179"/>
    </row>
    <row r="9" spans="1:3" x14ac:dyDescent="0.2">
      <c r="A9" s="180"/>
      <c r="B9" s="180"/>
      <c r="C9" s="179"/>
    </row>
    <row r="10" spans="1:3" ht="12" customHeight="1" x14ac:dyDescent="0.2">
      <c r="A10" s="185" t="s">
        <v>111</v>
      </c>
      <c r="B10" s="186" t="s">
        <v>112</v>
      </c>
      <c r="C10" s="179"/>
    </row>
    <row r="11" spans="1:3" x14ac:dyDescent="0.2">
      <c r="A11" s="178"/>
      <c r="B11" s="180"/>
      <c r="C11" s="179"/>
    </row>
    <row r="12" spans="1:3" ht="12" customHeight="1" x14ac:dyDescent="0.2">
      <c r="A12" s="185" t="s">
        <v>113</v>
      </c>
      <c r="B12" s="186" t="s">
        <v>114</v>
      </c>
      <c r="C12" s="179"/>
    </row>
    <row r="13" spans="1:3" x14ac:dyDescent="0.2">
      <c r="A13" s="178"/>
      <c r="B13" s="180"/>
      <c r="C13" s="179"/>
    </row>
    <row r="14" spans="1:3" ht="12.75" x14ac:dyDescent="0.2">
      <c r="A14" s="185" t="s">
        <v>115</v>
      </c>
      <c r="B14" s="186" t="s">
        <v>116</v>
      </c>
      <c r="C14" s="179"/>
    </row>
    <row r="15" spans="1:3" x14ac:dyDescent="0.2">
      <c r="A15" s="178"/>
      <c r="B15" s="180"/>
      <c r="C15" s="179"/>
    </row>
    <row r="16" spans="1:3" ht="12" customHeight="1" x14ac:dyDescent="0.2">
      <c r="A16" s="185" t="s">
        <v>117</v>
      </c>
      <c r="B16" s="186" t="s">
        <v>118</v>
      </c>
      <c r="C16" s="179"/>
    </row>
    <row r="17" spans="1:3" x14ac:dyDescent="0.2">
      <c r="A17" s="178"/>
      <c r="B17" s="180"/>
      <c r="C17" s="179"/>
    </row>
    <row r="18" spans="1:3" ht="27.75" customHeight="1" x14ac:dyDescent="0.2">
      <c r="A18" s="185" t="s">
        <v>119</v>
      </c>
      <c r="B18" s="186" t="s">
        <v>120</v>
      </c>
      <c r="C18" s="179"/>
    </row>
    <row r="19" spans="1:3" x14ac:dyDescent="0.2">
      <c r="A19" s="178"/>
      <c r="B19" s="180"/>
      <c r="C19" s="179"/>
    </row>
    <row r="20" spans="1:3" ht="14.25" customHeight="1" x14ac:dyDescent="0.2">
      <c r="A20" s="185" t="s">
        <v>121</v>
      </c>
      <c r="B20" s="186" t="s">
        <v>122</v>
      </c>
      <c r="C20" s="179"/>
    </row>
    <row r="21" spans="1:3" x14ac:dyDescent="0.2">
      <c r="A21" s="178"/>
      <c r="B21" s="180"/>
      <c r="C21" s="179"/>
    </row>
    <row r="22" spans="1:3" ht="24" customHeight="1" x14ac:dyDescent="0.2">
      <c r="A22" s="185" t="s">
        <v>123</v>
      </c>
      <c r="B22" s="186" t="s">
        <v>124</v>
      </c>
      <c r="C22" s="179"/>
    </row>
    <row r="23" spans="1:3" x14ac:dyDescent="0.2">
      <c r="A23" s="178"/>
      <c r="B23" s="180"/>
      <c r="C23" s="179"/>
    </row>
    <row r="24" spans="1:3" ht="27" customHeight="1" x14ac:dyDescent="0.2">
      <c r="A24" s="185" t="s">
        <v>125</v>
      </c>
      <c r="B24" s="186" t="s">
        <v>126</v>
      </c>
      <c r="C24" s="179"/>
    </row>
    <row r="25" spans="1:3" x14ac:dyDescent="0.2">
      <c r="A25" s="178"/>
      <c r="B25" s="180"/>
      <c r="C25" s="179"/>
    </row>
    <row r="26" spans="1:3" ht="12.75" customHeight="1" x14ac:dyDescent="0.2">
      <c r="A26" s="185" t="s">
        <v>127</v>
      </c>
      <c r="B26" s="187" t="s">
        <v>128</v>
      </c>
      <c r="C26" s="179"/>
    </row>
  </sheetData>
  <mergeCells count="2">
    <mergeCell ref="A8:B8"/>
    <mergeCell ref="A2:B2"/>
  </mergeCells>
  <hyperlinks>
    <hyperlink ref="A10:B10" location="'Tab-01_2014'!A1" display="1."/>
    <hyperlink ref="A12:B12" location="'Tab-02_2014'!A1" display="2."/>
    <hyperlink ref="A14:B14" location="'Tab-03_2014'!A1" display="3."/>
    <hyperlink ref="A16:B16" location="'Tab-04_2014'!A1" display="4."/>
    <hyperlink ref="A18:B18" location="'Tab-05_2014'!A1" display="5. "/>
    <hyperlink ref="A20:B20" location="'Tab-06_2014'!A1" display="6."/>
    <hyperlink ref="A22:B22" location="'Tab-07_2014'!A1" display="7."/>
    <hyperlink ref="A24:B24" location="'Tab-08_2014'!A1" display="8."/>
    <hyperlink ref="A26:B26" location="'Tab-09_2014'!A1" display="9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C34" sqref="C34"/>
    </sheetView>
  </sheetViews>
  <sheetFormatPr baseColWidth="10" defaultRowHeight="12.75" x14ac:dyDescent="0.2"/>
  <cols>
    <col min="1" max="1" width="13.7109375" customWidth="1"/>
    <col min="2" max="2" width="12.42578125" customWidth="1"/>
    <col min="3" max="3" width="14.7109375" customWidth="1"/>
    <col min="4" max="5" width="14.5703125" customWidth="1"/>
    <col min="6" max="6" width="17" customWidth="1"/>
  </cols>
  <sheetData>
    <row r="1" spans="1:12" s="3" customFormat="1" ht="15" customHeight="1" x14ac:dyDescent="0.2">
      <c r="A1" s="1" t="s">
        <v>133</v>
      </c>
      <c r="B1" s="25"/>
      <c r="C1" s="25"/>
      <c r="D1" s="25"/>
      <c r="E1" s="25"/>
      <c r="F1" s="25"/>
    </row>
    <row r="2" spans="1:12" s="3" customFormat="1" ht="12.75" customHeight="1" x14ac:dyDescent="0.2">
      <c r="A2" s="1"/>
      <c r="B2" s="25"/>
      <c r="C2" s="25"/>
      <c r="D2" s="25"/>
      <c r="E2" s="25"/>
      <c r="F2" s="25"/>
    </row>
    <row r="3" spans="1:12" ht="15" customHeight="1" x14ac:dyDescent="0.2">
      <c r="A3" s="205" t="s">
        <v>9</v>
      </c>
      <c r="B3" s="206"/>
      <c r="C3" s="232">
        <v>2011</v>
      </c>
      <c r="D3" s="234">
        <v>2012</v>
      </c>
      <c r="E3" s="232">
        <v>2013</v>
      </c>
      <c r="F3" s="234">
        <v>2014</v>
      </c>
    </row>
    <row r="4" spans="1:12" ht="15" customHeight="1" x14ac:dyDescent="0.2">
      <c r="A4" s="208"/>
      <c r="B4" s="209"/>
      <c r="C4" s="233"/>
      <c r="D4" s="235"/>
      <c r="E4" s="233"/>
      <c r="F4" s="235"/>
    </row>
    <row r="5" spans="1:12" ht="9.75" customHeight="1" x14ac:dyDescent="0.2">
      <c r="A5" s="3"/>
      <c r="B5" s="26"/>
      <c r="C5" s="3"/>
      <c r="D5" s="3"/>
      <c r="E5" s="3"/>
      <c r="F5" s="3"/>
    </row>
    <row r="6" spans="1:12" ht="12.75" customHeight="1" x14ac:dyDescent="0.2">
      <c r="A6" s="27" t="s">
        <v>10</v>
      </c>
      <c r="B6" s="28"/>
      <c r="C6" s="29">
        <v>42324.6</v>
      </c>
      <c r="D6" s="29">
        <v>41781.839999999997</v>
      </c>
      <c r="E6" s="29">
        <v>54009.03</v>
      </c>
      <c r="F6" s="29">
        <v>42396.75</v>
      </c>
      <c r="G6" s="30"/>
      <c r="H6" s="31"/>
      <c r="I6" s="31"/>
      <c r="K6" s="32"/>
      <c r="L6" s="32"/>
    </row>
    <row r="7" spans="1:12" ht="12.75" customHeight="1" x14ac:dyDescent="0.2">
      <c r="A7" s="27" t="s">
        <v>11</v>
      </c>
      <c r="B7" s="28"/>
      <c r="C7" s="31"/>
      <c r="D7" s="31"/>
      <c r="E7" s="31"/>
      <c r="F7" s="31"/>
      <c r="H7" s="31"/>
      <c r="I7" s="31"/>
      <c r="K7" s="32"/>
      <c r="L7" s="32"/>
    </row>
    <row r="8" spans="1:12" ht="3" customHeight="1" x14ac:dyDescent="0.2">
      <c r="A8" s="27"/>
      <c r="B8" s="28"/>
      <c r="C8" s="31"/>
      <c r="D8" s="31"/>
      <c r="E8" s="31"/>
      <c r="F8" s="31"/>
      <c r="H8" s="31"/>
      <c r="I8" s="31"/>
      <c r="K8" s="32"/>
      <c r="L8" s="32"/>
    </row>
    <row r="9" spans="1:12" ht="12.75" customHeight="1" x14ac:dyDescent="0.2">
      <c r="A9" s="27" t="s">
        <v>12</v>
      </c>
      <c r="B9" s="28"/>
      <c r="C9" s="29">
        <v>5470.21</v>
      </c>
      <c r="D9" s="29">
        <v>8955.64</v>
      </c>
      <c r="E9" s="29">
        <v>12407.29</v>
      </c>
      <c r="F9" s="29">
        <v>12563.39</v>
      </c>
      <c r="H9" s="31"/>
      <c r="I9" s="31"/>
      <c r="K9" s="32"/>
      <c r="L9" s="32"/>
    </row>
    <row r="10" spans="1:12" ht="3" customHeight="1" x14ac:dyDescent="0.2">
      <c r="A10" s="27"/>
      <c r="B10" s="28"/>
      <c r="C10" s="29"/>
      <c r="D10" s="29"/>
      <c r="E10" s="29"/>
      <c r="F10" s="29"/>
      <c r="H10" s="31"/>
      <c r="I10" s="31"/>
      <c r="K10" s="32"/>
      <c r="L10" s="32"/>
    </row>
    <row r="11" spans="1:12" ht="12" customHeight="1" x14ac:dyDescent="0.2">
      <c r="A11" s="27" t="s">
        <v>13</v>
      </c>
      <c r="B11" s="28"/>
      <c r="C11" s="29"/>
      <c r="D11" s="29"/>
      <c r="E11" s="29"/>
      <c r="F11" s="29"/>
      <c r="H11" s="31"/>
      <c r="I11" s="31"/>
      <c r="K11" s="32"/>
      <c r="L11" s="32"/>
    </row>
    <row r="12" spans="1:12" ht="12" customHeight="1" x14ac:dyDescent="0.2">
      <c r="A12" s="27" t="s">
        <v>14</v>
      </c>
      <c r="B12" s="28"/>
      <c r="C12" s="29">
        <v>36626.480000000003</v>
      </c>
      <c r="D12" s="29">
        <v>32715.99</v>
      </c>
      <c r="E12" s="29">
        <v>41601.74</v>
      </c>
      <c r="F12" s="29">
        <v>29833.360000000001</v>
      </c>
      <c r="H12" s="31"/>
      <c r="I12" s="31"/>
      <c r="K12" s="32"/>
      <c r="L12" s="32"/>
    </row>
    <row r="13" spans="1:12" ht="3" customHeight="1" x14ac:dyDescent="0.2">
      <c r="A13" s="27"/>
      <c r="B13" s="28"/>
      <c r="C13" s="29"/>
      <c r="D13" s="31"/>
      <c r="E13" s="29"/>
      <c r="F13" s="31"/>
      <c r="H13" s="31"/>
      <c r="I13" s="31"/>
      <c r="K13" s="32"/>
      <c r="L13" s="32"/>
    </row>
    <row r="14" spans="1:12" ht="12.75" customHeight="1" x14ac:dyDescent="0.2">
      <c r="A14" s="27" t="s">
        <v>15</v>
      </c>
      <c r="B14" s="28"/>
      <c r="C14" s="29">
        <v>227.91</v>
      </c>
      <c r="D14" s="33">
        <v>110.21</v>
      </c>
      <c r="E14" s="34" t="s">
        <v>16</v>
      </c>
      <c r="F14" s="34" t="s">
        <v>16</v>
      </c>
      <c r="H14" s="35"/>
      <c r="I14" s="35"/>
      <c r="K14" s="32"/>
      <c r="L14" s="32"/>
    </row>
    <row r="15" spans="1:12" ht="16.5" customHeight="1" x14ac:dyDescent="0.2">
      <c r="A15" s="27"/>
      <c r="B15" s="28"/>
      <c r="C15" s="29"/>
      <c r="D15" s="36"/>
      <c r="E15" s="29"/>
      <c r="F15" s="36"/>
      <c r="H15" s="31"/>
      <c r="I15" s="36"/>
      <c r="K15" s="32"/>
      <c r="L15" s="32"/>
    </row>
    <row r="16" spans="1:12" ht="12" customHeight="1" x14ac:dyDescent="0.2">
      <c r="A16" s="27" t="s">
        <v>17</v>
      </c>
      <c r="B16" s="28"/>
      <c r="C16" s="29"/>
      <c r="D16" s="36"/>
      <c r="E16" s="29"/>
      <c r="F16" s="36"/>
      <c r="H16" s="31"/>
      <c r="I16" s="36"/>
      <c r="K16" s="32"/>
      <c r="L16" s="32"/>
    </row>
    <row r="17" spans="1:12" ht="12" customHeight="1" x14ac:dyDescent="0.2">
      <c r="A17" s="27" t="s">
        <v>18</v>
      </c>
      <c r="B17" s="28"/>
      <c r="C17" s="29"/>
      <c r="D17" s="36"/>
      <c r="E17" s="29"/>
      <c r="F17" s="36"/>
      <c r="H17" s="31"/>
      <c r="I17" s="36"/>
      <c r="K17" s="32"/>
      <c r="L17" s="32"/>
    </row>
    <row r="18" spans="1:12" ht="13.5" customHeight="1" x14ac:dyDescent="0.2">
      <c r="A18" s="27" t="s">
        <v>19</v>
      </c>
      <c r="B18" s="28"/>
      <c r="C18" s="34" t="s">
        <v>16</v>
      </c>
      <c r="D18" s="34" t="s">
        <v>16</v>
      </c>
      <c r="E18" s="34" t="s">
        <v>16</v>
      </c>
      <c r="F18" s="34" t="s">
        <v>16</v>
      </c>
      <c r="H18" s="31"/>
      <c r="I18" s="31"/>
      <c r="K18" s="32"/>
      <c r="L18" s="32"/>
    </row>
    <row r="19" spans="1:12" ht="16.5" customHeight="1" x14ac:dyDescent="0.2">
      <c r="A19" s="27"/>
      <c r="B19" s="28"/>
      <c r="C19" s="29"/>
      <c r="D19" s="29"/>
      <c r="E19" s="29"/>
      <c r="F19" s="29"/>
      <c r="H19" s="31"/>
      <c r="I19" s="31"/>
      <c r="K19" s="32"/>
      <c r="L19" s="32"/>
    </row>
    <row r="20" spans="1:12" ht="12.75" customHeight="1" x14ac:dyDescent="0.2">
      <c r="A20" s="27" t="s">
        <v>20</v>
      </c>
      <c r="B20" s="37"/>
      <c r="C20" s="29"/>
      <c r="D20" s="29"/>
      <c r="E20" s="29"/>
      <c r="F20" s="29"/>
      <c r="H20" s="31"/>
      <c r="I20" s="38"/>
      <c r="K20" s="32"/>
      <c r="L20" s="32"/>
    </row>
    <row r="21" spans="1:12" ht="12.75" customHeight="1" x14ac:dyDescent="0.2">
      <c r="A21" s="27" t="s">
        <v>21</v>
      </c>
      <c r="B21" s="37"/>
      <c r="C21" s="29"/>
      <c r="D21" s="29"/>
      <c r="E21" s="29"/>
      <c r="F21" s="29"/>
      <c r="H21" s="31"/>
      <c r="I21" s="31"/>
      <c r="K21" s="32"/>
      <c r="L21" s="32"/>
    </row>
    <row r="22" spans="1:12" ht="12.75" customHeight="1" x14ac:dyDescent="0.2">
      <c r="A22" s="27" t="s">
        <v>22</v>
      </c>
      <c r="B22" s="37"/>
      <c r="C22" s="29">
        <v>116.64</v>
      </c>
      <c r="D22" s="29">
        <v>119.45</v>
      </c>
      <c r="E22" s="29">
        <v>116.64</v>
      </c>
      <c r="F22" s="29">
        <v>116.64</v>
      </c>
      <c r="H22" s="31"/>
      <c r="I22" s="31"/>
      <c r="K22" s="32"/>
      <c r="L22" s="32"/>
    </row>
    <row r="23" spans="1:12" ht="12" customHeight="1" x14ac:dyDescent="0.2">
      <c r="A23" s="20"/>
      <c r="B23" s="21"/>
      <c r="C23" s="22"/>
      <c r="D23" s="22"/>
      <c r="E23" s="22"/>
      <c r="F23" s="22"/>
      <c r="H23" s="22"/>
      <c r="I23" s="22"/>
    </row>
    <row r="24" spans="1:12" ht="12" customHeight="1" x14ac:dyDescent="0.2">
      <c r="A24" s="23" t="s">
        <v>7</v>
      </c>
      <c r="B24" s="23"/>
      <c r="C24" s="23"/>
      <c r="D24" s="23"/>
      <c r="E24" s="23"/>
      <c r="F24" s="23"/>
    </row>
    <row r="25" spans="1:12" ht="10.5" customHeight="1" x14ac:dyDescent="0.2">
      <c r="A25" s="24" t="s">
        <v>105</v>
      </c>
      <c r="B25" s="23"/>
      <c r="C25" s="23"/>
      <c r="D25" s="23"/>
      <c r="E25" s="23"/>
      <c r="F25" s="23"/>
    </row>
    <row r="26" spans="1:12" x14ac:dyDescent="0.2">
      <c r="A26" s="27"/>
      <c r="B26" s="23"/>
      <c r="C26" s="23"/>
      <c r="D26" s="23"/>
      <c r="E26" s="23"/>
      <c r="F26" s="23"/>
    </row>
    <row r="27" spans="1:12" x14ac:dyDescent="0.2">
      <c r="A27" s="27"/>
      <c r="B27" s="23"/>
      <c r="C27" s="23"/>
      <c r="D27" s="23"/>
      <c r="E27" s="23"/>
      <c r="F27" s="23"/>
    </row>
    <row r="28" spans="1:12" x14ac:dyDescent="0.2">
      <c r="A28" s="23"/>
      <c r="B28" s="23"/>
      <c r="C28" s="23"/>
      <c r="D28" s="23"/>
      <c r="E28" s="23"/>
      <c r="F28" s="23"/>
    </row>
    <row r="29" spans="1:12" x14ac:dyDescent="0.2">
      <c r="A29" s="23"/>
      <c r="B29" s="23"/>
      <c r="C29" s="23"/>
      <c r="D29" s="23"/>
      <c r="E29" s="23"/>
      <c r="F29" s="23"/>
    </row>
    <row r="30" spans="1:12" x14ac:dyDescent="0.2">
      <c r="A30" s="23"/>
      <c r="B30" s="23"/>
      <c r="C30" s="23"/>
      <c r="D30" s="23"/>
      <c r="E30" s="23"/>
      <c r="F30" s="23"/>
    </row>
    <row r="31" spans="1:12" x14ac:dyDescent="0.2">
      <c r="A31" s="23"/>
      <c r="B31" s="23"/>
      <c r="C31" s="23"/>
      <c r="D31" s="23"/>
      <c r="E31" s="23"/>
      <c r="F31" s="23"/>
    </row>
    <row r="32" spans="1:12" x14ac:dyDescent="0.2">
      <c r="A32" s="23"/>
      <c r="B32" s="23"/>
      <c r="C32" s="23"/>
      <c r="D32" s="23"/>
      <c r="E32" s="23"/>
      <c r="F32" s="23"/>
    </row>
    <row r="33" spans="1:6" x14ac:dyDescent="0.2">
      <c r="A33" s="23"/>
      <c r="B33" s="23"/>
      <c r="C33" s="23"/>
      <c r="D33" s="23"/>
      <c r="E33" s="23"/>
      <c r="F33" s="23"/>
    </row>
  </sheetData>
  <mergeCells count="5">
    <mergeCell ref="A3:B4"/>
    <mergeCell ref="C3:C4"/>
    <mergeCell ref="D3:D4"/>
    <mergeCell ref="E3:E4"/>
    <mergeCell ref="F3:F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baseColWidth="10" defaultRowHeight="12.75" x14ac:dyDescent="0.2"/>
  <cols>
    <col min="1" max="2" width="15.7109375" customWidth="1"/>
    <col min="3" max="3" width="6" customWidth="1"/>
    <col min="4" max="4" width="11.7109375" customWidth="1"/>
    <col min="5" max="5" width="6.5703125" customWidth="1"/>
    <col min="6" max="6" width="11.7109375" customWidth="1"/>
    <col min="7" max="7" width="5.7109375" customWidth="1"/>
    <col min="8" max="8" width="13.7109375" customWidth="1"/>
  </cols>
  <sheetData>
    <row r="1" spans="1:8" x14ac:dyDescent="0.2">
      <c r="A1" s="1" t="s">
        <v>23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"/>
      <c r="B2" s="3"/>
      <c r="C2" s="3"/>
      <c r="D2" s="3"/>
      <c r="E2" s="3"/>
      <c r="F2" s="3"/>
      <c r="G2" s="3"/>
      <c r="H2" s="3"/>
    </row>
    <row r="3" spans="1:8" ht="14.1" customHeight="1" x14ac:dyDescent="0.2">
      <c r="A3" s="191" t="s">
        <v>2</v>
      </c>
      <c r="B3" s="194" t="s">
        <v>24</v>
      </c>
      <c r="C3" s="40" t="s">
        <v>25</v>
      </c>
      <c r="D3" s="40"/>
      <c r="E3" s="40"/>
      <c r="F3" s="40"/>
      <c r="G3" s="40"/>
      <c r="H3" s="40"/>
    </row>
    <row r="4" spans="1:8" ht="14.1" customHeight="1" x14ac:dyDescent="0.2">
      <c r="A4" s="192"/>
      <c r="B4" s="195"/>
      <c r="C4" s="197" t="s">
        <v>26</v>
      </c>
      <c r="D4" s="198"/>
      <c r="E4" s="197" t="s">
        <v>27</v>
      </c>
      <c r="F4" s="198"/>
      <c r="G4" s="197" t="s">
        <v>28</v>
      </c>
      <c r="H4" s="200"/>
    </row>
    <row r="5" spans="1:8" ht="6.75" customHeight="1" x14ac:dyDescent="0.2">
      <c r="A5" s="193"/>
      <c r="B5" s="196"/>
      <c r="C5" s="199"/>
      <c r="D5" s="193"/>
      <c r="E5" s="199"/>
      <c r="F5" s="193"/>
      <c r="G5" s="199"/>
      <c r="H5" s="201"/>
    </row>
    <row r="6" spans="1:8" ht="9" customHeight="1" x14ac:dyDescent="0.2">
      <c r="A6" s="41"/>
      <c r="B6" s="42"/>
      <c r="C6" s="43"/>
      <c r="D6" s="44"/>
      <c r="E6" s="45"/>
      <c r="F6" s="46"/>
      <c r="G6" s="45"/>
      <c r="H6" s="47"/>
    </row>
    <row r="7" spans="1:8" ht="12" customHeight="1" x14ac:dyDescent="0.2">
      <c r="A7" s="16">
        <v>2000</v>
      </c>
      <c r="B7" s="48">
        <v>965902</v>
      </c>
      <c r="C7" s="49"/>
      <c r="D7" s="49">
        <v>89541</v>
      </c>
      <c r="E7" s="49"/>
      <c r="F7" s="49">
        <v>81570</v>
      </c>
      <c r="G7" s="49"/>
      <c r="H7" s="49">
        <v>7971</v>
      </c>
    </row>
    <row r="8" spans="1:8" ht="12" customHeight="1" x14ac:dyDescent="0.2">
      <c r="A8" s="16">
        <v>2001</v>
      </c>
      <c r="B8" s="48">
        <v>925116</v>
      </c>
      <c r="C8" s="49"/>
      <c r="D8" s="49">
        <v>86524</v>
      </c>
      <c r="E8" s="49"/>
      <c r="F8" s="49">
        <v>78323</v>
      </c>
      <c r="G8" s="49"/>
      <c r="H8" s="49">
        <v>8201</v>
      </c>
    </row>
    <row r="9" spans="1:8" ht="12" customHeight="1" x14ac:dyDescent="0.2">
      <c r="A9" s="16">
        <v>2002</v>
      </c>
      <c r="B9" s="50">
        <v>893914</v>
      </c>
      <c r="C9" s="49"/>
      <c r="D9" s="49">
        <v>81718</v>
      </c>
      <c r="E9" s="49"/>
      <c r="F9" s="49">
        <v>73850</v>
      </c>
      <c r="G9" s="49"/>
      <c r="H9" s="49">
        <v>7868</v>
      </c>
    </row>
    <row r="10" spans="1:8" ht="12" customHeight="1" x14ac:dyDescent="0.2">
      <c r="A10" s="16">
        <v>2003</v>
      </c>
      <c r="B10" s="50">
        <v>873199</v>
      </c>
      <c r="C10" s="49"/>
      <c r="D10" s="49">
        <v>74734</v>
      </c>
      <c r="E10" s="49"/>
      <c r="F10" s="49">
        <v>67364</v>
      </c>
      <c r="G10" s="49"/>
      <c r="H10" s="49">
        <v>7370</v>
      </c>
    </row>
    <row r="11" spans="1:8" ht="12" customHeight="1" x14ac:dyDescent="0.2">
      <c r="A11" s="18">
        <v>2004</v>
      </c>
      <c r="B11" s="48">
        <v>862545</v>
      </c>
      <c r="C11" s="50"/>
      <c r="D11" s="49">
        <v>70535</v>
      </c>
      <c r="E11" s="49"/>
      <c r="F11" s="49">
        <v>63544</v>
      </c>
      <c r="G11" s="49"/>
      <c r="H11" s="49">
        <v>6991</v>
      </c>
    </row>
    <row r="12" spans="1:8" ht="12" customHeight="1" x14ac:dyDescent="0.2">
      <c r="A12" s="18">
        <v>2005</v>
      </c>
      <c r="B12" s="48">
        <v>853214</v>
      </c>
      <c r="C12" s="50"/>
      <c r="D12" s="49">
        <v>67645</v>
      </c>
      <c r="E12" s="49"/>
      <c r="F12" s="49">
        <v>60851</v>
      </c>
      <c r="G12" s="49"/>
      <c r="H12" s="49">
        <v>6794</v>
      </c>
    </row>
    <row r="13" spans="1:8" ht="12" customHeight="1" x14ac:dyDescent="0.2">
      <c r="A13" s="18">
        <v>2006</v>
      </c>
      <c r="B13" s="48">
        <v>842225</v>
      </c>
      <c r="C13" s="51"/>
      <c r="D13" s="49">
        <v>65273</v>
      </c>
      <c r="E13" s="51"/>
      <c r="F13" s="49">
        <v>58236</v>
      </c>
      <c r="G13" s="51"/>
      <c r="H13" s="49">
        <v>7037</v>
      </c>
    </row>
    <row r="14" spans="1:8" ht="12" customHeight="1" x14ac:dyDescent="0.2">
      <c r="A14" s="16">
        <v>2007</v>
      </c>
      <c r="B14" s="48">
        <v>830079</v>
      </c>
      <c r="C14" s="52"/>
      <c r="D14" s="50">
        <v>63635</v>
      </c>
      <c r="E14" s="50"/>
      <c r="F14" s="50">
        <v>57874</v>
      </c>
      <c r="G14" s="50"/>
      <c r="H14" s="49">
        <v>5761</v>
      </c>
    </row>
    <row r="15" spans="1:8" ht="12" customHeight="1" x14ac:dyDescent="0.2">
      <c r="A15" s="16">
        <v>2008</v>
      </c>
      <c r="B15" s="50">
        <v>812884</v>
      </c>
      <c r="C15" s="51"/>
      <c r="D15" s="50">
        <v>67096</v>
      </c>
      <c r="E15" s="50"/>
      <c r="F15" s="50">
        <v>61368</v>
      </c>
      <c r="G15" s="50"/>
      <c r="H15" s="49">
        <v>5728</v>
      </c>
    </row>
    <row r="16" spans="1:8" ht="12" customHeight="1" x14ac:dyDescent="0.2">
      <c r="A16" s="18">
        <v>2009</v>
      </c>
      <c r="B16" s="48">
        <v>815156</v>
      </c>
      <c r="C16" s="51"/>
      <c r="D16" s="50">
        <v>63941</v>
      </c>
      <c r="E16" s="50"/>
      <c r="F16" s="50">
        <v>58394</v>
      </c>
      <c r="G16" s="50"/>
      <c r="H16" s="49">
        <v>5547</v>
      </c>
    </row>
    <row r="17" spans="1:8" ht="12" customHeight="1" x14ac:dyDescent="0.2">
      <c r="A17" s="18">
        <v>2010</v>
      </c>
      <c r="B17" s="48">
        <v>811467</v>
      </c>
      <c r="C17" s="51"/>
      <c r="D17" s="50">
        <v>66594</v>
      </c>
      <c r="E17" s="50"/>
      <c r="F17" s="50">
        <v>60801</v>
      </c>
      <c r="G17" s="50"/>
      <c r="H17" s="49">
        <v>5793</v>
      </c>
    </row>
    <row r="18" spans="1:8" ht="12" customHeight="1" x14ac:dyDescent="0.2">
      <c r="A18" s="18">
        <v>2011</v>
      </c>
      <c r="B18" s="48">
        <v>815250</v>
      </c>
      <c r="C18" s="51"/>
      <c r="D18" s="50">
        <v>68552</v>
      </c>
      <c r="E18" s="50"/>
      <c r="F18" s="50">
        <v>62577</v>
      </c>
      <c r="G18" s="50"/>
      <c r="H18" s="49">
        <v>5975</v>
      </c>
    </row>
    <row r="19" spans="1:8" ht="12" customHeight="1" x14ac:dyDescent="0.2">
      <c r="A19" s="18">
        <v>2012</v>
      </c>
      <c r="B19" s="48">
        <v>818759</v>
      </c>
      <c r="C19" s="51"/>
      <c r="D19" s="50">
        <v>68234</v>
      </c>
      <c r="E19" s="50"/>
      <c r="F19" s="50">
        <v>63044</v>
      </c>
      <c r="G19" s="50"/>
      <c r="H19" s="49">
        <v>5189</v>
      </c>
    </row>
    <row r="20" spans="1:8" ht="12" customHeight="1" x14ac:dyDescent="0.2">
      <c r="A20" s="18">
        <v>2013</v>
      </c>
      <c r="B20" s="48">
        <v>832875</v>
      </c>
      <c r="C20" s="51"/>
      <c r="D20" s="50">
        <v>66671</v>
      </c>
      <c r="E20" s="50"/>
      <c r="F20" s="50">
        <v>61486</v>
      </c>
      <c r="G20" s="50"/>
      <c r="H20" s="49">
        <v>5185</v>
      </c>
    </row>
    <row r="21" spans="1:8" ht="12" customHeight="1" x14ac:dyDescent="0.2">
      <c r="A21" s="18">
        <v>2014</v>
      </c>
      <c r="B21" s="48">
        <v>845598</v>
      </c>
      <c r="C21" s="51"/>
      <c r="D21" s="50">
        <v>74924</v>
      </c>
      <c r="E21" s="50"/>
      <c r="F21" s="50">
        <v>69521</v>
      </c>
      <c r="G21" s="50"/>
      <c r="H21" s="49">
        <v>5403</v>
      </c>
    </row>
    <row r="22" spans="1:8" ht="10.5" customHeight="1" x14ac:dyDescent="0.2">
      <c r="A22" s="18"/>
      <c r="B22" s="53"/>
      <c r="C22" s="23"/>
      <c r="D22" s="53"/>
      <c r="E22" s="53"/>
      <c r="F22" s="53"/>
      <c r="G22" s="53"/>
      <c r="H22" s="47"/>
    </row>
    <row r="23" spans="1:8" ht="12" customHeight="1" x14ac:dyDescent="0.2">
      <c r="A23" s="18"/>
      <c r="B23" s="202" t="s">
        <v>29</v>
      </c>
      <c r="C23" s="202"/>
      <c r="D23" s="202"/>
      <c r="E23" s="202"/>
      <c r="F23" s="202"/>
      <c r="G23" s="202"/>
      <c r="H23" s="202"/>
    </row>
    <row r="24" spans="1:8" ht="5.25" customHeight="1" x14ac:dyDescent="0.2">
      <c r="A24" s="18"/>
      <c r="B24" s="53"/>
      <c r="C24" s="23"/>
      <c r="D24" s="53"/>
      <c r="E24" s="53"/>
      <c r="F24" s="53"/>
      <c r="G24" s="53"/>
      <c r="H24" s="47"/>
    </row>
    <row r="25" spans="1:8" ht="12" customHeight="1" x14ac:dyDescent="0.2">
      <c r="A25" s="14">
        <v>2001</v>
      </c>
      <c r="B25" s="54">
        <v>-4.2225815869518897</v>
      </c>
      <c r="C25" s="55"/>
      <c r="D25" s="56">
        <v>-3.3694061938106614</v>
      </c>
      <c r="E25" s="57"/>
      <c r="F25" s="56">
        <v>-3.9806301336275567</v>
      </c>
      <c r="G25" s="57"/>
      <c r="H25" s="58">
        <v>2.8854597917450775</v>
      </c>
    </row>
    <row r="26" spans="1:8" ht="12" customHeight="1" x14ac:dyDescent="0.2">
      <c r="A26" s="14">
        <v>2002</v>
      </c>
      <c r="B26" s="54">
        <v>-3.3727662260732671</v>
      </c>
      <c r="C26" s="55"/>
      <c r="D26" s="56">
        <v>-5.5545282233831017</v>
      </c>
      <c r="E26" s="57"/>
      <c r="F26" s="56">
        <v>-5.7109661274465964</v>
      </c>
      <c r="G26" s="57"/>
      <c r="H26" s="58">
        <v>-4.0604804292159429</v>
      </c>
    </row>
    <row r="27" spans="1:8" ht="12" customHeight="1" x14ac:dyDescent="0.2">
      <c r="A27" s="15">
        <v>2003</v>
      </c>
      <c r="B27" s="54">
        <v>-2.31733701452265</v>
      </c>
      <c r="C27" s="55"/>
      <c r="D27" s="56">
        <v>-8.5464646711862713</v>
      </c>
      <c r="E27" s="57"/>
      <c r="F27" s="56">
        <v>-8.7826675693974323</v>
      </c>
      <c r="G27" s="57"/>
      <c r="H27" s="58">
        <v>-6.3294356888662975</v>
      </c>
    </row>
    <row r="28" spans="1:8" ht="12" customHeight="1" x14ac:dyDescent="0.2">
      <c r="A28" s="59">
        <v>2004</v>
      </c>
      <c r="B28" s="54">
        <v>-1.2201113377362987</v>
      </c>
      <c r="C28" s="55"/>
      <c r="D28" s="56">
        <v>-5.6185939465303676</v>
      </c>
      <c r="E28" s="57"/>
      <c r="F28" s="56">
        <v>-5.6706846386794183</v>
      </c>
      <c r="G28" s="57"/>
      <c r="H28" s="58">
        <v>-5.1424694708276775</v>
      </c>
    </row>
    <row r="29" spans="1:8" ht="12" customHeight="1" x14ac:dyDescent="0.2">
      <c r="A29" s="59">
        <v>2005</v>
      </c>
      <c r="B29" s="54">
        <v>-1.0817986307960723</v>
      </c>
      <c r="C29" s="55"/>
      <c r="D29" s="56">
        <v>-4.0972566810803102</v>
      </c>
      <c r="E29" s="57"/>
      <c r="F29" s="56">
        <v>-4.2380083092030674</v>
      </c>
      <c r="G29" s="57"/>
      <c r="H29" s="58">
        <v>-2.8179087398083311</v>
      </c>
    </row>
    <row r="30" spans="1:8" ht="12" customHeight="1" x14ac:dyDescent="0.2">
      <c r="A30" s="59">
        <v>2006</v>
      </c>
      <c r="B30" s="54">
        <v>-1.2879535497542207</v>
      </c>
      <c r="C30" s="55"/>
      <c r="D30" s="56">
        <v>-3.5065415034370631</v>
      </c>
      <c r="E30" s="57"/>
      <c r="F30" s="56">
        <v>-4.2973821301211217</v>
      </c>
      <c r="G30" s="57"/>
      <c r="H30" s="58">
        <v>3.576685310568152</v>
      </c>
    </row>
    <row r="31" spans="1:8" ht="12" customHeight="1" x14ac:dyDescent="0.2">
      <c r="A31" s="60">
        <v>2007</v>
      </c>
      <c r="B31" s="54">
        <v>-1.4421324467927263</v>
      </c>
      <c r="C31" s="55"/>
      <c r="D31" s="56">
        <v>-2.5094602668791026</v>
      </c>
      <c r="E31" s="57"/>
      <c r="F31" s="56">
        <v>-0.62160862696613606</v>
      </c>
      <c r="G31" s="57"/>
      <c r="H31" s="58">
        <v>-18.13272701435271</v>
      </c>
    </row>
    <row r="32" spans="1:8" ht="12" customHeight="1" x14ac:dyDescent="0.2">
      <c r="A32" s="60">
        <v>2008</v>
      </c>
      <c r="B32" s="54">
        <v>-2.0714895811121607</v>
      </c>
      <c r="C32" s="55"/>
      <c r="D32" s="56">
        <v>5.438830832089252</v>
      </c>
      <c r="E32" s="57"/>
      <c r="F32" s="56">
        <v>6.0372533434702973</v>
      </c>
      <c r="G32" s="57"/>
      <c r="H32" s="58">
        <v>-0.57281721923277473</v>
      </c>
    </row>
    <row r="33" spans="1:8" ht="12" customHeight="1" x14ac:dyDescent="0.2">
      <c r="A33" s="16">
        <v>2009</v>
      </c>
      <c r="B33" s="54">
        <v>0.27949867385751759</v>
      </c>
      <c r="C33" s="55"/>
      <c r="D33" s="56">
        <v>-4.7022177178967439</v>
      </c>
      <c r="E33" s="57"/>
      <c r="F33" s="56">
        <v>-4.8461739017077292</v>
      </c>
      <c r="G33" s="57"/>
      <c r="H33" s="58">
        <v>-3.1599162011173121</v>
      </c>
    </row>
    <row r="34" spans="1:8" ht="12" customHeight="1" x14ac:dyDescent="0.2">
      <c r="A34" s="16">
        <v>2010</v>
      </c>
      <c r="B34" s="54">
        <v>-0.45255141347178096</v>
      </c>
      <c r="C34" s="55"/>
      <c r="D34" s="56">
        <v>4.1491374861200114</v>
      </c>
      <c r="E34" s="57"/>
      <c r="F34" s="56">
        <v>4.1219988354967967</v>
      </c>
      <c r="G34" s="57"/>
      <c r="H34" s="58">
        <v>4.4348296376419682</v>
      </c>
    </row>
    <row r="35" spans="1:8" ht="12" customHeight="1" x14ac:dyDescent="0.2">
      <c r="A35" s="18">
        <v>2011</v>
      </c>
      <c r="B35" s="54">
        <v>0.46619271023959641</v>
      </c>
      <c r="C35" s="55"/>
      <c r="D35" s="56">
        <v>2.9402048232573463</v>
      </c>
      <c r="E35" s="57"/>
      <c r="F35" s="56">
        <v>2.9210045887403169</v>
      </c>
      <c r="G35" s="57"/>
      <c r="H35" s="58">
        <v>3.1417227688589691</v>
      </c>
    </row>
    <row r="36" spans="1:8" ht="12" customHeight="1" x14ac:dyDescent="0.2">
      <c r="A36" s="18">
        <v>2012</v>
      </c>
      <c r="B36" s="54">
        <v>0.43042011652866563</v>
      </c>
      <c r="C36" s="55"/>
      <c r="D36" s="56">
        <v>-0.46388143307270013</v>
      </c>
      <c r="E36" s="57"/>
      <c r="F36" s="56">
        <v>0.74628058232258354</v>
      </c>
      <c r="G36" s="57"/>
      <c r="H36" s="58">
        <v>-13.154811715481173</v>
      </c>
    </row>
    <row r="37" spans="1:8" ht="12" customHeight="1" x14ac:dyDescent="0.2">
      <c r="A37" s="18">
        <v>2013</v>
      </c>
      <c r="B37" s="54">
        <v>1.7240726514151277</v>
      </c>
      <c r="C37" s="55"/>
      <c r="D37" s="56">
        <v>-2.2906468915789731</v>
      </c>
      <c r="E37" s="57"/>
      <c r="F37" s="56">
        <v>-2.4712898927732994</v>
      </c>
      <c r="G37" s="57"/>
      <c r="H37" s="58">
        <v>-7.7086143765654924E-2</v>
      </c>
    </row>
    <row r="38" spans="1:8" ht="12" customHeight="1" x14ac:dyDescent="0.2">
      <c r="A38" s="18">
        <v>2014</v>
      </c>
      <c r="B38" s="54">
        <v>1.5276001800990571</v>
      </c>
      <c r="C38" s="55"/>
      <c r="D38" s="56">
        <v>12.378695384799983</v>
      </c>
      <c r="E38" s="57"/>
      <c r="F38" s="56">
        <v>13.068015483199432</v>
      </c>
      <c r="G38" s="57"/>
      <c r="H38" s="58">
        <v>4.2044358727097375</v>
      </c>
    </row>
  </sheetData>
  <mergeCells count="6">
    <mergeCell ref="B23:H23"/>
    <mergeCell ref="A3:A5"/>
    <mergeCell ref="B3:B5"/>
    <mergeCell ref="C4:D5"/>
    <mergeCell ref="E4:F5"/>
    <mergeCell ref="G4:H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F31" sqref="F30:F31"/>
    </sheetView>
  </sheetViews>
  <sheetFormatPr baseColWidth="10" defaultRowHeight="12.75" x14ac:dyDescent="0.2"/>
  <cols>
    <col min="1" max="2" width="15.7109375" customWidth="1"/>
    <col min="3" max="3" width="6" customWidth="1"/>
    <col min="4" max="4" width="11.7109375" customWidth="1"/>
    <col min="5" max="5" width="6.5703125" customWidth="1"/>
    <col min="6" max="6" width="11.7109375" customWidth="1"/>
    <col min="7" max="7" width="5.7109375" customWidth="1"/>
    <col min="8" max="8" width="13.7109375" customWidth="1"/>
  </cols>
  <sheetData>
    <row r="1" spans="1:8" ht="15.75" customHeight="1" x14ac:dyDescent="0.2">
      <c r="A1" s="1" t="s">
        <v>30</v>
      </c>
      <c r="B1" s="20"/>
      <c r="C1" s="20"/>
      <c r="D1" s="20"/>
      <c r="E1" s="20"/>
      <c r="F1" s="27"/>
      <c r="G1" s="27"/>
      <c r="H1" s="27"/>
    </row>
    <row r="2" spans="1:8" ht="12.75" customHeight="1" x14ac:dyDescent="0.2">
      <c r="A2" s="3"/>
      <c r="B2" s="3"/>
      <c r="C2" s="3"/>
      <c r="D2" s="3"/>
      <c r="E2" s="3"/>
      <c r="F2" s="3"/>
      <c r="G2" s="3"/>
      <c r="H2" s="3"/>
    </row>
    <row r="3" spans="1:8" ht="18.75" customHeight="1" x14ac:dyDescent="0.2">
      <c r="A3" s="191" t="s">
        <v>2</v>
      </c>
      <c r="B3" s="203" t="s">
        <v>132</v>
      </c>
      <c r="C3" s="191"/>
      <c r="D3" s="204" t="s">
        <v>55</v>
      </c>
      <c r="E3" s="205"/>
      <c r="F3" s="206"/>
      <c r="G3" s="203" t="s">
        <v>56</v>
      </c>
      <c r="H3" s="210"/>
    </row>
    <row r="4" spans="1:8" ht="18.75" customHeight="1" x14ac:dyDescent="0.2">
      <c r="A4" s="192"/>
      <c r="B4" s="199"/>
      <c r="C4" s="193"/>
      <c r="D4" s="207"/>
      <c r="E4" s="208"/>
      <c r="F4" s="209"/>
      <c r="G4" s="199"/>
      <c r="H4" s="201"/>
    </row>
    <row r="5" spans="1:8" ht="18.75" customHeight="1" x14ac:dyDescent="0.2">
      <c r="A5" s="176">
        <v>2000</v>
      </c>
      <c r="B5" s="61">
        <v>92.701951129617711</v>
      </c>
      <c r="C5" s="62"/>
      <c r="D5" s="63"/>
      <c r="E5" s="64">
        <v>84.4</v>
      </c>
      <c r="F5" s="64"/>
      <c r="G5" s="63"/>
      <c r="H5" s="65">
        <v>8.3000000000000007</v>
      </c>
    </row>
    <row r="6" spans="1:8" ht="18.75" customHeight="1" x14ac:dyDescent="0.2">
      <c r="A6" s="14">
        <v>2001</v>
      </c>
      <c r="B6" s="61">
        <v>93.527730576489873</v>
      </c>
      <c r="C6" s="62"/>
      <c r="D6" s="63"/>
      <c r="E6" s="64">
        <v>84.7</v>
      </c>
      <c r="F6" s="64"/>
      <c r="G6" s="63"/>
      <c r="H6" s="65">
        <v>8.9</v>
      </c>
    </row>
    <row r="7" spans="1:8" ht="18.75" customHeight="1" x14ac:dyDescent="0.2">
      <c r="A7" s="15">
        <v>2002</v>
      </c>
      <c r="B7" s="61">
        <v>91.415952765031093</v>
      </c>
      <c r="C7" s="62"/>
      <c r="D7" s="63"/>
      <c r="E7" s="64">
        <v>82.6</v>
      </c>
      <c r="F7" s="64"/>
      <c r="G7" s="63"/>
      <c r="H7" s="65">
        <v>8.8000000000000007</v>
      </c>
    </row>
    <row r="8" spans="1:8" ht="18.75" customHeight="1" x14ac:dyDescent="0.2">
      <c r="A8" s="15">
        <v>2003</v>
      </c>
      <c r="B8" s="61">
        <v>85.586447075637963</v>
      </c>
      <c r="C8" s="62"/>
      <c r="D8" s="63"/>
      <c r="E8" s="64">
        <v>77.146217528879447</v>
      </c>
      <c r="F8" s="64"/>
      <c r="G8" s="63"/>
      <c r="H8" s="65">
        <v>8.4402295467585287</v>
      </c>
    </row>
    <row r="9" spans="1:8" ht="18.75" customHeight="1" x14ac:dyDescent="0.2">
      <c r="A9" s="15">
        <v>2004</v>
      </c>
      <c r="B9" s="61">
        <v>81.775443600044056</v>
      </c>
      <c r="C9" s="62"/>
      <c r="D9" s="63"/>
      <c r="E9" s="64">
        <v>73.670359227634506</v>
      </c>
      <c r="F9" s="64"/>
      <c r="G9" s="63"/>
      <c r="H9" s="65">
        <v>8.1050843724095554</v>
      </c>
    </row>
    <row r="10" spans="1:8" ht="18.75" customHeight="1" x14ac:dyDescent="0.2">
      <c r="A10" s="59">
        <v>2005</v>
      </c>
      <c r="B10" s="61">
        <v>79.282571547114799</v>
      </c>
      <c r="C10" s="62"/>
      <c r="D10" s="63"/>
      <c r="E10" s="64">
        <v>71.319739244785012</v>
      </c>
      <c r="F10" s="64"/>
      <c r="G10" s="63"/>
      <c r="H10" s="65">
        <v>7.9628323023297787</v>
      </c>
    </row>
    <row r="11" spans="1:8" ht="18.75" customHeight="1" x14ac:dyDescent="0.2">
      <c r="A11" s="59">
        <v>2006</v>
      </c>
      <c r="B11" s="61">
        <v>77.500667873786696</v>
      </c>
      <c r="C11" s="62"/>
      <c r="D11" s="63"/>
      <c r="E11" s="64">
        <v>69.145418385823262</v>
      </c>
      <c r="F11" s="64"/>
      <c r="G11" s="63"/>
      <c r="H11" s="65">
        <v>8.3552494879634303</v>
      </c>
    </row>
    <row r="12" spans="1:8" ht="18.75" customHeight="1" x14ac:dyDescent="0.2">
      <c r="A12" s="14">
        <v>2007</v>
      </c>
      <c r="B12" s="66">
        <v>76.661378013418002</v>
      </c>
      <c r="C12" s="15"/>
      <c r="D12" s="63"/>
      <c r="E12" s="67">
        <v>69.721074741078866</v>
      </c>
      <c r="F12" s="68"/>
      <c r="G12" s="4"/>
      <c r="H12" s="65">
        <v>6.9403032723391389</v>
      </c>
    </row>
    <row r="13" spans="1:8" ht="18.75" customHeight="1" x14ac:dyDescent="0.2">
      <c r="A13" s="14">
        <v>2008</v>
      </c>
      <c r="B13" s="66">
        <v>82.540682311375306</v>
      </c>
      <c r="C13" s="15"/>
      <c r="D13" s="63"/>
      <c r="E13" s="67">
        <v>75.494166449333491</v>
      </c>
      <c r="F13" s="68"/>
      <c r="G13" s="4"/>
      <c r="H13" s="65">
        <v>7.0465158620418169</v>
      </c>
    </row>
    <row r="14" spans="1:8" ht="18.75" customHeight="1" x14ac:dyDescent="0.2">
      <c r="A14" s="16">
        <v>2009</v>
      </c>
      <c r="B14" s="66">
        <v>78.440200403358375</v>
      </c>
      <c r="C14" s="15"/>
      <c r="D14" s="63"/>
      <c r="E14" s="67">
        <v>71.635367954109398</v>
      </c>
      <c r="F14" s="68"/>
      <c r="G14" s="4"/>
      <c r="H14" s="65">
        <v>6.8048324492489778</v>
      </c>
    </row>
    <row r="15" spans="1:8" ht="18.75" customHeight="1" x14ac:dyDescent="0.2">
      <c r="A15" s="16">
        <v>2010</v>
      </c>
      <c r="B15" s="66">
        <v>82.066183837420382</v>
      </c>
      <c r="C15" s="15"/>
      <c r="D15" s="63"/>
      <c r="E15" s="67">
        <v>74.92726136737538</v>
      </c>
      <c r="F15" s="68"/>
      <c r="G15" s="4"/>
      <c r="H15" s="65">
        <v>7.1389224700449923</v>
      </c>
    </row>
    <row r="16" spans="1:8" ht="18.75" customHeight="1" x14ac:dyDescent="0.2">
      <c r="A16" s="18">
        <v>2011</v>
      </c>
      <c r="B16" s="61">
        <v>84.087089849739343</v>
      </c>
      <c r="C16" s="15"/>
      <c r="D16" s="63"/>
      <c r="E16" s="67">
        <v>76.758049678012881</v>
      </c>
      <c r="F16" s="68"/>
      <c r="G16" s="4"/>
      <c r="H16" s="65">
        <v>7.3290401717264642</v>
      </c>
    </row>
    <row r="17" spans="1:8" ht="18.75" customHeight="1" x14ac:dyDescent="0.2">
      <c r="A17" s="18">
        <v>2012</v>
      </c>
      <c r="B17" s="61">
        <v>83.33832055586565</v>
      </c>
      <c r="C17" s="15"/>
      <c r="D17" s="63"/>
      <c r="E17" s="67">
        <v>76.999458937245265</v>
      </c>
      <c r="F17" s="68"/>
      <c r="G17" s="4"/>
      <c r="H17" s="65">
        <v>6.3376402580002171</v>
      </c>
    </row>
    <row r="18" spans="1:8" ht="18.75" customHeight="1" x14ac:dyDescent="0.2">
      <c r="A18" s="18">
        <v>2013</v>
      </c>
      <c r="B18" s="61">
        <v>80.049227074891192</v>
      </c>
      <c r="C18" s="15"/>
      <c r="D18" s="63"/>
      <c r="E18" s="67">
        <v>73.823803091700441</v>
      </c>
      <c r="F18" s="68"/>
      <c r="G18" s="4"/>
      <c r="H18" s="65">
        <v>6.2254239831907547</v>
      </c>
    </row>
    <row r="19" spans="1:8" ht="18.75" customHeight="1" x14ac:dyDescent="0.2">
      <c r="A19" s="18">
        <v>2014</v>
      </c>
      <c r="B19" s="61">
        <v>88.604750720791671</v>
      </c>
      <c r="C19" s="15"/>
      <c r="D19" s="63"/>
      <c r="E19" s="67">
        <v>82.215189723722148</v>
      </c>
      <c r="F19" s="68"/>
      <c r="G19" s="4"/>
      <c r="H19" s="65">
        <v>6.3895609970695295</v>
      </c>
    </row>
    <row r="20" spans="1:8" ht="12.75" customHeight="1" x14ac:dyDescent="0.2">
      <c r="A20" s="18"/>
      <c r="B20" s="66"/>
      <c r="C20" s="15"/>
      <c r="D20" s="63"/>
      <c r="E20" s="67"/>
      <c r="F20" s="68"/>
      <c r="G20" s="4"/>
      <c r="H20" s="65"/>
    </row>
    <row r="21" spans="1:8" ht="12.75" customHeight="1" x14ac:dyDescent="0.2">
      <c r="A21" s="69" t="s">
        <v>7</v>
      </c>
      <c r="B21" s="70"/>
    </row>
    <row r="22" spans="1:8" ht="10.5" customHeight="1" x14ac:dyDescent="0.2">
      <c r="A22" s="24" t="s">
        <v>105</v>
      </c>
    </row>
    <row r="23" spans="1:8" ht="10.5" customHeight="1" x14ac:dyDescent="0.2">
      <c r="A23" s="71" t="s">
        <v>130</v>
      </c>
    </row>
    <row r="24" spans="1:8" ht="10.5" customHeight="1" x14ac:dyDescent="0.2">
      <c r="A24" s="71" t="s">
        <v>131</v>
      </c>
    </row>
    <row r="25" spans="1:8" ht="18.75" customHeight="1" x14ac:dyDescent="0.2"/>
    <row r="26" spans="1:8" ht="18.75" customHeight="1" x14ac:dyDescent="0.2"/>
    <row r="27" spans="1:8" ht="18.75" customHeight="1" x14ac:dyDescent="0.2"/>
    <row r="28" spans="1:8" ht="18.75" customHeight="1" x14ac:dyDescent="0.2"/>
    <row r="29" spans="1:8" ht="18.75" customHeight="1" x14ac:dyDescent="0.2"/>
    <row r="30" spans="1:8" ht="18.75" customHeight="1" x14ac:dyDescent="0.2"/>
    <row r="31" spans="1:8" ht="18.75" customHeight="1" x14ac:dyDescent="0.2"/>
    <row r="32" spans="1:8" ht="18.75" customHeight="1" x14ac:dyDescent="0.2"/>
    <row r="33" ht="18.75" customHeight="1" x14ac:dyDescent="0.2"/>
    <row r="34" ht="18.75" customHeight="1" x14ac:dyDescent="0.2"/>
    <row r="35" ht="18.75" customHeight="1" x14ac:dyDescent="0.2"/>
    <row r="36" ht="18.75" customHeight="1" x14ac:dyDescent="0.2"/>
    <row r="37" ht="18.75" customHeight="1" x14ac:dyDescent="0.2"/>
  </sheetData>
  <mergeCells count="4">
    <mergeCell ref="A3:A4"/>
    <mergeCell ref="B3:C4"/>
    <mergeCell ref="D3:F4"/>
    <mergeCell ref="G3:H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Normal="100" zoomScaleSheetLayoutView="80" workbookViewId="0"/>
  </sheetViews>
  <sheetFormatPr baseColWidth="10" defaultRowHeight="12.75" x14ac:dyDescent="0.2"/>
  <cols>
    <col min="1" max="1" width="16.7109375" style="3" customWidth="1"/>
    <col min="2" max="2" width="14.28515625" style="3" customWidth="1"/>
    <col min="3" max="6" width="13.7109375" style="3" customWidth="1"/>
    <col min="7" max="16384" width="11.42578125" style="3"/>
  </cols>
  <sheetData>
    <row r="1" spans="1:6" ht="15.75" customHeight="1" x14ac:dyDescent="0.2">
      <c r="A1" s="1" t="s">
        <v>33</v>
      </c>
    </row>
    <row r="2" spans="1:6" ht="6" customHeight="1" x14ac:dyDescent="0.2"/>
    <row r="3" spans="1:6" ht="12" customHeight="1" x14ac:dyDescent="0.2">
      <c r="A3" s="191" t="s">
        <v>2</v>
      </c>
      <c r="B3" s="194" t="s">
        <v>3</v>
      </c>
      <c r="C3" s="205" t="s">
        <v>34</v>
      </c>
      <c r="D3" s="205"/>
      <c r="E3" s="205"/>
      <c r="F3" s="205"/>
    </row>
    <row r="4" spans="1:6" ht="6" customHeight="1" x14ac:dyDescent="0.2">
      <c r="A4" s="192"/>
      <c r="B4" s="212"/>
      <c r="C4" s="214"/>
      <c r="D4" s="214"/>
      <c r="E4" s="214"/>
      <c r="F4" s="214"/>
    </row>
    <row r="5" spans="1:6" ht="12" customHeight="1" x14ac:dyDescent="0.2">
      <c r="A5" s="192"/>
      <c r="B5" s="212"/>
      <c r="C5" s="72"/>
      <c r="D5" s="73"/>
      <c r="E5" s="74"/>
      <c r="F5" s="75" t="s">
        <v>35</v>
      </c>
    </row>
    <row r="6" spans="1:6" ht="12" customHeight="1" x14ac:dyDescent="0.2">
      <c r="A6" s="192"/>
      <c r="B6" s="212"/>
      <c r="C6" s="76" t="s">
        <v>27</v>
      </c>
      <c r="D6" s="77" t="s">
        <v>28</v>
      </c>
      <c r="E6" s="74" t="s">
        <v>36</v>
      </c>
      <c r="F6" s="75" t="s">
        <v>37</v>
      </c>
    </row>
    <row r="7" spans="1:6" ht="12" customHeight="1" x14ac:dyDescent="0.2">
      <c r="A7" s="193"/>
      <c r="B7" s="213"/>
      <c r="C7" s="78"/>
      <c r="D7" s="79"/>
      <c r="E7" s="80"/>
      <c r="F7" s="81" t="s">
        <v>38</v>
      </c>
    </row>
    <row r="8" spans="1:6" ht="6" customHeight="1" x14ac:dyDescent="0.2">
      <c r="A8" s="15"/>
      <c r="B8" s="15"/>
      <c r="C8" s="15"/>
      <c r="D8" s="15"/>
      <c r="E8" s="15"/>
      <c r="F8" s="15"/>
    </row>
    <row r="9" spans="1:6" ht="12" customHeight="1" x14ac:dyDescent="0.2">
      <c r="A9" s="82"/>
      <c r="B9" s="215" t="s">
        <v>3</v>
      </c>
      <c r="C9" s="215"/>
      <c r="D9" s="215"/>
      <c r="E9" s="215"/>
      <c r="F9" s="215"/>
    </row>
    <row r="10" spans="1:6" ht="6" customHeight="1" x14ac:dyDescent="0.2">
      <c r="A10" s="82"/>
      <c r="B10" s="82"/>
      <c r="C10" s="83"/>
      <c r="D10" s="82"/>
      <c r="E10" s="83"/>
      <c r="F10" s="83"/>
    </row>
    <row r="11" spans="1:6" ht="12" customHeight="1" x14ac:dyDescent="0.2">
      <c r="A11" s="14">
        <v>2000</v>
      </c>
      <c r="B11" s="84">
        <f t="shared" ref="B11:B16" si="0">B29+B47</f>
        <v>9</v>
      </c>
      <c r="C11" s="85" t="s">
        <v>39</v>
      </c>
      <c r="D11" s="85">
        <f t="shared" ref="D11:F23" si="1">D29+D47</f>
        <v>9</v>
      </c>
      <c r="E11" s="85">
        <f t="shared" si="1"/>
        <v>3</v>
      </c>
      <c r="F11" s="85">
        <f t="shared" si="1"/>
        <v>6</v>
      </c>
    </row>
    <row r="12" spans="1:6" ht="12" customHeight="1" x14ac:dyDescent="0.2">
      <c r="A12" s="14">
        <v>2001</v>
      </c>
      <c r="B12" s="84">
        <f t="shared" si="0"/>
        <v>15</v>
      </c>
      <c r="C12" s="85">
        <v>1</v>
      </c>
      <c r="D12" s="85">
        <f t="shared" si="1"/>
        <v>14</v>
      </c>
      <c r="E12" s="85">
        <f t="shared" si="1"/>
        <v>8</v>
      </c>
      <c r="F12" s="85">
        <f t="shared" si="1"/>
        <v>7</v>
      </c>
    </row>
    <row r="13" spans="1:6" ht="12" customHeight="1" x14ac:dyDescent="0.2">
      <c r="A13" s="14">
        <v>2002</v>
      </c>
      <c r="B13" s="84">
        <f t="shared" si="0"/>
        <v>7</v>
      </c>
      <c r="C13" s="85">
        <v>1</v>
      </c>
      <c r="D13" s="85">
        <v>6</v>
      </c>
      <c r="E13" s="85">
        <f t="shared" si="1"/>
        <v>7</v>
      </c>
      <c r="F13" s="85" t="s">
        <v>39</v>
      </c>
    </row>
    <row r="14" spans="1:6" ht="12" customHeight="1" x14ac:dyDescent="0.2">
      <c r="A14" s="14">
        <v>2003</v>
      </c>
      <c r="B14" s="84">
        <f t="shared" si="0"/>
        <v>7</v>
      </c>
      <c r="C14" s="86" t="s">
        <v>40</v>
      </c>
      <c r="D14" s="85">
        <f t="shared" si="1"/>
        <v>7</v>
      </c>
      <c r="E14" s="85">
        <f t="shared" si="1"/>
        <v>4</v>
      </c>
      <c r="F14" s="85">
        <f>F32+F50</f>
        <v>3</v>
      </c>
    </row>
    <row r="15" spans="1:6" ht="12" customHeight="1" x14ac:dyDescent="0.2">
      <c r="A15" s="87">
        <v>2004</v>
      </c>
      <c r="B15" s="84">
        <f t="shared" si="0"/>
        <v>4</v>
      </c>
      <c r="C15" s="86" t="s">
        <v>40</v>
      </c>
      <c r="D15" s="85">
        <f t="shared" si="1"/>
        <v>4</v>
      </c>
      <c r="E15" s="85">
        <f t="shared" si="1"/>
        <v>2</v>
      </c>
      <c r="F15" s="85">
        <v>2</v>
      </c>
    </row>
    <row r="16" spans="1:6" ht="12" customHeight="1" x14ac:dyDescent="0.2">
      <c r="A16" s="15">
        <v>2005</v>
      </c>
      <c r="B16" s="84">
        <f t="shared" si="0"/>
        <v>7</v>
      </c>
      <c r="C16" s="86" t="s">
        <v>40</v>
      </c>
      <c r="D16" s="85">
        <f t="shared" si="1"/>
        <v>7</v>
      </c>
      <c r="E16" s="85">
        <v>3</v>
      </c>
      <c r="F16" s="85">
        <f>F34+F52</f>
        <v>4</v>
      </c>
    </row>
    <row r="17" spans="1:6" s="89" customFormat="1" ht="12" customHeight="1" x14ac:dyDescent="0.2">
      <c r="A17" s="14">
        <v>2006</v>
      </c>
      <c r="B17" s="84">
        <v>1</v>
      </c>
      <c r="C17" s="88" t="s">
        <v>40</v>
      </c>
      <c r="D17" s="85">
        <v>1</v>
      </c>
      <c r="E17" s="85">
        <v>1</v>
      </c>
      <c r="F17" s="85" t="s">
        <v>40</v>
      </c>
    </row>
    <row r="18" spans="1:6" ht="12" customHeight="1" x14ac:dyDescent="0.2">
      <c r="A18" s="87">
        <v>2007</v>
      </c>
      <c r="B18" s="84">
        <f>B36+B54</f>
        <v>5</v>
      </c>
      <c r="C18" s="85">
        <v>1</v>
      </c>
      <c r="D18" s="85">
        <f t="shared" si="1"/>
        <v>4</v>
      </c>
      <c r="E18" s="85">
        <f>E36+E54</f>
        <v>2</v>
      </c>
      <c r="F18" s="85">
        <f>F36+F54</f>
        <v>3</v>
      </c>
    </row>
    <row r="19" spans="1:6" ht="12" customHeight="1" x14ac:dyDescent="0.2">
      <c r="A19" s="14">
        <v>2008</v>
      </c>
      <c r="B19" s="84">
        <f t="shared" ref="B19:B20" si="2">B37+B55</f>
        <v>4</v>
      </c>
      <c r="C19" s="85">
        <v>1</v>
      </c>
      <c r="D19" s="85">
        <f>D37+D55</f>
        <v>3</v>
      </c>
      <c r="E19" s="85">
        <f>E37+E55</f>
        <v>3</v>
      </c>
      <c r="F19" s="85">
        <v>1</v>
      </c>
    </row>
    <row r="20" spans="1:6" s="89" customFormat="1" ht="12" customHeight="1" x14ac:dyDescent="0.2">
      <c r="A20" s="14">
        <v>2009</v>
      </c>
      <c r="B20" s="84">
        <f t="shared" si="2"/>
        <v>2</v>
      </c>
      <c r="C20" s="90" t="s">
        <v>40</v>
      </c>
      <c r="D20" s="85">
        <f t="shared" si="1"/>
        <v>2</v>
      </c>
      <c r="E20" s="86" t="s">
        <v>40</v>
      </c>
      <c r="F20" s="85">
        <f>F38+F56</f>
        <v>2</v>
      </c>
    </row>
    <row r="21" spans="1:6" ht="12" customHeight="1" x14ac:dyDescent="0.2">
      <c r="A21" s="14">
        <v>2010</v>
      </c>
      <c r="B21" s="84">
        <f>B39+B574</f>
        <v>4</v>
      </c>
      <c r="C21" s="85">
        <v>1</v>
      </c>
      <c r="D21" s="85">
        <v>4</v>
      </c>
      <c r="E21" s="85">
        <v>3</v>
      </c>
      <c r="F21" s="85">
        <v>1</v>
      </c>
    </row>
    <row r="22" spans="1:6" ht="12" customHeight="1" x14ac:dyDescent="0.2">
      <c r="A22" s="14">
        <v>2011</v>
      </c>
      <c r="B22" s="84">
        <f t="shared" ref="B22:B24" si="3">B40+B575</f>
        <v>2</v>
      </c>
      <c r="C22" s="85">
        <f>C40+C58</f>
        <v>2</v>
      </c>
      <c r="D22" s="85">
        <f t="shared" si="1"/>
        <v>2</v>
      </c>
      <c r="E22" s="85">
        <v>1</v>
      </c>
      <c r="F22" s="85">
        <f t="shared" ref="F22" si="4">F40+F58</f>
        <v>3</v>
      </c>
    </row>
    <row r="23" spans="1:6" ht="12" customHeight="1" x14ac:dyDescent="0.2">
      <c r="A23" s="14">
        <v>2012</v>
      </c>
      <c r="B23" s="84">
        <f t="shared" si="3"/>
        <v>1</v>
      </c>
      <c r="C23" s="85" t="s">
        <v>39</v>
      </c>
      <c r="D23" s="85">
        <f t="shared" si="1"/>
        <v>2</v>
      </c>
      <c r="E23" s="85">
        <v>1</v>
      </c>
      <c r="F23" s="85">
        <v>1</v>
      </c>
    </row>
    <row r="24" spans="1:6" ht="12" customHeight="1" x14ac:dyDescent="0.2">
      <c r="A24" s="14">
        <v>2013</v>
      </c>
      <c r="B24" s="84">
        <f t="shared" si="3"/>
        <v>2</v>
      </c>
      <c r="C24" s="85" t="s">
        <v>39</v>
      </c>
      <c r="D24" s="85">
        <v>2</v>
      </c>
      <c r="E24" s="86">
        <v>2</v>
      </c>
      <c r="F24" s="86" t="s">
        <v>40</v>
      </c>
    </row>
    <row r="25" spans="1:6" ht="12" customHeight="1" x14ac:dyDescent="0.2">
      <c r="A25" s="14">
        <v>2014</v>
      </c>
      <c r="B25" s="84">
        <f>B43+B578</f>
        <v>1</v>
      </c>
      <c r="C25" s="85" t="s">
        <v>39</v>
      </c>
      <c r="D25" s="85">
        <v>1</v>
      </c>
      <c r="E25" s="85">
        <v>1</v>
      </c>
      <c r="F25" s="86" t="s">
        <v>40</v>
      </c>
    </row>
    <row r="26" spans="1:6" ht="6" customHeight="1" x14ac:dyDescent="0.2">
      <c r="A26" s="15"/>
      <c r="B26" s="85"/>
      <c r="C26" s="85"/>
      <c r="D26" s="85"/>
      <c r="E26" s="85"/>
      <c r="F26" s="85"/>
    </row>
    <row r="27" spans="1:6" ht="12" customHeight="1" x14ac:dyDescent="0.2">
      <c r="A27" s="91"/>
      <c r="B27" s="211" t="s">
        <v>41</v>
      </c>
      <c r="C27" s="211"/>
      <c r="D27" s="211"/>
      <c r="E27" s="211"/>
      <c r="F27" s="211"/>
    </row>
    <row r="28" spans="1:6" ht="6" customHeight="1" x14ac:dyDescent="0.2">
      <c r="A28" s="91"/>
      <c r="B28" s="91"/>
      <c r="C28" s="92"/>
      <c r="D28" s="91"/>
      <c r="E28" s="92"/>
      <c r="F28" s="92"/>
    </row>
    <row r="29" spans="1:6" ht="12" customHeight="1" x14ac:dyDescent="0.2">
      <c r="A29" s="14">
        <v>2000</v>
      </c>
      <c r="B29" s="85">
        <v>6</v>
      </c>
      <c r="C29" s="85" t="s">
        <v>39</v>
      </c>
      <c r="D29" s="85">
        <v>6</v>
      </c>
      <c r="E29" s="85">
        <v>2</v>
      </c>
      <c r="F29" s="85">
        <v>4</v>
      </c>
    </row>
    <row r="30" spans="1:6" ht="12" customHeight="1" x14ac:dyDescent="0.2">
      <c r="A30" s="14">
        <v>2001</v>
      </c>
      <c r="B30" s="85">
        <v>9</v>
      </c>
      <c r="C30" s="85">
        <v>1</v>
      </c>
      <c r="D30" s="85">
        <v>8</v>
      </c>
      <c r="E30" s="85">
        <v>5</v>
      </c>
      <c r="F30" s="85">
        <v>4</v>
      </c>
    </row>
    <row r="31" spans="1:6" ht="12" customHeight="1" x14ac:dyDescent="0.2">
      <c r="A31" s="14">
        <v>2002</v>
      </c>
      <c r="B31" s="85">
        <v>6</v>
      </c>
      <c r="C31" s="85" t="s">
        <v>39</v>
      </c>
      <c r="D31" s="85">
        <v>6</v>
      </c>
      <c r="E31" s="85">
        <v>6</v>
      </c>
      <c r="F31" s="85" t="s">
        <v>39</v>
      </c>
    </row>
    <row r="32" spans="1:6" ht="12" customHeight="1" x14ac:dyDescent="0.2">
      <c r="A32" s="14">
        <v>2003</v>
      </c>
      <c r="B32" s="85">
        <v>4</v>
      </c>
      <c r="C32" s="85" t="s">
        <v>40</v>
      </c>
      <c r="D32" s="85">
        <v>4</v>
      </c>
      <c r="E32" s="85">
        <v>3</v>
      </c>
      <c r="F32" s="85">
        <v>1</v>
      </c>
    </row>
    <row r="33" spans="1:6" ht="12" customHeight="1" x14ac:dyDescent="0.2">
      <c r="A33" s="87">
        <v>2004</v>
      </c>
      <c r="B33" s="88">
        <v>3</v>
      </c>
      <c r="C33" s="88" t="s">
        <v>40</v>
      </c>
      <c r="D33" s="88">
        <v>3</v>
      </c>
      <c r="E33" s="88">
        <v>1</v>
      </c>
      <c r="F33" s="88">
        <v>2</v>
      </c>
    </row>
    <row r="34" spans="1:6" ht="12" customHeight="1" x14ac:dyDescent="0.2">
      <c r="A34" s="15">
        <v>2005</v>
      </c>
      <c r="B34" s="84">
        <v>4</v>
      </c>
      <c r="C34" s="85" t="s">
        <v>39</v>
      </c>
      <c r="D34" s="85">
        <v>4</v>
      </c>
      <c r="E34" s="85">
        <v>3</v>
      </c>
      <c r="F34" s="85">
        <v>1</v>
      </c>
    </row>
    <row r="35" spans="1:6" s="89" customFormat="1" ht="12" customHeight="1" x14ac:dyDescent="0.2">
      <c r="A35" s="14">
        <v>2006</v>
      </c>
      <c r="B35" s="85">
        <v>1</v>
      </c>
      <c r="C35" s="85" t="s">
        <v>39</v>
      </c>
      <c r="D35" s="85">
        <v>1</v>
      </c>
      <c r="E35" s="85">
        <v>1</v>
      </c>
      <c r="F35" s="85" t="s">
        <v>39</v>
      </c>
    </row>
    <row r="36" spans="1:6" ht="12" customHeight="1" x14ac:dyDescent="0.2">
      <c r="A36" s="87">
        <v>2007</v>
      </c>
      <c r="B36" s="88">
        <v>2</v>
      </c>
      <c r="C36" s="88" t="s">
        <v>39</v>
      </c>
      <c r="D36" s="88">
        <v>2</v>
      </c>
      <c r="E36" s="93">
        <v>1</v>
      </c>
      <c r="F36" s="88">
        <v>1</v>
      </c>
    </row>
    <row r="37" spans="1:6" ht="12" customHeight="1" x14ac:dyDescent="0.2">
      <c r="A37" s="14">
        <v>2008</v>
      </c>
      <c r="B37" s="85">
        <v>2</v>
      </c>
      <c r="C37" s="85" t="s">
        <v>39</v>
      </c>
      <c r="D37" s="85">
        <v>2</v>
      </c>
      <c r="E37" s="86">
        <v>2</v>
      </c>
      <c r="F37" s="85" t="s">
        <v>39</v>
      </c>
    </row>
    <row r="38" spans="1:6" s="89" customFormat="1" ht="12" customHeight="1" x14ac:dyDescent="0.2">
      <c r="A38" s="14">
        <v>2009</v>
      </c>
      <c r="B38" s="85">
        <v>1</v>
      </c>
      <c r="C38" s="85" t="s">
        <v>39</v>
      </c>
      <c r="D38" s="85">
        <v>1</v>
      </c>
      <c r="E38" s="86" t="s">
        <v>40</v>
      </c>
      <c r="F38" s="85">
        <v>1</v>
      </c>
    </row>
    <row r="39" spans="1:6" ht="12" customHeight="1" x14ac:dyDescent="0.2">
      <c r="A39" s="14">
        <v>2010</v>
      </c>
      <c r="B39" s="85">
        <v>4</v>
      </c>
      <c r="C39" s="85" t="s">
        <v>39</v>
      </c>
      <c r="D39" s="85">
        <v>4</v>
      </c>
      <c r="E39" s="85">
        <v>3</v>
      </c>
      <c r="F39" s="85">
        <v>1</v>
      </c>
    </row>
    <row r="40" spans="1:6" ht="12" customHeight="1" x14ac:dyDescent="0.2">
      <c r="A40" s="14">
        <v>2011</v>
      </c>
      <c r="B40" s="84">
        <v>2</v>
      </c>
      <c r="C40" s="85">
        <v>1</v>
      </c>
      <c r="D40" s="85">
        <v>1</v>
      </c>
      <c r="E40" s="86" t="s">
        <v>40</v>
      </c>
      <c r="F40" s="85">
        <v>2</v>
      </c>
    </row>
    <row r="41" spans="1:6" ht="12" customHeight="1" x14ac:dyDescent="0.2">
      <c r="A41" s="14">
        <v>2012</v>
      </c>
      <c r="B41" s="84">
        <v>1</v>
      </c>
      <c r="C41" s="85" t="s">
        <v>40</v>
      </c>
      <c r="D41" s="85">
        <v>1</v>
      </c>
      <c r="E41" s="86" t="s">
        <v>40</v>
      </c>
      <c r="F41" s="85">
        <v>1</v>
      </c>
    </row>
    <row r="42" spans="1:6" ht="12" customHeight="1" x14ac:dyDescent="0.2">
      <c r="A42" s="14">
        <v>2013</v>
      </c>
      <c r="B42" s="84">
        <v>2</v>
      </c>
      <c r="C42" s="85" t="s">
        <v>40</v>
      </c>
      <c r="D42" s="85">
        <v>2</v>
      </c>
      <c r="E42" s="86">
        <v>2</v>
      </c>
      <c r="F42" s="86" t="s">
        <v>40</v>
      </c>
    </row>
    <row r="43" spans="1:6" ht="12" customHeight="1" x14ac:dyDescent="0.2">
      <c r="A43" s="14">
        <v>2014</v>
      </c>
      <c r="B43" s="84">
        <v>1</v>
      </c>
      <c r="C43" s="85" t="s">
        <v>40</v>
      </c>
      <c r="D43" s="85">
        <v>1</v>
      </c>
      <c r="E43" s="86">
        <v>1</v>
      </c>
      <c r="F43" s="86" t="s">
        <v>40</v>
      </c>
    </row>
    <row r="44" spans="1:6" ht="6" customHeight="1" x14ac:dyDescent="0.2">
      <c r="A44" s="4"/>
    </row>
    <row r="45" spans="1:6" ht="12" customHeight="1" x14ac:dyDescent="0.2">
      <c r="A45" s="91"/>
      <c r="B45" s="211" t="s">
        <v>42</v>
      </c>
      <c r="C45" s="211"/>
      <c r="D45" s="211"/>
      <c r="E45" s="211"/>
      <c r="F45" s="211"/>
    </row>
    <row r="46" spans="1:6" ht="6" customHeight="1" x14ac:dyDescent="0.2">
      <c r="A46" s="91"/>
      <c r="B46" s="91"/>
      <c r="C46" s="92"/>
      <c r="D46" s="91"/>
      <c r="E46" s="92"/>
      <c r="F46" s="92"/>
    </row>
    <row r="47" spans="1:6" ht="12" customHeight="1" x14ac:dyDescent="0.2">
      <c r="A47" s="14">
        <v>2000</v>
      </c>
      <c r="B47" s="85">
        <v>3</v>
      </c>
      <c r="C47" s="85" t="s">
        <v>39</v>
      </c>
      <c r="D47" s="85">
        <v>3</v>
      </c>
      <c r="E47" s="85">
        <v>1</v>
      </c>
      <c r="F47" s="85">
        <v>2</v>
      </c>
    </row>
    <row r="48" spans="1:6" ht="12" customHeight="1" x14ac:dyDescent="0.2">
      <c r="A48" s="14">
        <v>2001</v>
      </c>
      <c r="B48" s="85">
        <v>6</v>
      </c>
      <c r="C48" s="85" t="s">
        <v>39</v>
      </c>
      <c r="D48" s="85">
        <v>6</v>
      </c>
      <c r="E48" s="85">
        <v>3</v>
      </c>
      <c r="F48" s="85">
        <v>3</v>
      </c>
    </row>
    <row r="49" spans="1:6" ht="12" customHeight="1" x14ac:dyDescent="0.2">
      <c r="A49" s="14">
        <v>2002</v>
      </c>
      <c r="B49" s="85">
        <v>1</v>
      </c>
      <c r="C49" s="85">
        <v>1</v>
      </c>
      <c r="D49" s="85" t="s">
        <v>39</v>
      </c>
      <c r="E49" s="85">
        <v>1</v>
      </c>
      <c r="F49" s="85" t="s">
        <v>39</v>
      </c>
    </row>
    <row r="50" spans="1:6" ht="12" customHeight="1" x14ac:dyDescent="0.2">
      <c r="A50" s="14">
        <v>2003</v>
      </c>
      <c r="B50" s="85">
        <v>3</v>
      </c>
      <c r="C50" s="85" t="s">
        <v>40</v>
      </c>
      <c r="D50" s="85">
        <v>3</v>
      </c>
      <c r="E50" s="85">
        <v>1</v>
      </c>
      <c r="F50" s="85">
        <v>2</v>
      </c>
    </row>
    <row r="51" spans="1:6" ht="12" customHeight="1" x14ac:dyDescent="0.2">
      <c r="A51" s="87">
        <v>2004</v>
      </c>
      <c r="B51" s="88">
        <v>1</v>
      </c>
      <c r="C51" s="88" t="s">
        <v>40</v>
      </c>
      <c r="D51" s="88">
        <v>1</v>
      </c>
      <c r="E51" s="88">
        <v>1</v>
      </c>
      <c r="F51" s="88" t="s">
        <v>39</v>
      </c>
    </row>
    <row r="52" spans="1:6" ht="12" customHeight="1" x14ac:dyDescent="0.2">
      <c r="A52" s="15">
        <v>2005</v>
      </c>
      <c r="B52" s="84">
        <v>3</v>
      </c>
      <c r="C52" s="85" t="s">
        <v>40</v>
      </c>
      <c r="D52" s="85">
        <v>3</v>
      </c>
      <c r="E52" s="85" t="s">
        <v>40</v>
      </c>
      <c r="F52" s="85">
        <v>3</v>
      </c>
    </row>
    <row r="53" spans="1:6" s="89" customFormat="1" ht="12" customHeight="1" x14ac:dyDescent="0.2">
      <c r="A53" s="14">
        <v>2006</v>
      </c>
      <c r="B53" s="85" t="s">
        <v>40</v>
      </c>
      <c r="C53" s="85" t="s">
        <v>40</v>
      </c>
      <c r="D53" s="85" t="s">
        <v>40</v>
      </c>
      <c r="E53" s="85" t="s">
        <v>40</v>
      </c>
      <c r="F53" s="85" t="s">
        <v>40</v>
      </c>
    </row>
    <row r="54" spans="1:6" ht="12" customHeight="1" x14ac:dyDescent="0.2">
      <c r="A54" s="87">
        <v>2007</v>
      </c>
      <c r="B54" s="88">
        <v>3</v>
      </c>
      <c r="C54" s="88">
        <v>1</v>
      </c>
      <c r="D54" s="88">
        <v>2</v>
      </c>
      <c r="E54" s="93">
        <v>1</v>
      </c>
      <c r="F54" s="88">
        <v>2</v>
      </c>
    </row>
    <row r="55" spans="1:6" ht="12" customHeight="1" x14ac:dyDescent="0.2">
      <c r="A55" s="14">
        <v>2008</v>
      </c>
      <c r="B55" s="85">
        <v>2</v>
      </c>
      <c r="C55" s="85">
        <v>1</v>
      </c>
      <c r="D55" s="85">
        <v>1</v>
      </c>
      <c r="E55" s="85">
        <v>1</v>
      </c>
      <c r="F55" s="85">
        <v>1</v>
      </c>
    </row>
    <row r="56" spans="1:6" s="89" customFormat="1" ht="12" customHeight="1" x14ac:dyDescent="0.2">
      <c r="A56" s="14">
        <v>2009</v>
      </c>
      <c r="B56" s="85">
        <v>1</v>
      </c>
      <c r="C56" s="85" t="s">
        <v>40</v>
      </c>
      <c r="D56" s="85">
        <v>1</v>
      </c>
      <c r="E56" s="85" t="s">
        <v>40</v>
      </c>
      <c r="F56" s="86">
        <v>1</v>
      </c>
    </row>
    <row r="57" spans="1:6" ht="12" customHeight="1" x14ac:dyDescent="0.2">
      <c r="A57" s="14">
        <v>2010</v>
      </c>
      <c r="B57" s="85" t="s">
        <v>40</v>
      </c>
      <c r="C57" s="85">
        <v>1</v>
      </c>
      <c r="D57" s="85" t="s">
        <v>40</v>
      </c>
      <c r="E57" s="85" t="s">
        <v>40</v>
      </c>
      <c r="F57" s="85" t="s">
        <v>40</v>
      </c>
    </row>
    <row r="58" spans="1:6" ht="12" customHeight="1" x14ac:dyDescent="0.2">
      <c r="A58" s="14">
        <v>2011</v>
      </c>
      <c r="B58" s="85">
        <v>2</v>
      </c>
      <c r="C58" s="85">
        <v>1</v>
      </c>
      <c r="D58" s="85">
        <v>1</v>
      </c>
      <c r="E58" s="85">
        <v>1</v>
      </c>
      <c r="F58" s="85">
        <v>1</v>
      </c>
    </row>
    <row r="59" spans="1:6" ht="12" customHeight="1" x14ac:dyDescent="0.2">
      <c r="A59" s="14">
        <v>2012</v>
      </c>
      <c r="B59" s="85">
        <v>1</v>
      </c>
      <c r="C59" s="85" t="s">
        <v>40</v>
      </c>
      <c r="D59" s="85">
        <v>1</v>
      </c>
      <c r="E59" s="85">
        <v>1</v>
      </c>
      <c r="F59" s="85" t="s">
        <v>40</v>
      </c>
    </row>
    <row r="60" spans="1:6" ht="12" customHeight="1" x14ac:dyDescent="0.2">
      <c r="A60" s="14">
        <v>2013</v>
      </c>
      <c r="B60" s="85" t="s">
        <v>40</v>
      </c>
      <c r="C60" s="85" t="s">
        <v>40</v>
      </c>
      <c r="D60" s="85" t="s">
        <v>40</v>
      </c>
      <c r="E60" s="85" t="s">
        <v>40</v>
      </c>
      <c r="F60" s="85" t="s">
        <v>40</v>
      </c>
    </row>
    <row r="61" spans="1:6" ht="12" customHeight="1" x14ac:dyDescent="0.2">
      <c r="A61" s="14">
        <v>2014</v>
      </c>
      <c r="B61" s="85" t="s">
        <v>40</v>
      </c>
      <c r="C61" s="85" t="s">
        <v>40</v>
      </c>
      <c r="D61" s="85" t="s">
        <v>40</v>
      </c>
      <c r="E61" s="85" t="s">
        <v>40</v>
      </c>
      <c r="F61" s="85" t="s">
        <v>40</v>
      </c>
    </row>
    <row r="62" spans="1:6" ht="10.5" customHeight="1" x14ac:dyDescent="0.2">
      <c r="A62" s="71" t="s">
        <v>7</v>
      </c>
      <c r="E62" s="94"/>
    </row>
    <row r="63" spans="1:6" ht="10.5" customHeight="1" x14ac:dyDescent="0.2">
      <c r="A63" s="71" t="s">
        <v>31</v>
      </c>
    </row>
    <row r="64" spans="1:6" ht="10.5" customHeight="1" x14ac:dyDescent="0.2">
      <c r="A64" s="71" t="s">
        <v>32</v>
      </c>
    </row>
    <row r="65" ht="12.75" customHeight="1" x14ac:dyDescent="0.2"/>
    <row r="66" ht="12.75" customHeight="1" x14ac:dyDescent="0.2"/>
    <row r="67" ht="12.75" customHeight="1" x14ac:dyDescent="0.2"/>
  </sheetData>
  <mergeCells count="6">
    <mergeCell ref="B45:F45"/>
    <mergeCell ref="A3:A7"/>
    <mergeCell ref="B3:B7"/>
    <mergeCell ref="C3:F4"/>
    <mergeCell ref="B9:F9"/>
    <mergeCell ref="B27:F2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workbookViewId="0"/>
  </sheetViews>
  <sheetFormatPr baseColWidth="10" defaultRowHeight="11.65" customHeight="1" x14ac:dyDescent="0.2"/>
  <cols>
    <col min="1" max="1" width="13.5703125" customWidth="1"/>
    <col min="2" max="2" width="11.5703125" customWidth="1"/>
    <col min="3" max="3" width="11.5703125" style="95" customWidth="1"/>
    <col min="4" max="4" width="13.28515625" customWidth="1"/>
    <col min="5" max="6" width="10.140625" customWidth="1"/>
    <col min="7" max="7" width="12.5703125" customWidth="1"/>
    <col min="8" max="10" width="10.7109375" customWidth="1"/>
    <col min="11" max="11" width="11.5703125" customWidth="1"/>
  </cols>
  <sheetData>
    <row r="1" spans="1:10" ht="13.5" customHeight="1" x14ac:dyDescent="0.2">
      <c r="A1" s="1" t="s">
        <v>43</v>
      </c>
    </row>
    <row r="2" spans="1:10" ht="12.75" customHeight="1" x14ac:dyDescent="0.2">
      <c r="A2" s="1" t="s">
        <v>44</v>
      </c>
      <c r="B2" s="20"/>
      <c r="C2" s="20"/>
      <c r="D2" s="20"/>
      <c r="E2" s="20"/>
      <c r="F2" s="20"/>
      <c r="G2" s="20"/>
    </row>
    <row r="3" spans="1:10" ht="12.75" customHeight="1" x14ac:dyDescent="0.2">
      <c r="A3" s="27"/>
      <c r="B3" s="27"/>
      <c r="C3" s="27"/>
      <c r="D3" s="27"/>
      <c r="E3" s="27"/>
      <c r="F3" s="27"/>
      <c r="G3" s="27"/>
    </row>
    <row r="4" spans="1:10" ht="15.75" customHeight="1" x14ac:dyDescent="0.2">
      <c r="A4" s="191" t="s">
        <v>45</v>
      </c>
      <c r="B4" s="96" t="s">
        <v>46</v>
      </c>
      <c r="C4" s="96"/>
      <c r="D4" s="97"/>
      <c r="E4" s="96" t="s">
        <v>47</v>
      </c>
      <c r="F4" s="96"/>
      <c r="G4" s="96"/>
    </row>
    <row r="5" spans="1:10" ht="11.65" customHeight="1" x14ac:dyDescent="0.2">
      <c r="A5" s="192"/>
      <c r="B5" s="98"/>
      <c r="C5" s="99"/>
      <c r="D5" s="216" t="s">
        <v>48</v>
      </c>
      <c r="E5" s="98"/>
      <c r="F5" s="99"/>
      <c r="G5" s="217" t="s">
        <v>48</v>
      </c>
    </row>
    <row r="6" spans="1:10" ht="11.65" customHeight="1" x14ac:dyDescent="0.2">
      <c r="A6" s="192"/>
      <c r="B6" s="24"/>
      <c r="C6" s="100"/>
      <c r="D6" s="212"/>
      <c r="E6" s="24"/>
      <c r="F6" s="100"/>
      <c r="G6" s="218"/>
      <c r="J6" s="101"/>
    </row>
    <row r="7" spans="1:10" ht="11.65" customHeight="1" x14ac:dyDescent="0.2">
      <c r="A7" s="192"/>
      <c r="B7" s="102">
        <v>2013</v>
      </c>
      <c r="C7" s="102">
        <v>2014</v>
      </c>
      <c r="D7" s="212"/>
      <c r="E7" s="102">
        <v>2013</v>
      </c>
      <c r="F7" s="102">
        <v>2014</v>
      </c>
      <c r="G7" s="218"/>
      <c r="J7" s="101"/>
    </row>
    <row r="8" spans="1:10" ht="11.65" customHeight="1" x14ac:dyDescent="0.2">
      <c r="A8" s="192"/>
      <c r="B8" s="24"/>
      <c r="C8" s="100"/>
      <c r="D8" s="212"/>
      <c r="E8" s="24"/>
      <c r="F8" s="100"/>
      <c r="G8" s="218"/>
      <c r="J8" s="101"/>
    </row>
    <row r="9" spans="1:10" ht="11.65" customHeight="1" x14ac:dyDescent="0.2">
      <c r="A9" s="193"/>
      <c r="B9" s="103"/>
      <c r="C9" s="104"/>
      <c r="D9" s="213"/>
      <c r="E9" s="103"/>
      <c r="F9" s="104"/>
      <c r="G9" s="207"/>
      <c r="J9" s="101"/>
    </row>
    <row r="10" spans="1:10" ht="12" customHeight="1" x14ac:dyDescent="0.2">
      <c r="A10" s="105"/>
      <c r="B10" s="106"/>
      <c r="C10" s="107"/>
      <c r="D10" s="108"/>
      <c r="E10" s="109"/>
      <c r="F10" s="110"/>
      <c r="G10" s="111"/>
      <c r="J10" s="101"/>
    </row>
    <row r="11" spans="1:10" ht="36" customHeight="1" x14ac:dyDescent="0.2">
      <c r="A11" s="112" t="s">
        <v>49</v>
      </c>
      <c r="B11" s="113">
        <v>4434</v>
      </c>
      <c r="C11" s="114">
        <v>4621</v>
      </c>
      <c r="D11" s="115">
        <v>187</v>
      </c>
      <c r="E11" s="114">
        <v>279716</v>
      </c>
      <c r="F11" s="114">
        <v>289145</v>
      </c>
      <c r="G11" s="114">
        <v>9429</v>
      </c>
      <c r="H11" s="116"/>
      <c r="I11" s="101"/>
      <c r="J11" s="101"/>
    </row>
    <row r="12" spans="1:10" ht="12.75" customHeight="1" x14ac:dyDescent="0.2">
      <c r="A12" s="105"/>
      <c r="B12" s="113"/>
      <c r="C12" s="114"/>
      <c r="D12" s="115">
        <v>0</v>
      </c>
      <c r="E12" s="114"/>
      <c r="F12" s="114"/>
      <c r="G12" s="114">
        <v>0</v>
      </c>
      <c r="H12" s="116"/>
      <c r="I12" s="101"/>
      <c r="J12" s="101"/>
    </row>
    <row r="13" spans="1:10" ht="51" customHeight="1" x14ac:dyDescent="0.2">
      <c r="A13" s="112" t="s">
        <v>50</v>
      </c>
      <c r="B13" s="113">
        <v>2169</v>
      </c>
      <c r="C13" s="114">
        <v>2140</v>
      </c>
      <c r="D13" s="115">
        <v>-29</v>
      </c>
      <c r="E13" s="114">
        <v>435622</v>
      </c>
      <c r="F13" s="114">
        <v>438839</v>
      </c>
      <c r="G13" s="114">
        <v>3217</v>
      </c>
      <c r="H13" s="116"/>
      <c r="I13" s="117"/>
    </row>
    <row r="14" spans="1:10" ht="12" customHeight="1" x14ac:dyDescent="0.2">
      <c r="A14" s="105"/>
      <c r="B14" s="113"/>
      <c r="C14" s="114"/>
      <c r="D14" s="115">
        <v>0</v>
      </c>
      <c r="E14" s="114"/>
      <c r="F14" s="114"/>
      <c r="G14" s="114">
        <v>0</v>
      </c>
      <c r="H14" s="13"/>
      <c r="I14" s="101"/>
    </row>
    <row r="15" spans="1:10" ht="15" customHeight="1" x14ac:dyDescent="0.2">
      <c r="A15" s="27" t="s">
        <v>51</v>
      </c>
      <c r="B15" s="113">
        <v>35</v>
      </c>
      <c r="C15" s="114">
        <v>33</v>
      </c>
      <c r="D15" s="115">
        <v>-2</v>
      </c>
      <c r="E15" s="114">
        <v>117537</v>
      </c>
      <c r="F15" s="114">
        <v>117614</v>
      </c>
      <c r="G15" s="114">
        <v>77</v>
      </c>
      <c r="H15" s="116"/>
      <c r="I15" s="101"/>
    </row>
    <row r="16" spans="1:10" ht="15" customHeight="1" x14ac:dyDescent="0.2">
      <c r="A16" s="105"/>
      <c r="B16" s="113"/>
      <c r="C16" s="114"/>
      <c r="D16" s="115">
        <v>0</v>
      </c>
      <c r="E16" s="114"/>
      <c r="F16" s="114"/>
      <c r="G16" s="114">
        <v>0</v>
      </c>
      <c r="H16" s="116"/>
      <c r="I16" s="101"/>
    </row>
    <row r="17" spans="1:9" ht="14.25" customHeight="1" x14ac:dyDescent="0.2">
      <c r="A17" s="20" t="s">
        <v>3</v>
      </c>
      <c r="B17" s="118">
        <v>6638</v>
      </c>
      <c r="C17" s="119">
        <v>6794</v>
      </c>
      <c r="D17" s="120">
        <v>156</v>
      </c>
      <c r="E17" s="119">
        <v>832875</v>
      </c>
      <c r="F17" s="119">
        <v>845598</v>
      </c>
      <c r="G17" s="119">
        <v>12723</v>
      </c>
      <c r="H17" s="116"/>
      <c r="I17" s="101"/>
    </row>
    <row r="18" spans="1:9" ht="12" customHeight="1" x14ac:dyDescent="0.2">
      <c r="A18" s="105"/>
      <c r="B18" s="121"/>
      <c r="C18" s="121"/>
      <c r="D18" s="122"/>
      <c r="E18" s="123"/>
      <c r="F18" s="124"/>
      <c r="G18" s="122"/>
      <c r="I18" s="101"/>
    </row>
    <row r="19" spans="1:9" ht="12" customHeight="1" x14ac:dyDescent="0.2">
      <c r="A19" s="27" t="s">
        <v>7</v>
      </c>
      <c r="B19" s="110"/>
      <c r="C19" s="125"/>
      <c r="D19" s="110"/>
      <c r="E19" s="110"/>
      <c r="F19" s="110"/>
      <c r="G19" s="110"/>
    </row>
    <row r="20" spans="1:9" ht="10.5" customHeight="1" x14ac:dyDescent="0.2">
      <c r="A20" s="24" t="s">
        <v>52</v>
      </c>
      <c r="B20" s="126"/>
      <c r="C20" s="126"/>
      <c r="D20" s="126"/>
      <c r="E20" s="126"/>
      <c r="F20" s="126"/>
      <c r="G20" s="126"/>
    </row>
    <row r="21" spans="1:9" ht="10.5" customHeight="1" x14ac:dyDescent="0.2">
      <c r="A21" s="24"/>
      <c r="B21" s="219"/>
      <c r="C21" s="219"/>
      <c r="D21" s="219"/>
      <c r="E21" s="219"/>
      <c r="F21" s="219"/>
      <c r="G21" s="219"/>
    </row>
  </sheetData>
  <mergeCells count="4">
    <mergeCell ref="A4:A9"/>
    <mergeCell ref="D5:D9"/>
    <mergeCell ref="G5:G9"/>
    <mergeCell ref="B21:G21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/>
  </sheetViews>
  <sheetFormatPr baseColWidth="10" defaultRowHeight="11.65" customHeight="1" x14ac:dyDescent="0.2"/>
  <cols>
    <col min="1" max="1" width="13.5703125" customWidth="1"/>
    <col min="2" max="2" width="11.5703125" customWidth="1"/>
    <col min="3" max="3" width="11.5703125" style="95" customWidth="1"/>
    <col min="4" max="4" width="13.28515625" customWidth="1"/>
    <col min="5" max="6" width="10.140625" customWidth="1"/>
    <col min="7" max="7" width="13.7109375" customWidth="1"/>
    <col min="8" max="10" width="10.7109375" customWidth="1"/>
    <col min="11" max="11" width="11.5703125" customWidth="1"/>
  </cols>
  <sheetData>
    <row r="1" spans="1:7" ht="17.25" customHeight="1" x14ac:dyDescent="0.25">
      <c r="A1" s="1" t="s">
        <v>53</v>
      </c>
      <c r="B1" s="39"/>
      <c r="D1" s="127"/>
      <c r="E1" s="127"/>
    </row>
    <row r="2" spans="1:7" ht="12" customHeight="1" x14ac:dyDescent="0.25">
      <c r="A2" s="1" t="s">
        <v>54</v>
      </c>
      <c r="B2" s="39"/>
      <c r="D2" s="127"/>
      <c r="E2" s="127"/>
      <c r="G2" s="128"/>
    </row>
    <row r="3" spans="1:7" ht="11.65" customHeight="1" x14ac:dyDescent="0.25">
      <c r="A3" s="39"/>
      <c r="B3" s="39"/>
      <c r="D3" s="127"/>
      <c r="E3" s="127"/>
    </row>
    <row r="4" spans="1:7" ht="11.65" customHeight="1" x14ac:dyDescent="0.2">
      <c r="A4" s="191" t="s">
        <v>2</v>
      </c>
      <c r="B4" s="194" t="s">
        <v>3</v>
      </c>
      <c r="C4" s="223" t="s">
        <v>34</v>
      </c>
      <c r="D4" s="224"/>
      <c r="E4" s="224"/>
      <c r="F4" s="224"/>
      <c r="G4" s="224"/>
    </row>
    <row r="5" spans="1:7" ht="11.65" customHeight="1" x14ac:dyDescent="0.2">
      <c r="A5" s="192"/>
      <c r="B5" s="212"/>
      <c r="C5" s="217" t="s">
        <v>55</v>
      </c>
      <c r="D5" s="225" t="s">
        <v>56</v>
      </c>
      <c r="E5" s="217" t="s">
        <v>36</v>
      </c>
      <c r="F5" s="226"/>
      <c r="G5" s="221" t="s">
        <v>57</v>
      </c>
    </row>
    <row r="6" spans="1:7" ht="12.75" customHeight="1" x14ac:dyDescent="0.2">
      <c r="A6" s="192"/>
      <c r="B6" s="212"/>
      <c r="C6" s="218"/>
      <c r="D6" s="195"/>
      <c r="E6" s="218"/>
      <c r="F6" s="227"/>
      <c r="G6" s="222"/>
    </row>
    <row r="7" spans="1:7" ht="11.65" customHeight="1" x14ac:dyDescent="0.2">
      <c r="A7" s="193"/>
      <c r="B7" s="213"/>
      <c r="C7" s="207"/>
      <c r="D7" s="196"/>
      <c r="E7" s="207"/>
      <c r="F7" s="209"/>
      <c r="G7" s="208"/>
    </row>
    <row r="8" spans="1:7" ht="11.65" customHeight="1" x14ac:dyDescent="0.2">
      <c r="A8" s="129"/>
      <c r="B8" s="130"/>
      <c r="C8" s="130"/>
      <c r="D8" s="130"/>
      <c r="E8" s="131"/>
      <c r="F8" s="132"/>
      <c r="G8" s="133"/>
    </row>
    <row r="9" spans="1:7" ht="12.75" x14ac:dyDescent="0.2">
      <c r="A9" s="14">
        <v>2000</v>
      </c>
      <c r="B9" s="134">
        <v>60</v>
      </c>
      <c r="C9" s="135">
        <v>38</v>
      </c>
      <c r="D9" s="136">
        <v>22</v>
      </c>
      <c r="E9" s="220">
        <v>15</v>
      </c>
      <c r="F9" s="220"/>
      <c r="G9" s="137">
        <v>45</v>
      </c>
    </row>
    <row r="10" spans="1:7" ht="12.75" x14ac:dyDescent="0.2">
      <c r="A10" s="14">
        <v>2001</v>
      </c>
      <c r="B10" s="134">
        <v>119</v>
      </c>
      <c r="C10" s="135">
        <v>72</v>
      </c>
      <c r="D10" s="136">
        <v>47</v>
      </c>
      <c r="E10" s="220">
        <v>38</v>
      </c>
      <c r="F10" s="220"/>
      <c r="G10" s="137">
        <v>81</v>
      </c>
    </row>
    <row r="11" spans="1:7" ht="12.75" x14ac:dyDescent="0.2">
      <c r="A11" s="14">
        <v>2002</v>
      </c>
      <c r="B11" s="134">
        <v>119</v>
      </c>
      <c r="C11" s="135">
        <v>80</v>
      </c>
      <c r="D11" s="136">
        <v>39</v>
      </c>
      <c r="E11" s="220">
        <v>32</v>
      </c>
      <c r="F11" s="220"/>
      <c r="G11" s="137">
        <v>87</v>
      </c>
    </row>
    <row r="12" spans="1:7" ht="12.75" x14ac:dyDescent="0.2">
      <c r="A12" s="14">
        <v>2003</v>
      </c>
      <c r="B12" s="134">
        <v>149</v>
      </c>
      <c r="C12" s="135">
        <v>108</v>
      </c>
      <c r="D12" s="136">
        <v>41</v>
      </c>
      <c r="E12" s="220">
        <v>44</v>
      </c>
      <c r="F12" s="220"/>
      <c r="G12" s="137">
        <v>105</v>
      </c>
    </row>
    <row r="13" spans="1:7" ht="12.75" x14ac:dyDescent="0.2">
      <c r="A13" s="14">
        <v>2004</v>
      </c>
      <c r="B13" s="134">
        <v>180</v>
      </c>
      <c r="C13" s="135">
        <v>134</v>
      </c>
      <c r="D13" s="136">
        <v>46</v>
      </c>
      <c r="E13" s="220">
        <v>37</v>
      </c>
      <c r="F13" s="220"/>
      <c r="G13" s="137">
        <v>143</v>
      </c>
    </row>
    <row r="14" spans="1:7" ht="12.75" x14ac:dyDescent="0.2">
      <c r="A14" s="14">
        <v>2005</v>
      </c>
      <c r="B14" s="134">
        <v>174</v>
      </c>
      <c r="C14" s="135">
        <v>132</v>
      </c>
      <c r="D14" s="136">
        <v>42</v>
      </c>
      <c r="E14" s="220">
        <v>49</v>
      </c>
      <c r="F14" s="220"/>
      <c r="G14" s="137">
        <v>125</v>
      </c>
    </row>
    <row r="15" spans="1:7" ht="12.75" x14ac:dyDescent="0.2">
      <c r="A15" s="14">
        <v>2006</v>
      </c>
      <c r="B15" s="134">
        <v>163</v>
      </c>
      <c r="C15" s="135">
        <v>123</v>
      </c>
      <c r="D15" s="136">
        <v>40</v>
      </c>
      <c r="E15" s="220">
        <v>48</v>
      </c>
      <c r="F15" s="220"/>
      <c r="G15" s="137">
        <v>115</v>
      </c>
    </row>
    <row r="16" spans="1:7" ht="12.75" x14ac:dyDescent="0.2">
      <c r="A16" s="14">
        <v>2007</v>
      </c>
      <c r="B16" s="138">
        <v>101</v>
      </c>
      <c r="C16" s="135">
        <v>68</v>
      </c>
      <c r="D16" s="136">
        <v>33</v>
      </c>
      <c r="E16" s="220">
        <v>28</v>
      </c>
      <c r="F16" s="220"/>
      <c r="G16" s="137">
        <v>73</v>
      </c>
    </row>
    <row r="17" spans="1:7" ht="12.75" x14ac:dyDescent="0.2">
      <c r="A17" s="14">
        <v>2008</v>
      </c>
      <c r="B17" s="138">
        <v>103</v>
      </c>
      <c r="C17" s="135">
        <v>72</v>
      </c>
      <c r="D17" s="136">
        <v>31</v>
      </c>
      <c r="E17" s="220">
        <v>46</v>
      </c>
      <c r="F17" s="220"/>
      <c r="G17" s="139">
        <v>57</v>
      </c>
    </row>
    <row r="18" spans="1:7" ht="12.75" x14ac:dyDescent="0.2">
      <c r="A18" s="14">
        <v>2009</v>
      </c>
      <c r="B18" s="138">
        <v>73</v>
      </c>
      <c r="C18" s="135">
        <v>50</v>
      </c>
      <c r="D18" s="136">
        <v>23</v>
      </c>
      <c r="E18" s="220">
        <v>23</v>
      </c>
      <c r="F18" s="220"/>
      <c r="G18" s="139">
        <v>50</v>
      </c>
    </row>
    <row r="19" spans="1:7" ht="12.75" x14ac:dyDescent="0.2">
      <c r="A19" s="14">
        <v>2010</v>
      </c>
      <c r="B19" s="138">
        <v>65</v>
      </c>
      <c r="C19" s="135">
        <v>40</v>
      </c>
      <c r="D19" s="136">
        <v>25</v>
      </c>
      <c r="E19" s="220">
        <v>30</v>
      </c>
      <c r="F19" s="220"/>
      <c r="G19" s="139">
        <v>35</v>
      </c>
    </row>
    <row r="20" spans="1:7" ht="12.75" x14ac:dyDescent="0.2">
      <c r="A20" s="14">
        <v>2011</v>
      </c>
      <c r="B20" s="138">
        <v>54</v>
      </c>
      <c r="C20" s="135">
        <v>34</v>
      </c>
      <c r="D20" s="136">
        <v>20</v>
      </c>
      <c r="E20" s="220">
        <v>18</v>
      </c>
      <c r="F20" s="220"/>
      <c r="G20" s="139">
        <v>36</v>
      </c>
    </row>
    <row r="21" spans="1:7" ht="12.75" x14ac:dyDescent="0.2">
      <c r="A21" s="87">
        <v>2012</v>
      </c>
      <c r="B21" s="138">
        <v>45</v>
      </c>
      <c r="C21" s="135">
        <v>28</v>
      </c>
      <c r="D21" s="136">
        <v>17</v>
      </c>
      <c r="E21" s="220">
        <v>24</v>
      </c>
      <c r="F21" s="220"/>
      <c r="G21" s="139">
        <v>21</v>
      </c>
    </row>
    <row r="22" spans="1:7" ht="12.75" x14ac:dyDescent="0.2">
      <c r="A22" s="14">
        <v>2013</v>
      </c>
      <c r="B22" s="138">
        <v>49</v>
      </c>
      <c r="C22" s="135">
        <v>35</v>
      </c>
      <c r="D22" s="136">
        <v>14</v>
      </c>
      <c r="E22" s="220">
        <v>27</v>
      </c>
      <c r="F22" s="220"/>
      <c r="G22" s="139">
        <v>22</v>
      </c>
    </row>
    <row r="23" spans="1:7" ht="12.75" x14ac:dyDescent="0.2">
      <c r="A23" s="87">
        <v>2014</v>
      </c>
      <c r="B23" s="138">
        <v>31</v>
      </c>
      <c r="C23" s="135">
        <v>21</v>
      </c>
      <c r="D23" s="136">
        <v>10</v>
      </c>
      <c r="E23" s="220">
        <v>10</v>
      </c>
      <c r="F23" s="220"/>
      <c r="G23" s="139">
        <v>21</v>
      </c>
    </row>
    <row r="25" spans="1:7" ht="11.65" customHeight="1" x14ac:dyDescent="0.2">
      <c r="A25" t="s">
        <v>7</v>
      </c>
    </row>
    <row r="26" spans="1:7" ht="10.5" customHeight="1" x14ac:dyDescent="0.2">
      <c r="A26" s="24" t="s">
        <v>58</v>
      </c>
    </row>
    <row r="27" spans="1:7" ht="10.5" customHeight="1" x14ac:dyDescent="0.2">
      <c r="A27" s="71" t="s">
        <v>59</v>
      </c>
    </row>
    <row r="28" spans="1:7" ht="10.5" customHeight="1" x14ac:dyDescent="0.2">
      <c r="A28" s="71" t="s">
        <v>60</v>
      </c>
    </row>
  </sheetData>
  <mergeCells count="22">
    <mergeCell ref="E13:F13"/>
    <mergeCell ref="A4:A7"/>
    <mergeCell ref="B4:B7"/>
    <mergeCell ref="C4:G4"/>
    <mergeCell ref="C5:C7"/>
    <mergeCell ref="D5:D7"/>
    <mergeCell ref="E5:F7"/>
    <mergeCell ref="G5:G7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/>
  </sheetViews>
  <sheetFormatPr baseColWidth="10" defaultRowHeight="12.75" x14ac:dyDescent="0.2"/>
  <cols>
    <col min="1" max="1" width="9.5703125" customWidth="1"/>
    <col min="2" max="9" width="8.7109375" customWidth="1"/>
    <col min="10" max="10" width="7.140625" customWidth="1"/>
  </cols>
  <sheetData>
    <row r="1" spans="1:11" ht="18.75" customHeight="1" x14ac:dyDescent="0.25">
      <c r="A1" s="1" t="s">
        <v>61</v>
      </c>
      <c r="B1" s="2"/>
      <c r="C1" s="1"/>
      <c r="D1" s="1"/>
      <c r="E1" s="1"/>
      <c r="F1" s="1"/>
      <c r="G1" s="3"/>
      <c r="H1" s="3"/>
      <c r="I1" s="3"/>
      <c r="J1" s="3"/>
    </row>
    <row r="2" spans="1:11" ht="12.9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ht="19.5" customHeight="1" x14ac:dyDescent="0.2">
      <c r="A3" s="191" t="s">
        <v>2</v>
      </c>
      <c r="B3" s="194" t="s">
        <v>62</v>
      </c>
      <c r="C3" s="228" t="s">
        <v>63</v>
      </c>
      <c r="D3" s="229"/>
      <c r="E3" s="229"/>
      <c r="F3" s="230"/>
      <c r="G3" s="228" t="s">
        <v>64</v>
      </c>
      <c r="H3" s="229"/>
      <c r="I3" s="229"/>
      <c r="J3" s="229"/>
    </row>
    <row r="4" spans="1:11" ht="12.95" customHeight="1" x14ac:dyDescent="0.2">
      <c r="A4" s="192"/>
      <c r="B4" s="212"/>
      <c r="C4" s="216" t="s">
        <v>26</v>
      </c>
      <c r="D4" s="216" t="s">
        <v>65</v>
      </c>
      <c r="E4" s="216" t="s">
        <v>66</v>
      </c>
      <c r="F4" s="216" t="s">
        <v>67</v>
      </c>
      <c r="G4" s="216" t="s">
        <v>26</v>
      </c>
      <c r="H4" s="216" t="s">
        <v>65</v>
      </c>
      <c r="I4" s="216" t="s">
        <v>68</v>
      </c>
      <c r="J4" s="217" t="s">
        <v>67</v>
      </c>
    </row>
    <row r="5" spans="1:11" ht="12.95" customHeight="1" x14ac:dyDescent="0.2">
      <c r="A5" s="192"/>
      <c r="B5" s="212"/>
      <c r="C5" s="212"/>
      <c r="D5" s="212"/>
      <c r="E5" s="212"/>
      <c r="F5" s="212"/>
      <c r="G5" s="212"/>
      <c r="H5" s="212"/>
      <c r="I5" s="212"/>
      <c r="J5" s="218"/>
    </row>
    <row r="6" spans="1:11" ht="12.95" customHeight="1" x14ac:dyDescent="0.2">
      <c r="A6" s="193"/>
      <c r="B6" s="213"/>
      <c r="C6" s="213"/>
      <c r="D6" s="213"/>
      <c r="E6" s="213"/>
      <c r="F6" s="213"/>
      <c r="G6" s="213"/>
      <c r="H6" s="213"/>
      <c r="I6" s="213"/>
      <c r="J6" s="207"/>
    </row>
    <row r="7" spans="1:11" ht="12.95" customHeight="1" x14ac:dyDescent="0.2">
      <c r="A7" s="27"/>
      <c r="B7" s="113"/>
      <c r="C7" s="140"/>
      <c r="D7" s="140"/>
      <c r="E7" s="140"/>
      <c r="F7" s="114"/>
      <c r="G7" s="140"/>
      <c r="H7" s="140"/>
      <c r="I7" s="140"/>
      <c r="J7" s="140"/>
    </row>
    <row r="8" spans="1:11" ht="18.75" customHeight="1" x14ac:dyDescent="0.2">
      <c r="A8" s="14">
        <v>2000</v>
      </c>
      <c r="B8" s="31">
        <v>288</v>
      </c>
      <c r="C8" s="31">
        <v>60</v>
      </c>
      <c r="D8" s="31">
        <v>60</v>
      </c>
      <c r="E8" s="31">
        <v>0</v>
      </c>
      <c r="F8" s="31">
        <v>0</v>
      </c>
      <c r="G8" s="31">
        <v>50</v>
      </c>
      <c r="H8" s="31">
        <v>50</v>
      </c>
      <c r="I8" s="31">
        <v>0</v>
      </c>
      <c r="J8" s="31">
        <v>0</v>
      </c>
      <c r="K8" s="30"/>
    </row>
    <row r="9" spans="1:11" ht="18.75" customHeight="1" x14ac:dyDescent="0.2">
      <c r="A9" s="14">
        <v>2001</v>
      </c>
      <c r="B9" s="31">
        <v>357</v>
      </c>
      <c r="C9" s="31">
        <v>119</v>
      </c>
      <c r="D9" s="31">
        <v>119</v>
      </c>
      <c r="E9" s="31">
        <v>0</v>
      </c>
      <c r="F9" s="31">
        <v>0</v>
      </c>
      <c r="G9" s="31">
        <v>50</v>
      </c>
      <c r="H9" s="31">
        <v>50</v>
      </c>
      <c r="I9" s="31">
        <v>0</v>
      </c>
      <c r="J9" s="31">
        <v>0</v>
      </c>
      <c r="K9" s="30"/>
    </row>
    <row r="10" spans="1:11" ht="18.75" customHeight="1" x14ac:dyDescent="0.2">
      <c r="A10" s="14">
        <v>2002</v>
      </c>
      <c r="B10" s="31">
        <v>416</v>
      </c>
      <c r="C10" s="31">
        <v>119</v>
      </c>
      <c r="D10" s="31">
        <v>119</v>
      </c>
      <c r="E10" s="31">
        <v>0</v>
      </c>
      <c r="F10" s="31">
        <v>0</v>
      </c>
      <c r="G10" s="31">
        <v>60</v>
      </c>
      <c r="H10" s="31">
        <v>60</v>
      </c>
      <c r="I10" s="31">
        <v>0</v>
      </c>
      <c r="J10" s="31">
        <v>0</v>
      </c>
      <c r="K10" s="30"/>
    </row>
    <row r="11" spans="1:11" ht="18.75" customHeight="1" x14ac:dyDescent="0.2">
      <c r="A11" s="14">
        <v>2003</v>
      </c>
      <c r="B11" s="31">
        <v>463</v>
      </c>
      <c r="C11" s="31">
        <v>149</v>
      </c>
      <c r="D11" s="31">
        <v>149</v>
      </c>
      <c r="E11" s="31">
        <v>0</v>
      </c>
      <c r="F11" s="31">
        <v>0</v>
      </c>
      <c r="G11" s="31">
        <v>102</v>
      </c>
      <c r="H11" s="31">
        <v>101</v>
      </c>
      <c r="I11" s="31">
        <v>0</v>
      </c>
      <c r="J11" s="31">
        <v>1</v>
      </c>
      <c r="K11" s="30"/>
    </row>
    <row r="12" spans="1:11" ht="18.75" customHeight="1" x14ac:dyDescent="0.2">
      <c r="A12" s="14">
        <v>2004</v>
      </c>
      <c r="B12" s="31">
        <v>524</v>
      </c>
      <c r="C12" s="31">
        <v>181</v>
      </c>
      <c r="D12" s="31">
        <v>180</v>
      </c>
      <c r="E12" s="31">
        <v>0</v>
      </c>
      <c r="F12" s="31">
        <v>1</v>
      </c>
      <c r="G12" s="31">
        <v>120</v>
      </c>
      <c r="H12" s="31">
        <v>120</v>
      </c>
      <c r="I12" s="31">
        <v>0</v>
      </c>
      <c r="J12" s="31">
        <v>0</v>
      </c>
      <c r="K12" s="30"/>
    </row>
    <row r="13" spans="1:11" ht="18.75" customHeight="1" x14ac:dyDescent="0.2">
      <c r="A13" s="15">
        <v>2005</v>
      </c>
      <c r="B13" s="141">
        <v>552</v>
      </c>
      <c r="C13" s="31">
        <v>174</v>
      </c>
      <c r="D13" s="31">
        <v>174</v>
      </c>
      <c r="E13" s="31">
        <v>0</v>
      </c>
      <c r="F13" s="31">
        <v>0</v>
      </c>
      <c r="G13" s="31">
        <v>146</v>
      </c>
      <c r="H13" s="31">
        <v>145</v>
      </c>
      <c r="I13" s="31">
        <v>0</v>
      </c>
      <c r="J13" s="31">
        <v>1</v>
      </c>
      <c r="K13" s="30"/>
    </row>
    <row r="14" spans="1:11" ht="18.75" customHeight="1" x14ac:dyDescent="0.2">
      <c r="A14" s="15">
        <v>2006</v>
      </c>
      <c r="B14" s="141">
        <v>612</v>
      </c>
      <c r="C14" s="31">
        <v>166</v>
      </c>
      <c r="D14" s="31">
        <v>163</v>
      </c>
      <c r="E14" s="31">
        <v>1</v>
      </c>
      <c r="F14" s="31">
        <v>2</v>
      </c>
      <c r="G14" s="31">
        <v>106</v>
      </c>
      <c r="H14" s="31">
        <v>106</v>
      </c>
      <c r="I14" s="31">
        <v>0</v>
      </c>
      <c r="J14" s="31">
        <v>0</v>
      </c>
      <c r="K14" s="30"/>
    </row>
    <row r="15" spans="1:11" ht="18.75" customHeight="1" x14ac:dyDescent="0.2">
      <c r="A15" s="14">
        <v>2007</v>
      </c>
      <c r="B15" s="142">
        <v>653</v>
      </c>
      <c r="C15" s="31">
        <v>105</v>
      </c>
      <c r="D15" s="31">
        <v>101</v>
      </c>
      <c r="E15" s="31">
        <v>0</v>
      </c>
      <c r="F15" s="31">
        <v>3</v>
      </c>
      <c r="G15" s="31">
        <v>64</v>
      </c>
      <c r="H15" s="31">
        <v>62</v>
      </c>
      <c r="I15" s="31">
        <v>1</v>
      </c>
      <c r="J15" s="31">
        <v>1</v>
      </c>
      <c r="K15" s="30"/>
    </row>
    <row r="16" spans="1:11" ht="18.75" customHeight="1" x14ac:dyDescent="0.2">
      <c r="A16" s="14">
        <v>2008</v>
      </c>
      <c r="B16" s="31">
        <v>689</v>
      </c>
      <c r="C16" s="31">
        <v>103</v>
      </c>
      <c r="D16" s="31">
        <v>103</v>
      </c>
      <c r="E16" s="31">
        <v>0</v>
      </c>
      <c r="F16" s="31">
        <v>0</v>
      </c>
      <c r="G16" s="31">
        <v>67</v>
      </c>
      <c r="H16" s="31">
        <v>67</v>
      </c>
      <c r="I16" s="31">
        <v>0</v>
      </c>
      <c r="J16" s="31">
        <v>0</v>
      </c>
      <c r="K16" s="30"/>
    </row>
    <row r="17" spans="1:11" ht="18.75" customHeight="1" x14ac:dyDescent="0.2">
      <c r="A17" s="14">
        <v>2009</v>
      </c>
      <c r="B17" s="31">
        <v>694</v>
      </c>
      <c r="C17" s="31">
        <v>73</v>
      </c>
      <c r="D17" s="31">
        <v>73</v>
      </c>
      <c r="E17" s="31">
        <v>0</v>
      </c>
      <c r="F17" s="31">
        <v>0</v>
      </c>
      <c r="G17" s="31">
        <v>68</v>
      </c>
      <c r="H17" s="31">
        <v>67</v>
      </c>
      <c r="I17" s="31">
        <v>0</v>
      </c>
      <c r="J17" s="31">
        <v>1</v>
      </c>
      <c r="K17" s="30"/>
    </row>
    <row r="18" spans="1:11" ht="18.75" customHeight="1" x14ac:dyDescent="0.2">
      <c r="A18" s="14">
        <v>2010</v>
      </c>
      <c r="B18" s="31">
        <v>711</v>
      </c>
      <c r="C18" s="31">
        <v>66</v>
      </c>
      <c r="D18" s="31">
        <v>66</v>
      </c>
      <c r="E18" s="31">
        <v>0</v>
      </c>
      <c r="F18" s="31">
        <v>0</v>
      </c>
      <c r="G18" s="31">
        <v>49</v>
      </c>
      <c r="H18" s="31">
        <v>48</v>
      </c>
      <c r="I18" s="31">
        <v>0</v>
      </c>
      <c r="J18" s="31">
        <v>1</v>
      </c>
      <c r="K18" s="30"/>
    </row>
    <row r="19" spans="1:11" ht="18.75" customHeight="1" x14ac:dyDescent="0.2">
      <c r="A19" s="15">
        <v>2011</v>
      </c>
      <c r="B19" s="141">
        <v>729</v>
      </c>
      <c r="C19" s="31">
        <v>53</v>
      </c>
      <c r="D19" s="31">
        <v>53</v>
      </c>
      <c r="E19" s="31">
        <v>0</v>
      </c>
      <c r="F19" s="31">
        <v>0</v>
      </c>
      <c r="G19" s="31">
        <v>35</v>
      </c>
      <c r="H19" s="31">
        <v>35</v>
      </c>
      <c r="I19" s="31">
        <v>0</v>
      </c>
      <c r="J19" s="31">
        <v>0</v>
      </c>
      <c r="K19" s="30"/>
    </row>
    <row r="20" spans="1:11" ht="18.75" customHeight="1" x14ac:dyDescent="0.2">
      <c r="A20" s="15">
        <v>2012</v>
      </c>
      <c r="B20" s="141">
        <v>751</v>
      </c>
      <c r="C20" s="31">
        <v>55</v>
      </c>
      <c r="D20" s="31">
        <v>52</v>
      </c>
      <c r="E20" s="31">
        <v>1</v>
      </c>
      <c r="F20" s="31">
        <v>2</v>
      </c>
      <c r="G20" s="31">
        <v>33</v>
      </c>
      <c r="H20" s="31">
        <v>31</v>
      </c>
      <c r="I20" s="31">
        <v>1</v>
      </c>
      <c r="J20" s="31">
        <v>1</v>
      </c>
      <c r="K20" s="30"/>
    </row>
    <row r="21" spans="1:11" ht="18.75" customHeight="1" x14ac:dyDescent="0.2">
      <c r="A21" s="15">
        <v>2013</v>
      </c>
      <c r="B21" s="141">
        <v>759</v>
      </c>
      <c r="C21" s="31">
        <v>46</v>
      </c>
      <c r="D21" s="31">
        <v>45</v>
      </c>
      <c r="E21" s="31">
        <v>0</v>
      </c>
      <c r="F21" s="31">
        <v>1</v>
      </c>
      <c r="G21" s="31">
        <v>38</v>
      </c>
      <c r="H21" s="31">
        <v>38</v>
      </c>
      <c r="I21" s="31">
        <v>0</v>
      </c>
      <c r="J21" s="31">
        <v>0</v>
      </c>
      <c r="K21" s="30"/>
    </row>
    <row r="22" spans="1:11" ht="18.75" customHeight="1" x14ac:dyDescent="0.2">
      <c r="A22" s="15">
        <v>2014</v>
      </c>
      <c r="B22" s="141">
        <v>769</v>
      </c>
      <c r="C22" s="31">
        <v>40</v>
      </c>
      <c r="D22" s="31">
        <v>40</v>
      </c>
      <c r="E22" s="31">
        <v>0</v>
      </c>
      <c r="F22" s="31">
        <v>0</v>
      </c>
      <c r="G22" s="31">
        <v>30</v>
      </c>
      <c r="H22" s="31">
        <v>30</v>
      </c>
      <c r="I22" s="31">
        <v>0</v>
      </c>
      <c r="J22" s="31">
        <v>0</v>
      </c>
      <c r="K22" s="30"/>
    </row>
    <row r="23" spans="1:11" ht="12" customHeight="1" x14ac:dyDescent="0.2">
      <c r="A23" s="15"/>
      <c r="B23" s="142"/>
      <c r="C23" s="31"/>
      <c r="D23" s="31"/>
      <c r="E23" s="31"/>
      <c r="F23" s="31"/>
      <c r="G23" s="31"/>
      <c r="H23" s="31"/>
      <c r="I23" s="31"/>
      <c r="J23" s="31"/>
      <c r="K23" s="30"/>
    </row>
    <row r="24" spans="1:11" ht="12.95" customHeight="1" x14ac:dyDescent="0.2">
      <c r="A24" s="3" t="s">
        <v>7</v>
      </c>
      <c r="B24" s="31"/>
      <c r="C24" s="31"/>
      <c r="D24" s="31"/>
      <c r="E24" s="31"/>
      <c r="F24" s="31"/>
      <c r="G24" s="31"/>
      <c r="H24" s="31"/>
      <c r="I24" s="31"/>
      <c r="J24" s="31"/>
    </row>
    <row r="25" spans="1:11" ht="10.5" customHeight="1" x14ac:dyDescent="0.2">
      <c r="A25" s="24" t="s">
        <v>69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1" ht="10.5" customHeight="1" x14ac:dyDescent="0.2">
      <c r="A26" s="24" t="s">
        <v>70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1" ht="12.95" customHeight="1" x14ac:dyDescent="0.2">
      <c r="A27" s="23"/>
      <c r="B27" s="31"/>
      <c r="C27" s="31"/>
      <c r="D27" s="31"/>
      <c r="E27" s="31"/>
      <c r="F27" s="31"/>
      <c r="G27" s="31"/>
      <c r="H27" s="31"/>
      <c r="I27" s="31"/>
      <c r="J27" s="31"/>
    </row>
    <row r="28" spans="1:11" s="128" customFormat="1" ht="12.95" customHeight="1" x14ac:dyDescent="0.15"/>
    <row r="29" spans="1:11" ht="12.75" customHeight="1" x14ac:dyDescent="0.2">
      <c r="B29" s="128"/>
    </row>
    <row r="30" spans="1:11" s="3" customFormat="1" ht="12.75" customHeight="1" x14ac:dyDescent="0.2"/>
    <row r="31" spans="1:11" ht="12.75" customHeight="1" x14ac:dyDescent="0.2"/>
    <row r="32" spans="1:1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spans="1:1" ht="12.75" customHeight="1" x14ac:dyDescent="0.2"/>
    <row r="50" spans="1:1" ht="12.75" customHeight="1" x14ac:dyDescent="0.2"/>
    <row r="51" spans="1:1" ht="12.75" customHeight="1" x14ac:dyDescent="0.2"/>
    <row r="52" spans="1:1" ht="12.75" customHeight="1" x14ac:dyDescent="0.2"/>
    <row r="60" spans="1:1" x14ac:dyDescent="0.2">
      <c r="A60" s="143"/>
    </row>
  </sheetData>
  <mergeCells count="12">
    <mergeCell ref="I4:I6"/>
    <mergeCell ref="J4:J6"/>
    <mergeCell ref="A3:A6"/>
    <mergeCell ref="B3:B6"/>
    <mergeCell ref="C3:F3"/>
    <mergeCell ref="G3:J3"/>
    <mergeCell ref="C4:C6"/>
    <mergeCell ref="D4:D6"/>
    <mergeCell ref="E4:E6"/>
    <mergeCell ref="F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/>
  </sheetViews>
  <sheetFormatPr baseColWidth="10" defaultRowHeight="12.75" x14ac:dyDescent="0.2"/>
  <cols>
    <col min="1" max="1" width="38.42578125" customWidth="1"/>
    <col min="2" max="4" width="11.7109375" customWidth="1"/>
    <col min="5" max="5" width="11.7109375" style="175" customWidth="1"/>
  </cols>
  <sheetData>
    <row r="1" spans="1:5" x14ac:dyDescent="0.2">
      <c r="A1" s="1" t="s">
        <v>71</v>
      </c>
      <c r="B1" s="23"/>
      <c r="C1" s="144"/>
      <c r="D1" s="144"/>
      <c r="E1" s="145"/>
    </row>
    <row r="2" spans="1:5" ht="13.5" customHeight="1" x14ac:dyDescent="0.2">
      <c r="A2" s="1" t="s">
        <v>72</v>
      </c>
      <c r="B2" s="23"/>
      <c r="C2" s="144"/>
      <c r="D2" s="147"/>
      <c r="E2" s="145"/>
    </row>
    <row r="3" spans="1:5" ht="12.75" customHeight="1" x14ac:dyDescent="0.2">
      <c r="A3" s="144"/>
      <c r="B3" s="144"/>
      <c r="C3" s="144"/>
      <c r="D3" s="148"/>
      <c r="E3" s="145"/>
    </row>
    <row r="4" spans="1:5" s="152" customFormat="1" ht="20.100000000000001" customHeight="1" x14ac:dyDescent="0.2">
      <c r="A4" s="149" t="s">
        <v>73</v>
      </c>
      <c r="B4" s="150">
        <v>2011</v>
      </c>
      <c r="C4" s="150">
        <v>2012</v>
      </c>
      <c r="D4" s="150">
        <v>2013</v>
      </c>
      <c r="E4" s="151">
        <v>2014</v>
      </c>
    </row>
    <row r="5" spans="1:5" ht="5.0999999999999996" customHeight="1" x14ac:dyDescent="0.2">
      <c r="A5" s="28"/>
      <c r="B5" s="153"/>
      <c r="C5" s="153"/>
      <c r="D5" s="153"/>
      <c r="E5" s="154"/>
    </row>
    <row r="6" spans="1:5" s="158" customFormat="1" ht="12.75" customHeight="1" x14ac:dyDescent="0.2">
      <c r="A6" s="155" t="s">
        <v>74</v>
      </c>
      <c r="B6" s="156">
        <v>8421.12536</v>
      </c>
      <c r="C6" s="156">
        <v>8588.4517199999991</v>
      </c>
      <c r="D6" s="156">
        <v>8417.9772300000004</v>
      </c>
      <c r="E6" s="157">
        <v>9239.2525000000005</v>
      </c>
    </row>
    <row r="7" spans="1:5" ht="9" customHeight="1" x14ac:dyDescent="0.2">
      <c r="A7" s="28"/>
      <c r="B7" s="31"/>
      <c r="C7" s="31"/>
      <c r="D7" s="31"/>
      <c r="E7" s="159"/>
    </row>
    <row r="8" spans="1:5" s="158" customFormat="1" ht="12.75" customHeight="1" x14ac:dyDescent="0.2">
      <c r="A8" s="155" t="s">
        <v>75</v>
      </c>
      <c r="B8" s="156"/>
      <c r="C8" s="156"/>
      <c r="D8" s="156"/>
      <c r="E8" s="157"/>
    </row>
    <row r="9" spans="1:5" s="158" customFormat="1" ht="12.75" customHeight="1" x14ac:dyDescent="0.2">
      <c r="A9" s="155" t="s">
        <v>76</v>
      </c>
      <c r="B9" s="156">
        <v>6365.9432699999998</v>
      </c>
      <c r="C9" s="156">
        <v>6023.4325699999999</v>
      </c>
      <c r="D9" s="156">
        <v>5956.6414800000002</v>
      </c>
      <c r="E9" s="157">
        <v>7238.0756799999999</v>
      </c>
    </row>
    <row r="10" spans="1:5" ht="12.75" customHeight="1" x14ac:dyDescent="0.2">
      <c r="A10" s="28" t="s">
        <v>77</v>
      </c>
      <c r="B10" s="31"/>
      <c r="C10" s="31"/>
      <c r="D10" s="31"/>
      <c r="E10" s="159"/>
    </row>
    <row r="11" spans="1:5" ht="14.25" customHeight="1" x14ac:dyDescent="0.2">
      <c r="A11" s="28" t="s">
        <v>78</v>
      </c>
      <c r="B11" s="31">
        <v>28.914020000000001</v>
      </c>
      <c r="C11" s="31">
        <v>139.68808999999999</v>
      </c>
      <c r="D11" s="31">
        <v>110.98419</v>
      </c>
      <c r="E11" s="159">
        <v>97.401750000000007</v>
      </c>
    </row>
    <row r="12" spans="1:5" ht="9" customHeight="1" x14ac:dyDescent="0.2">
      <c r="A12" s="28"/>
      <c r="B12" s="31"/>
      <c r="C12" s="31"/>
      <c r="D12" s="31"/>
      <c r="E12" s="159"/>
    </row>
    <row r="13" spans="1:5" s="158" customFormat="1" ht="12.75" customHeight="1" x14ac:dyDescent="0.2">
      <c r="A13" s="155" t="s">
        <v>79</v>
      </c>
      <c r="B13" s="156">
        <v>199.59352000000001</v>
      </c>
      <c r="C13" s="156">
        <v>203.00157999999999</v>
      </c>
      <c r="D13" s="156">
        <v>167.57123000000001</v>
      </c>
      <c r="E13" s="157">
        <v>168.36312000000001</v>
      </c>
    </row>
    <row r="14" spans="1:5" ht="9" customHeight="1" x14ac:dyDescent="0.2">
      <c r="A14" s="28"/>
      <c r="B14" s="31"/>
      <c r="C14" s="31"/>
      <c r="D14" s="31"/>
      <c r="E14" s="159"/>
    </row>
    <row r="15" spans="1:5" s="158" customFormat="1" ht="12.75" customHeight="1" x14ac:dyDescent="0.2">
      <c r="A15" s="155" t="s">
        <v>80</v>
      </c>
      <c r="B15" s="156"/>
      <c r="C15" s="156"/>
      <c r="D15" s="156"/>
      <c r="E15" s="157"/>
    </row>
    <row r="16" spans="1:5" s="158" customFormat="1" ht="12.75" customHeight="1" x14ac:dyDescent="0.2">
      <c r="A16" s="155" t="s">
        <v>81</v>
      </c>
      <c r="B16" s="156"/>
      <c r="C16" s="156"/>
      <c r="D16" s="156"/>
      <c r="E16" s="157"/>
    </row>
    <row r="17" spans="1:5" s="158" customFormat="1" ht="12.75" customHeight="1" x14ac:dyDescent="0.2">
      <c r="A17" s="155" t="s">
        <v>82</v>
      </c>
      <c r="B17" s="156"/>
      <c r="C17" s="156"/>
      <c r="D17" s="156"/>
      <c r="E17" s="157"/>
    </row>
    <row r="18" spans="1:5" s="158" customFormat="1" ht="12.75" customHeight="1" x14ac:dyDescent="0.2">
      <c r="A18" s="155" t="s">
        <v>83</v>
      </c>
      <c r="B18" s="156">
        <v>3027.8628800000001</v>
      </c>
      <c r="C18" s="156">
        <v>3242.9661599999999</v>
      </c>
      <c r="D18" s="156">
        <v>3280.4583299999999</v>
      </c>
      <c r="E18" s="157">
        <v>3749.5502000000001</v>
      </c>
    </row>
    <row r="19" spans="1:5" ht="12.75" customHeight="1" x14ac:dyDescent="0.2">
      <c r="A19" s="28" t="s">
        <v>77</v>
      </c>
      <c r="B19" s="31"/>
      <c r="C19" s="31"/>
      <c r="D19" s="31"/>
      <c r="E19" s="159"/>
    </row>
    <row r="20" spans="1:5" ht="14.25" customHeight="1" x14ac:dyDescent="0.2">
      <c r="A20" s="28" t="s">
        <v>84</v>
      </c>
      <c r="B20" s="31"/>
      <c r="C20" s="31"/>
      <c r="D20" s="31"/>
      <c r="E20" s="159"/>
    </row>
    <row r="21" spans="1:5" ht="12.75" customHeight="1" x14ac:dyDescent="0.2">
      <c r="A21" s="28" t="s">
        <v>85</v>
      </c>
      <c r="B21" s="31">
        <v>1683.434</v>
      </c>
      <c r="C21" s="31">
        <v>1781.3085100000001</v>
      </c>
      <c r="D21" s="31">
        <v>1750.7870800000001</v>
      </c>
      <c r="E21" s="159">
        <v>1934.12916</v>
      </c>
    </row>
    <row r="22" spans="1:5" ht="9" customHeight="1" x14ac:dyDescent="0.2">
      <c r="A22" s="28"/>
      <c r="B22" s="27"/>
      <c r="C22" s="27"/>
      <c r="D22" s="27"/>
      <c r="E22" s="159"/>
    </row>
    <row r="23" spans="1:5" ht="12.75" customHeight="1" x14ac:dyDescent="0.2">
      <c r="A23" s="155" t="s">
        <v>86</v>
      </c>
      <c r="B23" s="160"/>
      <c r="C23" s="160"/>
      <c r="D23" s="160"/>
      <c r="E23" s="159"/>
    </row>
    <row r="24" spans="1:5" ht="12.75" customHeight="1" x14ac:dyDescent="0.2">
      <c r="A24" s="155" t="s">
        <v>87</v>
      </c>
      <c r="B24" s="156">
        <v>203.82095000000001</v>
      </c>
      <c r="C24" s="156">
        <v>203.59501</v>
      </c>
      <c r="D24" s="156">
        <v>252.94843</v>
      </c>
      <c r="E24" s="157">
        <v>306.76853999999997</v>
      </c>
    </row>
    <row r="25" spans="1:5" ht="9" customHeight="1" x14ac:dyDescent="0.2">
      <c r="A25" s="155"/>
      <c r="B25" s="156"/>
      <c r="C25" s="156"/>
      <c r="D25" s="156"/>
      <c r="E25" s="159"/>
    </row>
    <row r="26" spans="1:5" ht="12.75" customHeight="1" x14ac:dyDescent="0.2">
      <c r="A26" s="155" t="s">
        <v>4</v>
      </c>
      <c r="B26" s="156">
        <v>804.93507999999997</v>
      </c>
      <c r="C26" s="156">
        <v>943.16893000000005</v>
      </c>
      <c r="D26" s="156">
        <v>854.93380999999999</v>
      </c>
      <c r="E26" s="157">
        <v>850.63009</v>
      </c>
    </row>
    <row r="27" spans="1:5" ht="12.75" customHeight="1" x14ac:dyDescent="0.2">
      <c r="A27" s="161" t="s">
        <v>88</v>
      </c>
      <c r="B27" s="162"/>
      <c r="C27" s="163"/>
      <c r="D27" s="162"/>
      <c r="E27" s="159"/>
    </row>
    <row r="28" spans="1:5" ht="14.25" customHeight="1" x14ac:dyDescent="0.2">
      <c r="A28" s="28" t="s">
        <v>89</v>
      </c>
      <c r="B28" s="31">
        <v>505.77981999999997</v>
      </c>
      <c r="C28" s="31">
        <v>622.83707000000004</v>
      </c>
      <c r="D28" s="31">
        <v>557.94146999999998</v>
      </c>
      <c r="E28" s="159">
        <v>554.58018000000004</v>
      </c>
    </row>
    <row r="29" spans="1:5" ht="14.25" customHeight="1" x14ac:dyDescent="0.2">
      <c r="A29" s="28" t="s">
        <v>90</v>
      </c>
      <c r="B29" s="31"/>
      <c r="C29" s="31"/>
      <c r="D29" s="31"/>
      <c r="E29" s="159"/>
    </row>
    <row r="30" spans="1:5" ht="12.75" customHeight="1" x14ac:dyDescent="0.2">
      <c r="A30" s="28" t="s">
        <v>91</v>
      </c>
      <c r="B30" s="31">
        <v>226.07682</v>
      </c>
      <c r="C30" s="38">
        <v>261.75524000000001</v>
      </c>
      <c r="D30" s="31">
        <v>239.06532999999999</v>
      </c>
      <c r="E30" s="159">
        <v>243.5908</v>
      </c>
    </row>
    <row r="31" spans="1:5" ht="14.25" customHeight="1" x14ac:dyDescent="0.2">
      <c r="A31" s="28" t="s">
        <v>92</v>
      </c>
      <c r="B31" s="31">
        <v>46.989890000000003</v>
      </c>
      <c r="C31" s="31">
        <v>36.502310000000001</v>
      </c>
      <c r="D31" s="31">
        <v>32.764069999999997</v>
      </c>
      <c r="E31" s="159">
        <v>30.268090000000001</v>
      </c>
    </row>
    <row r="32" spans="1:5" ht="14.25" customHeight="1" x14ac:dyDescent="0.2">
      <c r="A32" s="28" t="s">
        <v>93</v>
      </c>
      <c r="B32" s="31"/>
      <c r="C32" s="31"/>
      <c r="D32" s="31"/>
      <c r="E32" s="159"/>
    </row>
    <row r="33" spans="1:10" ht="12.75" customHeight="1" x14ac:dyDescent="0.2">
      <c r="A33" s="28" t="s">
        <v>94</v>
      </c>
      <c r="B33" s="31"/>
      <c r="C33" s="31"/>
      <c r="D33" s="31"/>
      <c r="E33" s="159"/>
    </row>
    <row r="34" spans="1:10" ht="12.75" customHeight="1" x14ac:dyDescent="0.2">
      <c r="A34" s="28" t="s">
        <v>95</v>
      </c>
      <c r="B34" s="31">
        <v>26.088550000000001</v>
      </c>
      <c r="C34" s="164">
        <v>22.074310000000001</v>
      </c>
      <c r="D34" s="31">
        <v>25.162939999999999</v>
      </c>
      <c r="E34" s="165">
        <v>22.191020000000002</v>
      </c>
    </row>
    <row r="35" spans="1:10" ht="10.5" customHeight="1" x14ac:dyDescent="0.2">
      <c r="A35" s="28"/>
      <c r="B35" s="31"/>
      <c r="C35" s="164"/>
      <c r="D35" s="31"/>
      <c r="E35" s="165"/>
    </row>
    <row r="36" spans="1:10" s="158" customFormat="1" ht="12.75" customHeight="1" x14ac:dyDescent="0.2">
      <c r="A36" s="155" t="s">
        <v>96</v>
      </c>
      <c r="B36" s="156">
        <v>19023.281060000001</v>
      </c>
      <c r="C36" s="156">
        <v>19204.615969999999</v>
      </c>
      <c r="D36" s="156">
        <v>18930.530510000001</v>
      </c>
      <c r="E36" s="156">
        <v>21552.640130000003</v>
      </c>
    </row>
    <row r="37" spans="1:10" ht="36" customHeight="1" x14ac:dyDescent="0.2">
      <c r="A37" s="155" t="s">
        <v>97</v>
      </c>
      <c r="B37" s="153"/>
      <c r="C37" s="153"/>
      <c r="D37" s="153"/>
      <c r="E37" s="154"/>
    </row>
    <row r="38" spans="1:10" ht="12.75" customHeight="1" x14ac:dyDescent="0.2">
      <c r="A38" s="155" t="s">
        <v>98</v>
      </c>
      <c r="B38" s="156">
        <v>3461.8854799999999</v>
      </c>
      <c r="C38" s="156">
        <v>3778.4653600000001</v>
      </c>
      <c r="D38" s="156">
        <v>3830.1592700000001</v>
      </c>
      <c r="E38" s="157">
        <v>3912.41696</v>
      </c>
    </row>
    <row r="39" spans="1:10" s="146" customFormat="1" ht="12.75" customHeight="1" x14ac:dyDescent="0.2">
      <c r="A39" s="161" t="s">
        <v>88</v>
      </c>
      <c r="B39" s="153"/>
      <c r="C39" s="153"/>
      <c r="D39" s="153"/>
      <c r="E39" s="154"/>
      <c r="F39"/>
      <c r="G39"/>
      <c r="H39"/>
      <c r="I39"/>
      <c r="J39"/>
    </row>
    <row r="40" spans="1:10" s="146" customFormat="1" ht="14.25" customHeight="1" x14ac:dyDescent="0.2">
      <c r="A40" s="28" t="s">
        <v>99</v>
      </c>
      <c r="B40" s="31">
        <v>3437.5125800000001</v>
      </c>
      <c r="C40" s="31">
        <v>3736.0452</v>
      </c>
      <c r="D40" s="31">
        <v>3786.9802100000002</v>
      </c>
      <c r="E40" s="159">
        <v>3873.80582</v>
      </c>
      <c r="F40"/>
      <c r="G40"/>
      <c r="H40"/>
      <c r="I40"/>
      <c r="J40"/>
    </row>
    <row r="41" spans="1:10" s="146" customFormat="1" ht="14.25" customHeight="1" x14ac:dyDescent="0.2">
      <c r="A41" s="28" t="s">
        <v>100</v>
      </c>
      <c r="B41" s="31">
        <v>8.6500800000000009</v>
      </c>
      <c r="C41" s="31">
        <v>14.34524</v>
      </c>
      <c r="D41" s="31">
        <v>10.982010000000001</v>
      </c>
      <c r="E41" s="159">
        <v>10.743780000000001</v>
      </c>
      <c r="F41"/>
      <c r="G41"/>
      <c r="H41"/>
      <c r="I41"/>
      <c r="J41"/>
    </row>
    <row r="42" spans="1:10" s="146" customFormat="1" ht="14.25" customHeight="1" x14ac:dyDescent="0.2">
      <c r="A42" s="28" t="s">
        <v>101</v>
      </c>
      <c r="B42" s="31">
        <v>15.72282</v>
      </c>
      <c r="C42" s="31">
        <v>28.074919999999999</v>
      </c>
      <c r="D42" s="31">
        <v>32.197049999999997</v>
      </c>
      <c r="E42" s="159">
        <v>27.867360000000001</v>
      </c>
      <c r="F42"/>
      <c r="G42"/>
      <c r="H42"/>
      <c r="I42"/>
      <c r="J42"/>
    </row>
    <row r="43" spans="1:10" s="146" customFormat="1" ht="9.9499999999999993" customHeight="1" x14ac:dyDescent="0.2">
      <c r="A43" s="28"/>
      <c r="B43" s="27"/>
      <c r="C43" s="27"/>
      <c r="D43" s="27"/>
      <c r="E43" s="167"/>
      <c r="F43"/>
      <c r="G43"/>
      <c r="H43"/>
      <c r="I43"/>
      <c r="J43"/>
    </row>
    <row r="44" spans="1:10" s="146" customFormat="1" ht="12.75" customHeight="1" x14ac:dyDescent="0.2">
      <c r="A44" s="155" t="s">
        <v>102</v>
      </c>
      <c r="B44" s="27"/>
      <c r="C44" s="27"/>
      <c r="D44" s="27"/>
      <c r="E44" s="167"/>
      <c r="F44"/>
      <c r="G44"/>
      <c r="H44"/>
      <c r="I44"/>
      <c r="J44"/>
    </row>
    <row r="45" spans="1:10" s="146" customFormat="1" ht="12.75" customHeight="1" x14ac:dyDescent="0.2">
      <c r="A45" s="155" t="s">
        <v>98</v>
      </c>
      <c r="B45" s="156">
        <v>43.530070000000002</v>
      </c>
      <c r="C45" s="156" t="s">
        <v>40</v>
      </c>
      <c r="D45" s="156">
        <v>169.99321</v>
      </c>
      <c r="E45" s="168">
        <v>163.30698000000001</v>
      </c>
      <c r="F45"/>
      <c r="G45"/>
      <c r="H45"/>
      <c r="I45"/>
      <c r="J45"/>
    </row>
    <row r="46" spans="1:10" s="146" customFormat="1" ht="9.9499999999999993" customHeight="1" x14ac:dyDescent="0.2">
      <c r="A46" s="28"/>
      <c r="B46" s="156"/>
      <c r="C46" s="156"/>
      <c r="D46" s="156"/>
      <c r="E46" s="157"/>
      <c r="F46"/>
      <c r="G46"/>
      <c r="H46"/>
      <c r="I46"/>
      <c r="J46"/>
    </row>
    <row r="47" spans="1:10" s="146" customFormat="1" ht="12.75" customHeight="1" x14ac:dyDescent="0.2">
      <c r="A47" s="155" t="s">
        <v>103</v>
      </c>
      <c r="B47" s="156">
        <v>15.89927</v>
      </c>
      <c r="C47" s="156">
        <v>11.717000000000001</v>
      </c>
      <c r="D47" s="156">
        <v>7.827</v>
      </c>
      <c r="E47" s="157">
        <v>4.0199999999999996</v>
      </c>
      <c r="F47"/>
      <c r="G47"/>
      <c r="H47"/>
      <c r="I47"/>
      <c r="J47"/>
    </row>
    <row r="48" spans="1:10" s="146" customFormat="1" ht="9.75" customHeight="1" x14ac:dyDescent="0.2">
      <c r="A48" s="155"/>
      <c r="B48" s="156"/>
      <c r="C48" s="156"/>
      <c r="D48" s="156"/>
      <c r="E48" s="157"/>
      <c r="F48"/>
      <c r="G48"/>
      <c r="H48"/>
      <c r="I48"/>
      <c r="J48"/>
    </row>
    <row r="49" spans="1:10" s="146" customFormat="1" ht="12.75" customHeight="1" x14ac:dyDescent="0.2">
      <c r="A49" s="155" t="s">
        <v>104</v>
      </c>
      <c r="B49" s="169">
        <v>196.08770000000001</v>
      </c>
      <c r="C49" s="156">
        <v>255.20665</v>
      </c>
      <c r="D49" s="169">
        <v>236.9282</v>
      </c>
      <c r="E49" s="157">
        <v>313.51915000000002</v>
      </c>
      <c r="F49"/>
      <c r="G49"/>
      <c r="H49"/>
      <c r="I49"/>
      <c r="J49"/>
    </row>
    <row r="50" spans="1:10" s="146" customFormat="1" ht="10.5" customHeight="1" x14ac:dyDescent="0.2">
      <c r="A50" s="155"/>
      <c r="B50" s="156"/>
      <c r="C50" s="156"/>
      <c r="D50" s="156"/>
      <c r="E50" s="157"/>
      <c r="F50"/>
      <c r="G50"/>
      <c r="H50"/>
      <c r="I50"/>
      <c r="J50"/>
    </row>
    <row r="51" spans="1:10" s="146" customFormat="1" ht="12.75" customHeight="1" x14ac:dyDescent="0.2">
      <c r="A51" s="155" t="s">
        <v>96</v>
      </c>
      <c r="B51" s="170">
        <v>3717.4025200000001</v>
      </c>
      <c r="C51" s="156">
        <v>4045.3890100000003</v>
      </c>
      <c r="D51" s="156">
        <v>4244.9076800000003</v>
      </c>
      <c r="E51" s="156">
        <v>4393.2630900000004</v>
      </c>
      <c r="F51"/>
      <c r="G51"/>
      <c r="H51"/>
      <c r="I51"/>
      <c r="J51"/>
    </row>
    <row r="52" spans="1:10" ht="30" customHeight="1" x14ac:dyDescent="0.2">
      <c r="A52" s="21" t="s">
        <v>3</v>
      </c>
      <c r="B52" s="171">
        <v>22741</v>
      </c>
      <c r="C52" s="170">
        <v>23250</v>
      </c>
      <c r="D52" s="170">
        <v>23175</v>
      </c>
      <c r="E52" s="170">
        <v>25946</v>
      </c>
    </row>
    <row r="53" spans="1:10" ht="12.75" customHeight="1" x14ac:dyDescent="0.2">
      <c r="A53" s="21"/>
      <c r="B53" s="170"/>
      <c r="C53" s="170"/>
      <c r="D53" s="170"/>
      <c r="E53" s="170"/>
    </row>
    <row r="54" spans="1:10" s="3" customFormat="1" ht="12.75" customHeight="1" x14ac:dyDescent="0.2">
      <c r="A54" s="27" t="s">
        <v>7</v>
      </c>
      <c r="B54" s="166"/>
      <c r="C54" s="166"/>
      <c r="D54" s="166"/>
      <c r="E54" s="166"/>
    </row>
    <row r="55" spans="1:10" ht="10.5" customHeight="1" x14ac:dyDescent="0.2">
      <c r="A55" s="24" t="s">
        <v>105</v>
      </c>
      <c r="B55" s="172">
        <f>C54-B54</f>
        <v>0</v>
      </c>
      <c r="C55" s="3"/>
      <c r="D55" s="173"/>
      <c r="E55" s="174"/>
    </row>
    <row r="56" spans="1:10" ht="10.5" customHeight="1" x14ac:dyDescent="0.2">
      <c r="A56" s="231" t="s">
        <v>106</v>
      </c>
      <c r="B56" s="231"/>
      <c r="C56" s="231"/>
      <c r="D56" s="231"/>
      <c r="E56" s="231"/>
    </row>
  </sheetData>
  <mergeCells count="1">
    <mergeCell ref="A56:E56"/>
  </mergeCell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/>
  </sheetViews>
  <sheetFormatPr baseColWidth="10" defaultRowHeight="12.75" x14ac:dyDescent="0.2"/>
  <cols>
    <col min="1" max="1" width="10.5703125" customWidth="1"/>
    <col min="2" max="2" width="12.42578125" customWidth="1"/>
    <col min="3" max="3" width="16.42578125" customWidth="1"/>
    <col min="4" max="5" width="14.5703125" customWidth="1"/>
    <col min="6" max="6" width="17" customWidth="1"/>
  </cols>
  <sheetData>
    <row r="1" spans="1:8" s="3" customFormat="1" ht="15" x14ac:dyDescent="0.25">
      <c r="A1" s="1" t="s">
        <v>0</v>
      </c>
      <c r="B1" s="1"/>
      <c r="C1" s="1"/>
      <c r="D1" s="1"/>
      <c r="E1" s="1"/>
      <c r="F1" s="2"/>
    </row>
    <row r="2" spans="1:8" s="3" customFormat="1" ht="15" x14ac:dyDescent="0.25">
      <c r="A2" s="1" t="s">
        <v>1</v>
      </c>
      <c r="B2" s="2"/>
      <c r="C2" s="2"/>
      <c r="D2" s="2"/>
      <c r="E2" s="2"/>
      <c r="F2" s="2"/>
    </row>
    <row r="3" spans="1:8" ht="12.75" customHeight="1" x14ac:dyDescent="0.2"/>
    <row r="4" spans="1:8" ht="14.1" customHeight="1" x14ac:dyDescent="0.2">
      <c r="A4" s="191" t="s">
        <v>2</v>
      </c>
      <c r="B4" s="191" t="s">
        <v>3</v>
      </c>
      <c r="C4" s="194" t="s">
        <v>107</v>
      </c>
      <c r="D4" s="194" t="s">
        <v>4</v>
      </c>
      <c r="E4" s="194" t="s">
        <v>5</v>
      </c>
      <c r="F4" s="204" t="s">
        <v>6</v>
      </c>
    </row>
    <row r="5" spans="1:8" ht="14.1" customHeight="1" x14ac:dyDescent="0.2">
      <c r="A5" s="192"/>
      <c r="B5" s="192"/>
      <c r="C5" s="212"/>
      <c r="D5" s="212"/>
      <c r="E5" s="195"/>
      <c r="F5" s="218"/>
    </row>
    <row r="6" spans="1:8" ht="14.1" customHeight="1" x14ac:dyDescent="0.2">
      <c r="A6" s="192"/>
      <c r="B6" s="192"/>
      <c r="C6" s="212"/>
      <c r="D6" s="212"/>
      <c r="E6" s="195"/>
      <c r="F6" s="218"/>
    </row>
    <row r="7" spans="1:8" ht="27.75" customHeight="1" x14ac:dyDescent="0.2">
      <c r="A7" s="193"/>
      <c r="B7" s="193"/>
      <c r="C7" s="213"/>
      <c r="D7" s="213"/>
      <c r="E7" s="196"/>
      <c r="F7" s="207"/>
    </row>
    <row r="8" spans="1:8" ht="12" customHeight="1" x14ac:dyDescent="0.2">
      <c r="A8" s="4"/>
      <c r="B8" s="5"/>
      <c r="C8" s="6"/>
      <c r="D8" s="7"/>
      <c r="E8" s="6"/>
      <c r="F8" s="8"/>
    </row>
    <row r="9" spans="1:8" ht="15" customHeight="1" x14ac:dyDescent="0.2">
      <c r="A9" s="4">
        <v>1998</v>
      </c>
      <c r="B9" s="9">
        <v>20.518143192404249</v>
      </c>
      <c r="C9" s="10">
        <v>18.442298154747601</v>
      </c>
      <c r="D9" s="10">
        <v>0.60843733862350002</v>
      </c>
      <c r="E9" s="10">
        <v>1.2271005148709244</v>
      </c>
      <c r="F9" s="11">
        <v>0.24030718416222269</v>
      </c>
      <c r="G9" s="12"/>
      <c r="H9" s="13"/>
    </row>
    <row r="10" spans="1:8" ht="15" customHeight="1" x14ac:dyDescent="0.2">
      <c r="A10" s="14">
        <v>1999</v>
      </c>
      <c r="B10" s="10">
        <v>21.612307818164158</v>
      </c>
      <c r="C10" s="10">
        <v>19.301268515157247</v>
      </c>
      <c r="D10" s="10">
        <v>0.80272825347806309</v>
      </c>
      <c r="E10" s="10">
        <v>1.298681378238395</v>
      </c>
      <c r="F10" s="10">
        <v>0.20962967129044957</v>
      </c>
      <c r="G10" s="12"/>
      <c r="H10" s="13"/>
    </row>
    <row r="11" spans="1:8" ht="15" customHeight="1" x14ac:dyDescent="0.2">
      <c r="A11" s="14">
        <v>2000</v>
      </c>
      <c r="B11" s="10">
        <v>22.072470511240752</v>
      </c>
      <c r="C11" s="10">
        <v>19.403526891396492</v>
      </c>
      <c r="D11" s="10">
        <v>1.0532612752642101</v>
      </c>
      <c r="E11" s="10">
        <v>1.3651493227939033</v>
      </c>
      <c r="F11" s="10">
        <v>0.24542010297418487</v>
      </c>
      <c r="G11" s="12"/>
      <c r="H11" s="13"/>
    </row>
    <row r="12" spans="1:8" ht="15" customHeight="1" x14ac:dyDescent="0.2">
      <c r="A12" s="14">
        <v>2001</v>
      </c>
      <c r="B12" s="10">
        <v>23.66</v>
      </c>
      <c r="C12" s="10">
        <v>20.25</v>
      </c>
      <c r="D12" s="10">
        <v>1.2</v>
      </c>
      <c r="E12" s="10">
        <v>1.89</v>
      </c>
      <c r="F12" s="10">
        <v>0.32</v>
      </c>
      <c r="G12" s="12"/>
      <c r="H12" s="13"/>
    </row>
    <row r="13" spans="1:8" ht="15" customHeight="1" x14ac:dyDescent="0.2">
      <c r="A13" s="14">
        <v>2002</v>
      </c>
      <c r="B13" s="10">
        <v>24.17</v>
      </c>
      <c r="C13" s="10">
        <v>19.98</v>
      </c>
      <c r="D13" s="10">
        <v>1.21</v>
      </c>
      <c r="E13" s="10">
        <v>2.63</v>
      </c>
      <c r="F13" s="10">
        <v>0.34</v>
      </c>
      <c r="G13" s="12"/>
      <c r="H13" s="13"/>
    </row>
    <row r="14" spans="1:8" ht="15" customHeight="1" x14ac:dyDescent="0.2">
      <c r="A14" s="14">
        <v>2003</v>
      </c>
      <c r="B14" s="10">
        <v>25.700027141579412</v>
      </c>
      <c r="C14" s="10">
        <v>20.654688106605711</v>
      </c>
      <c r="D14" s="10">
        <v>1.7023393292937807</v>
      </c>
      <c r="E14" s="10">
        <v>2.9243666105893387</v>
      </c>
      <c r="F14" s="10">
        <v>0.42</v>
      </c>
      <c r="G14" s="12"/>
      <c r="H14" s="13"/>
    </row>
    <row r="15" spans="1:8" ht="15" customHeight="1" x14ac:dyDescent="0.2">
      <c r="A15" s="14">
        <v>2004</v>
      </c>
      <c r="B15" s="10">
        <v>26.83</v>
      </c>
      <c r="C15" s="10">
        <v>21.59</v>
      </c>
      <c r="D15" s="10">
        <v>1.7</v>
      </c>
      <c r="E15" s="10">
        <v>3.19</v>
      </c>
      <c r="F15" s="10">
        <v>0.34499999999999997</v>
      </c>
      <c r="G15" s="12"/>
      <c r="H15" s="13"/>
    </row>
    <row r="16" spans="1:8" ht="14.25" customHeight="1" x14ac:dyDescent="0.2">
      <c r="A16" s="15">
        <v>2005</v>
      </c>
      <c r="B16" s="9">
        <v>27.201317606133983</v>
      </c>
      <c r="C16" s="10">
        <v>21.924503114107363</v>
      </c>
      <c r="D16" s="10">
        <v>1.669010353791663</v>
      </c>
      <c r="E16" s="10">
        <v>3.3416762969196472</v>
      </c>
      <c r="F16" s="10">
        <v>0.26613018539311356</v>
      </c>
      <c r="G16" s="12"/>
      <c r="H16" s="13"/>
    </row>
    <row r="17" spans="1:8" ht="14.25" customHeight="1" x14ac:dyDescent="0.2">
      <c r="A17" s="15">
        <v>2006</v>
      </c>
      <c r="B17" s="9">
        <v>25.962669120484431</v>
      </c>
      <c r="C17" s="10">
        <v>20.602297485826234</v>
      </c>
      <c r="D17" s="10">
        <v>1.5382190388554129</v>
      </c>
      <c r="E17" s="10">
        <v>3.5403781649796668</v>
      </c>
      <c r="F17" s="10">
        <v>0.28177387277746446</v>
      </c>
      <c r="G17" s="12"/>
      <c r="H17" s="13"/>
    </row>
    <row r="18" spans="1:8" ht="14.25" customHeight="1" x14ac:dyDescent="0.2">
      <c r="A18" s="16">
        <v>2007</v>
      </c>
      <c r="B18" s="17">
        <v>24.95656425472756</v>
      </c>
      <c r="C18" s="10">
        <v>19.485944229404669</v>
      </c>
      <c r="D18" s="10">
        <v>1.4444476850998518</v>
      </c>
      <c r="E18" s="10">
        <v>3.7123411868027021</v>
      </c>
      <c r="F18" s="10">
        <v>0.31383115342033707</v>
      </c>
      <c r="G18" s="12"/>
      <c r="H18" s="13"/>
    </row>
    <row r="19" spans="1:8" ht="14.25" customHeight="1" x14ac:dyDescent="0.2">
      <c r="A19" s="16">
        <v>2008</v>
      </c>
      <c r="B19" s="17">
        <v>26.567074404220037</v>
      </c>
      <c r="C19" s="10">
        <v>20.709488709336142</v>
      </c>
      <c r="D19" s="10">
        <v>1.2671381033456188</v>
      </c>
      <c r="E19" s="10">
        <v>4.2658541071050733</v>
      </c>
      <c r="F19" s="10">
        <v>0.32459348443320324</v>
      </c>
      <c r="G19" s="12"/>
      <c r="H19" s="13"/>
    </row>
    <row r="20" spans="1:8" ht="14.25" customHeight="1" x14ac:dyDescent="0.2">
      <c r="A20" s="18">
        <v>2009</v>
      </c>
      <c r="B20" s="9">
        <v>26.301020062417503</v>
      </c>
      <c r="C20" s="10">
        <v>20.518712148349518</v>
      </c>
      <c r="D20" s="10">
        <v>1.2399387724558244</v>
      </c>
      <c r="E20" s="10">
        <v>4.2225837017699677</v>
      </c>
      <c r="F20" s="10">
        <v>0.31978543984218971</v>
      </c>
      <c r="G20" s="12"/>
      <c r="H20" s="13"/>
    </row>
    <row r="21" spans="1:8" ht="14.25" customHeight="1" x14ac:dyDescent="0.2">
      <c r="A21" s="18">
        <v>2010</v>
      </c>
      <c r="B21" s="9">
        <v>25.980306827018229</v>
      </c>
      <c r="C21" s="10">
        <v>20.416150342527793</v>
      </c>
      <c r="D21" s="10">
        <v>0.83451368940449822</v>
      </c>
      <c r="E21" s="10">
        <v>4.4156297298596243</v>
      </c>
      <c r="F21" s="10">
        <v>0.31401306522631239</v>
      </c>
      <c r="G21" s="12"/>
      <c r="H21" s="19"/>
    </row>
    <row r="22" spans="1:8" ht="14.25" customHeight="1" x14ac:dyDescent="0.2">
      <c r="A22" s="18">
        <v>2011</v>
      </c>
      <c r="B22" s="9">
        <v>27.653598135541237</v>
      </c>
      <c r="C22" s="10">
        <v>22.096933492793617</v>
      </c>
      <c r="D22" s="10">
        <v>0.98734753756516402</v>
      </c>
      <c r="E22" s="10">
        <v>4.2998044158233668</v>
      </c>
      <c r="F22" s="10">
        <v>0.26951268935909228</v>
      </c>
      <c r="G22" s="12"/>
      <c r="H22" s="19"/>
    </row>
    <row r="23" spans="1:8" ht="14.25" customHeight="1" x14ac:dyDescent="0.2">
      <c r="A23" s="18">
        <v>2012</v>
      </c>
      <c r="B23" s="9">
        <v>28.08</v>
      </c>
      <c r="C23" s="10">
        <v>22.06</v>
      </c>
      <c r="D23" s="10">
        <v>1.1499999999999999</v>
      </c>
      <c r="E23" s="10">
        <v>4.6100000000000003</v>
      </c>
      <c r="F23" s="10">
        <v>0.26</v>
      </c>
      <c r="G23" s="12"/>
      <c r="H23" s="19"/>
    </row>
    <row r="24" spans="1:8" ht="14.25" customHeight="1" x14ac:dyDescent="0.2">
      <c r="A24" s="18">
        <v>2013</v>
      </c>
      <c r="B24" s="9">
        <v>27.54</v>
      </c>
      <c r="C24" s="10">
        <v>21.4</v>
      </c>
      <c r="D24" s="10">
        <v>1.03</v>
      </c>
      <c r="E24" s="10">
        <v>4.8</v>
      </c>
      <c r="F24" s="10">
        <v>0.31</v>
      </c>
      <c r="G24" s="12"/>
      <c r="H24" s="19"/>
    </row>
    <row r="25" spans="1:8" ht="14.25" customHeight="1" x14ac:dyDescent="0.2">
      <c r="A25" s="18">
        <v>2014</v>
      </c>
      <c r="B25" s="9">
        <v>30.312730245341168</v>
      </c>
      <c r="C25" s="10">
        <v>24.119311422212448</v>
      </c>
      <c r="D25" s="10">
        <v>1.0059509246710612</v>
      </c>
      <c r="E25" s="10">
        <v>4.8199309127978065</v>
      </c>
      <c r="F25" s="10">
        <v>0.36753698565985254</v>
      </c>
      <c r="G25" s="12"/>
      <c r="H25" s="19"/>
    </row>
    <row r="26" spans="1:8" ht="12" customHeight="1" x14ac:dyDescent="0.2">
      <c r="A26" s="20"/>
      <c r="B26" s="21"/>
      <c r="C26" s="22"/>
      <c r="D26" s="22"/>
      <c r="E26" s="22"/>
      <c r="F26" s="22"/>
    </row>
    <row r="27" spans="1:8" ht="12" customHeight="1" x14ac:dyDescent="0.2">
      <c r="A27" s="23" t="s">
        <v>7</v>
      </c>
      <c r="B27" s="23"/>
      <c r="C27" s="23"/>
      <c r="D27" s="23"/>
      <c r="E27" s="23"/>
      <c r="F27" s="23"/>
    </row>
    <row r="28" spans="1:8" ht="10.5" customHeight="1" x14ac:dyDescent="0.2">
      <c r="A28" s="19" t="s">
        <v>108</v>
      </c>
      <c r="B28" s="23"/>
      <c r="C28" s="23"/>
      <c r="D28" s="23"/>
      <c r="E28" s="23"/>
      <c r="F28" s="23"/>
    </row>
    <row r="29" spans="1:8" ht="10.5" customHeight="1" x14ac:dyDescent="0.2">
      <c r="A29" s="24" t="s">
        <v>8</v>
      </c>
      <c r="B29" s="23"/>
      <c r="C29" s="23"/>
      <c r="D29" s="23"/>
      <c r="E29" s="23"/>
      <c r="F29" s="23"/>
    </row>
    <row r="30" spans="1:8" x14ac:dyDescent="0.2">
      <c r="A30" s="23"/>
      <c r="B30" s="23"/>
      <c r="C30" s="23"/>
      <c r="D30" s="23"/>
      <c r="E30" s="23"/>
      <c r="F30" s="23"/>
    </row>
    <row r="31" spans="1:8" x14ac:dyDescent="0.2">
      <c r="A31" s="23"/>
      <c r="B31" s="23"/>
      <c r="C31" s="23"/>
      <c r="D31" s="23"/>
      <c r="E31" s="23"/>
      <c r="F31" s="23"/>
    </row>
  </sheetData>
  <mergeCells count="6">
    <mergeCell ref="F4:F7"/>
    <mergeCell ref="A4:A7"/>
    <mergeCell ref="B4:B7"/>
    <mergeCell ref="C4:C7"/>
    <mergeCell ref="D4:D7"/>
    <mergeCell ref="E4:E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&amp;C&amp;"Arial,Standard"&amp;9
</oddHeader>
    <oddFooter>&amp;C&amp;"Arial,Standard"&amp;7©&amp;6 Statistisches Landesamt des Freistaates Sachsen   -   K II 2 - 2j/14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Inhalt</vt:lpstr>
      <vt:lpstr>Tab-01_2014</vt:lpstr>
      <vt:lpstr>Tab-02_2014</vt:lpstr>
      <vt:lpstr>Tab-03_2014</vt:lpstr>
      <vt:lpstr>Tab-04_2014</vt:lpstr>
      <vt:lpstr>Tab-05_2014</vt:lpstr>
      <vt:lpstr>Tab-06_2014</vt:lpstr>
      <vt:lpstr>Tab-07_2014</vt:lpstr>
      <vt:lpstr>Tab-08_2014</vt:lpstr>
      <vt:lpstr>Tab-09_2014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Joachim, Steffi - StaLa</cp:lastModifiedBy>
  <cp:lastPrinted>2016-03-14T06:15:34Z</cp:lastPrinted>
  <dcterms:created xsi:type="dcterms:W3CDTF">2016-03-11T09:59:34Z</dcterms:created>
  <dcterms:modified xsi:type="dcterms:W3CDTF">2016-03-16T05:53:18Z</dcterms:modified>
</cp:coreProperties>
</file>