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0" windowWidth="12585" windowHeight="9555" tabRatio="763"/>
  </bookViews>
  <sheets>
    <sheet name="Inhalt" sheetId="2" r:id="rId1"/>
    <sheet name="Tab1" sheetId="3" r:id="rId2"/>
    <sheet name="Tab2" sheetId="7" r:id="rId3"/>
    <sheet name="Tab3" sheetId="9" r:id="rId4"/>
    <sheet name="Tab4" sheetId="14" r:id="rId5"/>
    <sheet name="Tab5" sheetId="13" r:id="rId6"/>
    <sheet name="Tab6.1" sheetId="6" r:id="rId7"/>
    <sheet name="Tab6.2" sheetId="20" r:id="rId8"/>
    <sheet name="Tab6.3" sheetId="21" r:id="rId9"/>
    <sheet name="Tab7" sheetId="10" r:id="rId10"/>
    <sheet name="Tab8" sheetId="22" r:id="rId11"/>
    <sheet name="Tab9" sheetId="8" r:id="rId12"/>
    <sheet name="Tab10" sheetId="12" r:id="rId13"/>
    <sheet name="Tab11" sheetId="16" r:id="rId14"/>
    <sheet name="Tab12.1" sheetId="15" r:id="rId15"/>
    <sheet name="Tab12.2" sheetId="23" r:id="rId16"/>
    <sheet name="Tab12.3" sheetId="18" r:id="rId17"/>
    <sheet name="Tab13" sheetId="17" r:id="rId18"/>
    <sheet name="Tab14" sheetId="24" r:id="rId19"/>
    <sheet name="Tab15" sheetId="25" r:id="rId20"/>
    <sheet name="Tab16" sheetId="1" r:id="rId21"/>
    <sheet name="Tab17" sheetId="26" r:id="rId22"/>
  </sheets>
  <calcPr calcId="145621"/>
</workbook>
</file>

<file path=xl/calcChain.xml><?xml version="1.0" encoding="utf-8"?>
<calcChain xmlns="http://schemas.openxmlformats.org/spreadsheetml/2006/main">
  <c r="G11" i="26" l="1"/>
  <c r="D11" i="26"/>
  <c r="D9" i="26"/>
  <c r="G8" i="26"/>
  <c r="D8" i="26"/>
  <c r="D6" i="26"/>
  <c r="D52" i="1" l="1"/>
  <c r="G21" i="1" l="1"/>
  <c r="G20" i="1"/>
  <c r="G19" i="1"/>
  <c r="G18" i="1"/>
  <c r="G17" i="1"/>
  <c r="G16" i="1"/>
  <c r="G15" i="1"/>
  <c r="G14" i="1"/>
  <c r="G13" i="1"/>
  <c r="G26" i="1"/>
  <c r="G31" i="1"/>
  <c r="G30" i="1"/>
  <c r="G29" i="1"/>
  <c r="G28" i="1"/>
  <c r="G34" i="1"/>
  <c r="G36" i="1"/>
  <c r="G39" i="1"/>
  <c r="G38" i="1"/>
  <c r="G50" i="1"/>
  <c r="G49" i="1"/>
  <c r="G48" i="1"/>
  <c r="G47" i="1"/>
  <c r="G46" i="1"/>
  <c r="G45" i="1"/>
  <c r="G52" i="1"/>
  <c r="G61" i="1"/>
  <c r="G60" i="1"/>
  <c r="G59" i="1"/>
  <c r="G65" i="1"/>
  <c r="G69" i="1"/>
  <c r="G68" i="1"/>
  <c r="G84" i="1"/>
  <c r="G83" i="1"/>
  <c r="G82" i="1"/>
  <c r="G81" i="1"/>
  <c r="G80" i="1"/>
  <c r="G79" i="1"/>
  <c r="G78" i="1"/>
  <c r="D85" i="1"/>
  <c r="D84" i="1"/>
  <c r="D83" i="1"/>
  <c r="D82" i="1"/>
  <c r="D81" i="1"/>
  <c r="D80" i="1"/>
  <c r="D79" i="1"/>
  <c r="D78" i="1"/>
  <c r="D76" i="1"/>
  <c r="D71" i="1"/>
  <c r="D69" i="1"/>
  <c r="D68" i="1"/>
  <c r="D65" i="1"/>
  <c r="D63" i="1"/>
  <c r="D61" i="1"/>
  <c r="D60" i="1"/>
  <c r="D59" i="1"/>
  <c r="D54" i="1"/>
  <c r="D50" i="1"/>
  <c r="D49" i="1"/>
  <c r="D48" i="1"/>
  <c r="D47" i="1"/>
  <c r="D46" i="1"/>
  <c r="D45" i="1"/>
  <c r="D43" i="1"/>
  <c r="D40" i="1"/>
  <c r="D39" i="1"/>
  <c r="D38" i="1"/>
  <c r="D36" i="1"/>
  <c r="D34" i="1"/>
  <c r="D31" i="1"/>
  <c r="D30" i="1"/>
  <c r="D29" i="1"/>
  <c r="D28" i="1"/>
  <c r="D26" i="1"/>
  <c r="D23" i="1"/>
  <c r="D21" i="1"/>
  <c r="D20" i="1"/>
  <c r="D19" i="1"/>
  <c r="D18" i="1"/>
  <c r="D17" i="1"/>
  <c r="D16" i="1"/>
  <c r="D15" i="1"/>
  <c r="D14" i="1"/>
  <c r="D13" i="1"/>
  <c r="D11" i="1"/>
  <c r="D8" i="1"/>
  <c r="D6" i="1"/>
</calcChain>
</file>

<file path=xl/sharedStrings.xml><?xml version="1.0" encoding="utf-8"?>
<sst xmlns="http://schemas.openxmlformats.org/spreadsheetml/2006/main" count="1790" uniqueCount="456">
  <si>
    <t>Merkmal</t>
  </si>
  <si>
    <t>Sachsen</t>
  </si>
  <si>
    <t xml:space="preserve">Anteil </t>
  </si>
  <si>
    <t>Fläche in ha</t>
  </si>
  <si>
    <t>%</t>
  </si>
  <si>
    <t>Gemüse insgesamt</t>
  </si>
  <si>
    <t>Kohlgemüse</t>
  </si>
  <si>
    <t>x</t>
  </si>
  <si>
    <t>Fruchtgemüse</t>
  </si>
  <si>
    <t>Hülsenfrüchte</t>
  </si>
  <si>
    <t>_____</t>
  </si>
  <si>
    <t>Inhalt</t>
  </si>
  <si>
    <t>Tabellen</t>
  </si>
  <si>
    <t>Jahr</t>
  </si>
  <si>
    <t xml:space="preserve"> -</t>
  </si>
  <si>
    <t>Insgesamt</t>
  </si>
  <si>
    <t>Betriebe</t>
  </si>
  <si>
    <t>Anzahl</t>
  </si>
  <si>
    <t>ha</t>
  </si>
  <si>
    <t>-</t>
  </si>
  <si>
    <t>Gemüseart</t>
  </si>
  <si>
    <t>darunter</t>
  </si>
  <si>
    <t>Leipzig</t>
  </si>
  <si>
    <t xml:space="preserve">Fläche </t>
  </si>
  <si>
    <t>Mittelsachsen</t>
  </si>
  <si>
    <t>Görlitz</t>
  </si>
  <si>
    <t>Meißen</t>
  </si>
  <si>
    <t>Nordsachsen</t>
  </si>
  <si>
    <t>Blatt- und Stängelgemüse</t>
  </si>
  <si>
    <t/>
  </si>
  <si>
    <t>Und zwar</t>
  </si>
  <si>
    <t>Gemüse</t>
  </si>
  <si>
    <t>Erdbeeren</t>
  </si>
  <si>
    <t>im Freiland</t>
  </si>
  <si>
    <t xml:space="preserve">Sachsen                            </t>
  </si>
  <si>
    <t xml:space="preserve">                                   </t>
  </si>
  <si>
    <t xml:space="preserve">Dresden, Stadt                     </t>
  </si>
  <si>
    <t xml:space="preserve">Bautzen                            </t>
  </si>
  <si>
    <t xml:space="preserve">Görlitz                            </t>
  </si>
  <si>
    <t xml:space="preserve">Meißen                             </t>
  </si>
  <si>
    <t xml:space="preserve">Chemnitz, Stadt                    </t>
  </si>
  <si>
    <t xml:space="preserve">Erzgebirgskreis                    </t>
  </si>
  <si>
    <t xml:space="preserve">Mittelsachsen                      </t>
  </si>
  <si>
    <t xml:space="preserve">Vogtlandkreis                      </t>
  </si>
  <si>
    <t xml:space="preserve">Zwickau                            </t>
  </si>
  <si>
    <t xml:space="preserve">Leipzig                            </t>
  </si>
  <si>
    <t xml:space="preserve">Leipzig, Stadt                     </t>
  </si>
  <si>
    <t xml:space="preserve">Nordsachsen                        </t>
  </si>
  <si>
    <t>Anbaufläche</t>
  </si>
  <si>
    <t>Ertrag</t>
  </si>
  <si>
    <t>Erntemenge</t>
  </si>
  <si>
    <t>dt/ha</t>
  </si>
  <si>
    <t>t</t>
  </si>
  <si>
    <t>Flächen im Freiland</t>
  </si>
  <si>
    <t>im Ertrag</t>
  </si>
  <si>
    <t>nicht im Ertrag</t>
  </si>
  <si>
    <t>Noch: und zwar</t>
  </si>
  <si>
    <t>zusammen</t>
  </si>
  <si>
    <t>Salate</t>
  </si>
  <si>
    <t>Dresden, Stadt</t>
  </si>
  <si>
    <t>Anbaufläche              von ... bis               unter ... ha</t>
  </si>
  <si>
    <t xml:space="preserve">1. Betriebe mit Anbau von Gemüse sowie Erdbeeren und deren </t>
  </si>
  <si>
    <t xml:space="preserve">Sächsische Schweiz- </t>
  </si>
  <si>
    <t xml:space="preserve">  Osterzgebirge  </t>
  </si>
  <si>
    <t>Ertrag in dt/ha</t>
  </si>
  <si>
    <t>Abweichung</t>
  </si>
  <si>
    <t xml:space="preserve">Sachsen                                           </t>
  </si>
  <si>
    <t xml:space="preserve">Erdbeeren insgesamt                                        </t>
  </si>
  <si>
    <t xml:space="preserve">Dresden, Stadt                                    </t>
  </si>
  <si>
    <t xml:space="preserve">Bautzen                                           </t>
  </si>
  <si>
    <t xml:space="preserve">Görlitz                                           </t>
  </si>
  <si>
    <t xml:space="preserve">Meißen                                            </t>
  </si>
  <si>
    <t xml:space="preserve">Sächsische Schweiz-Osterzgebirge                  </t>
  </si>
  <si>
    <t xml:space="preserve">Chemnitz, Stadt                                   </t>
  </si>
  <si>
    <t xml:space="preserve">Mittelsachsen                                     </t>
  </si>
  <si>
    <t xml:space="preserve">Vogtlandkreis                                     </t>
  </si>
  <si>
    <t xml:space="preserve">Zwickau                                           </t>
  </si>
  <si>
    <t xml:space="preserve">Leipzig                                           </t>
  </si>
  <si>
    <t xml:space="preserve">Leipzig, Stadt                                    </t>
  </si>
  <si>
    <t xml:space="preserve">Nordsachsen                                       </t>
  </si>
  <si>
    <t>Im Freiland</t>
  </si>
  <si>
    <t xml:space="preserve">Insgesamt                                                  </t>
  </si>
  <si>
    <t>Anbaufläche in ha</t>
  </si>
  <si>
    <t>Darunter</t>
  </si>
  <si>
    <t>Sächsische Schweiz-</t>
  </si>
  <si>
    <t xml:space="preserve">  Osterzgebirge   </t>
  </si>
  <si>
    <t xml:space="preserve">    unter 0,5</t>
  </si>
  <si>
    <t xml:space="preserve">20,0 und mehr             </t>
  </si>
  <si>
    <t xml:space="preserve">  und zwar</t>
  </si>
  <si>
    <t xml:space="preserve">    und zwar</t>
  </si>
  <si>
    <t xml:space="preserve">    Kohlgemüse</t>
  </si>
  <si>
    <t xml:space="preserve">    Blatt- und Stängelgemüse</t>
  </si>
  <si>
    <t xml:space="preserve">    Wurzel- und Knollengemüse</t>
  </si>
  <si>
    <t xml:space="preserve">      und zwar</t>
  </si>
  <si>
    <t xml:space="preserve">      Blumenkohl</t>
  </si>
  <si>
    <t xml:space="preserve">      Brokkoli</t>
  </si>
  <si>
    <t xml:space="preserve">      Chinakohl</t>
  </si>
  <si>
    <t xml:space="preserve">      Grünkohl</t>
  </si>
  <si>
    <t xml:space="preserve">      Kohlrabi</t>
  </si>
  <si>
    <t xml:space="preserve">      Rosenkohl</t>
  </si>
  <si>
    <t xml:space="preserve">      Rotkohl</t>
  </si>
  <si>
    <t xml:space="preserve">      Weißkohl</t>
  </si>
  <si>
    <t xml:space="preserve">      Wirsing</t>
  </si>
  <si>
    <t xml:space="preserve">      Chicoréewurzeln</t>
  </si>
  <si>
    <t xml:space="preserve">      Eichblattsalat</t>
  </si>
  <si>
    <t xml:space="preserve">      Eissalat</t>
  </si>
  <si>
    <t xml:space="preserve">      Endiviensalat</t>
  </si>
  <si>
    <t xml:space="preserve">      Feldsalat</t>
  </si>
  <si>
    <t xml:space="preserve">      Kopfsalat</t>
  </si>
  <si>
    <t xml:space="preserve">      Lollosalat</t>
  </si>
  <si>
    <t xml:space="preserve">      Radicchio</t>
  </si>
  <si>
    <t xml:space="preserve">      Romanasalat</t>
  </si>
  <si>
    <t xml:space="preserve">      Rucolasalat</t>
  </si>
  <si>
    <t xml:space="preserve">      sonstige Salate </t>
  </si>
  <si>
    <t xml:space="preserve">      Spinat</t>
  </si>
  <si>
    <t xml:space="preserve">      Rhabarber</t>
  </si>
  <si>
    <t xml:space="preserve">      Porree (Lauch)</t>
  </si>
  <si>
    <t xml:space="preserve">      Spargel (im Ertrag)</t>
  </si>
  <si>
    <t xml:space="preserve">      Spargel (nicht im Ertrag)</t>
  </si>
  <si>
    <t xml:space="preserve">      Stauden-/Stangensellerie</t>
  </si>
  <si>
    <t xml:space="preserve">      Knollensellerie</t>
  </si>
  <si>
    <t xml:space="preserve">      Möhren und Karotten</t>
  </si>
  <si>
    <t xml:space="preserve">      Radies</t>
  </si>
  <si>
    <t xml:space="preserve">      Rettich</t>
  </si>
  <si>
    <t xml:space="preserve">      Rote Rüben (Rote Bete)</t>
  </si>
  <si>
    <t xml:space="preserve">    Fruchtgemüse</t>
  </si>
  <si>
    <t xml:space="preserve">      Zucchini</t>
  </si>
  <si>
    <t xml:space="preserve">      Zuckermais</t>
  </si>
  <si>
    <t xml:space="preserve">    Hülsenfrüchte</t>
  </si>
  <si>
    <t xml:space="preserve">    sonstige Gemüsearten </t>
  </si>
  <si>
    <t xml:space="preserve">  Gemüse unter hohen begehbaren </t>
  </si>
  <si>
    <r>
      <t xml:space="preserve">    Schutzabdeckungen</t>
    </r>
    <r>
      <rPr>
        <b/>
        <vertAlign val="superscript"/>
        <sz val="9"/>
        <rFont val="Arial"/>
        <family val="2"/>
      </rPr>
      <t>1)</t>
    </r>
  </si>
  <si>
    <t xml:space="preserve">    Feldsalat</t>
  </si>
  <si>
    <t xml:space="preserve">    Kopfsalat </t>
  </si>
  <si>
    <t xml:space="preserve">    sonstige Salate</t>
  </si>
  <si>
    <t xml:space="preserve">    Paprika</t>
  </si>
  <si>
    <t xml:space="preserve">    Radies</t>
  </si>
  <si>
    <t xml:space="preserve">    Salatgurken</t>
  </si>
  <si>
    <t xml:space="preserve">    Tomaten</t>
  </si>
  <si>
    <t xml:space="preserve">  darunter</t>
  </si>
  <si>
    <t xml:space="preserve">  Blumenkohl</t>
  </si>
  <si>
    <t xml:space="preserve">  Brokkoli</t>
  </si>
  <si>
    <t xml:space="preserve">  Chinakohl</t>
  </si>
  <si>
    <t xml:space="preserve">  Grünkohl</t>
  </si>
  <si>
    <t xml:space="preserve">  Kohlrabi</t>
  </si>
  <si>
    <t xml:space="preserve">  Rosenkohl</t>
  </si>
  <si>
    <t xml:space="preserve">  Rotkohl </t>
  </si>
  <si>
    <t xml:space="preserve">  Weißkohl</t>
  </si>
  <si>
    <t xml:space="preserve">  Wirsing</t>
  </si>
  <si>
    <t xml:space="preserve">  Chicoréewurzeln</t>
  </si>
  <si>
    <t xml:space="preserve">  Eichblattsalat  </t>
  </si>
  <si>
    <t xml:space="preserve">  Eissalat</t>
  </si>
  <si>
    <t xml:space="preserve">  Feldsalat</t>
  </si>
  <si>
    <t xml:space="preserve">  Kopfsalat</t>
  </si>
  <si>
    <t xml:space="preserve">  Lollosalat                    </t>
  </si>
  <si>
    <t xml:space="preserve">  Spinat </t>
  </si>
  <si>
    <t xml:space="preserve">  Rhabarber      </t>
  </si>
  <si>
    <t xml:space="preserve">  Porree (Lauch)    </t>
  </si>
  <si>
    <t xml:space="preserve">  Spargel </t>
  </si>
  <si>
    <t xml:space="preserve">  Knollensellerie</t>
  </si>
  <si>
    <t xml:space="preserve">  Möhren und Karotten</t>
  </si>
  <si>
    <t xml:space="preserve">  Radies</t>
  </si>
  <si>
    <t xml:space="preserve">  Rettich</t>
  </si>
  <si>
    <t xml:space="preserve">  Rote Rüben (Rote Bete)</t>
  </si>
  <si>
    <t xml:space="preserve">  Zwiebeln</t>
  </si>
  <si>
    <t xml:space="preserve">  Speisekürbisse</t>
  </si>
  <si>
    <t xml:space="preserve">  Zucchini</t>
  </si>
  <si>
    <t xml:space="preserve">  davon</t>
  </si>
  <si>
    <t xml:space="preserve">  sonstige Salate</t>
  </si>
  <si>
    <t xml:space="preserve">  Paprika</t>
  </si>
  <si>
    <t xml:space="preserve">  Salatgurken</t>
  </si>
  <si>
    <t xml:space="preserve">  Tomaten</t>
  </si>
  <si>
    <t xml:space="preserve">  sonstige Gemüsearten</t>
  </si>
  <si>
    <t>·</t>
  </si>
  <si>
    <t xml:space="preserve">  sonstige Gemüsearten                                      </t>
  </si>
  <si>
    <t xml:space="preserve">    Blumenkohl                                               </t>
  </si>
  <si>
    <t xml:space="preserve">    Spargel (im Ertrag)                                      </t>
  </si>
  <si>
    <t xml:space="preserve">    Speisezwiebeln (Trockenzwiebeln</t>
  </si>
  <si>
    <t xml:space="preserve">      einschl. Schalotten)</t>
  </si>
  <si>
    <t xml:space="preserve">    Einlegegurken                                            </t>
  </si>
  <si>
    <t xml:space="preserve">      Riesenkürbis)</t>
  </si>
  <si>
    <t xml:space="preserve">Insgesamt                          </t>
  </si>
  <si>
    <t>Lfd.     Nr.</t>
  </si>
  <si>
    <t xml:space="preserve">    Feldsalat                         </t>
  </si>
  <si>
    <t xml:space="preserve">    Kopfsalat                         </t>
  </si>
  <si>
    <t xml:space="preserve">    Paprika                           </t>
  </si>
  <si>
    <t xml:space="preserve">    Salatgurken                       </t>
  </si>
  <si>
    <t xml:space="preserve">    Tomaten                           </t>
  </si>
  <si>
    <t xml:space="preserve">    Kohlgemüse         </t>
  </si>
  <si>
    <r>
      <t xml:space="preserve">    Blatt- und Stängelgemüse</t>
    </r>
    <r>
      <rPr>
        <vertAlign val="superscript"/>
        <sz val="9"/>
        <rFont val="Arial"/>
        <family val="2"/>
      </rPr>
      <t xml:space="preserve">    </t>
    </r>
    <r>
      <rPr>
        <sz val="9"/>
        <rFont val="Arial"/>
        <family val="2"/>
      </rPr>
      <t xml:space="preserve">               </t>
    </r>
  </si>
  <si>
    <t xml:space="preserve">    Hülsenfrüchte </t>
  </si>
  <si>
    <t xml:space="preserve">        einschl. Schalotten)     </t>
  </si>
  <si>
    <t xml:space="preserve">        Butternuss, Riesenkürbis) </t>
  </si>
  <si>
    <t xml:space="preserve">        (ohne Hülsen)             </t>
  </si>
  <si>
    <t xml:space="preserve">        Butternuss, Riesenkürbis)</t>
  </si>
  <si>
    <t>Gemüsearten</t>
  </si>
  <si>
    <t xml:space="preserve">    Brokkoli                                                 </t>
  </si>
  <si>
    <t xml:space="preserve">    Chinakohl                                                </t>
  </si>
  <si>
    <t xml:space="preserve">    Grünkohl                                                 </t>
  </si>
  <si>
    <t xml:space="preserve">    Kohlrabi                                                 </t>
  </si>
  <si>
    <t xml:space="preserve">    Rosenkohl                                                </t>
  </si>
  <si>
    <t xml:space="preserve">    Rotkohl                                                  </t>
  </si>
  <si>
    <t xml:space="preserve">    Weißkohl                                                 </t>
  </si>
  <si>
    <t xml:space="preserve">    Wirsing                                                  </t>
  </si>
  <si>
    <t xml:space="preserve">    Spargel (nicht im Ertrag)                                </t>
  </si>
  <si>
    <t xml:space="preserve">    Eichblattsalat                                           </t>
  </si>
  <si>
    <t xml:space="preserve">    Eissalat                                                 </t>
  </si>
  <si>
    <t xml:space="preserve">    Endiviensalat                                            </t>
  </si>
  <si>
    <t xml:space="preserve">    Feldsalat                                                </t>
  </si>
  <si>
    <t xml:space="preserve">    Kopfsalat                                                </t>
  </si>
  <si>
    <t xml:space="preserve">    Lollosalat                                               </t>
  </si>
  <si>
    <t xml:space="preserve">    Radicchio                                                </t>
  </si>
  <si>
    <t xml:space="preserve">    Romanasalat (alle Sorten)                                </t>
  </si>
  <si>
    <t xml:space="preserve">    Rucolasalat                                              </t>
  </si>
  <si>
    <t xml:space="preserve">    Spinat                                                   </t>
  </si>
  <si>
    <t xml:space="preserve">    Rhabarber                                                </t>
  </si>
  <si>
    <t xml:space="preserve">    Porree (Lauch)                                            </t>
  </si>
  <si>
    <t xml:space="preserve">    Knollensellerie                                          </t>
  </si>
  <si>
    <t xml:space="preserve">    Möhren und Karotten                                      </t>
  </si>
  <si>
    <t xml:space="preserve">    Radies                                                   </t>
  </si>
  <si>
    <t xml:space="preserve">    Rettich (alle Sorten außer Meerrettich)                  </t>
  </si>
  <si>
    <t xml:space="preserve">    Rote Rüben (Rote Bete)                                   </t>
  </si>
  <si>
    <t xml:space="preserve">    Bundzwiebeln (Frühlingszwiebeln)                         </t>
  </si>
  <si>
    <t xml:space="preserve">    Salatgurken                                              </t>
  </si>
  <si>
    <t xml:space="preserve">    Zucchini                                                 </t>
  </si>
  <si>
    <t xml:space="preserve">    Zuckermais                                               </t>
  </si>
  <si>
    <t xml:space="preserve">    Buschbohnen                                              </t>
  </si>
  <si>
    <t xml:space="preserve">    Stangenbohnen                                            </t>
  </si>
  <si>
    <t xml:space="preserve">    Dicke Bohnen                                             </t>
  </si>
  <si>
    <t xml:space="preserve">    Frischerbsen zum Drusch (ohne Hülsen)                    </t>
  </si>
  <si>
    <t xml:space="preserve">      Blumenkohl                                               </t>
  </si>
  <si>
    <t xml:space="preserve">      Brokkoli                                                 </t>
  </si>
  <si>
    <t xml:space="preserve">      Grünkohl                                                 </t>
  </si>
  <si>
    <t xml:space="preserve">      Kohlrabi                                                 </t>
  </si>
  <si>
    <t xml:space="preserve">      Rosenkohl                                                </t>
  </si>
  <si>
    <t xml:space="preserve">      Rotkohl                                                  </t>
  </si>
  <si>
    <t xml:space="preserve">      Weißkohl                                                 </t>
  </si>
  <si>
    <t xml:space="preserve">      Eichblattsalat                                           </t>
  </si>
  <si>
    <t xml:space="preserve">      Eissalat                                                 </t>
  </si>
  <si>
    <t xml:space="preserve">      Kopfsalat                                                </t>
  </si>
  <si>
    <t xml:space="preserve">      Lollosalat                                               </t>
  </si>
  <si>
    <t xml:space="preserve">      Spinat                                                   </t>
  </si>
  <si>
    <t xml:space="preserve">      Porree (Lauch)                                            </t>
  </si>
  <si>
    <t xml:space="preserve">      Spargel (im Ertrag)                                      </t>
  </si>
  <si>
    <t xml:space="preserve">      Knollensellerie                                          </t>
  </si>
  <si>
    <t xml:space="preserve">      Möhren und Karotten                                      </t>
  </si>
  <si>
    <t xml:space="preserve">      Rote Rüben (Rote Bete)                                   </t>
  </si>
  <si>
    <t xml:space="preserve">      Speisezwiebeln (Trockenzwiebeln</t>
  </si>
  <si>
    <t xml:space="preserve">      Zucchini                                                 </t>
  </si>
  <si>
    <t xml:space="preserve">      Buschbohnen                                              </t>
  </si>
  <si>
    <t xml:space="preserve">      Frischerbsen zum Drusch       </t>
  </si>
  <si>
    <t>­</t>
  </si>
  <si>
    <t xml:space="preserve">  Flächen im Freiland (im Ertrag)                           </t>
  </si>
  <si>
    <t xml:space="preserve">  Flächen im Freiland (nicht im Ertrag)                     </t>
  </si>
  <si>
    <t>1) zu den jeweils geltenden Erfassungsgrenzen</t>
  </si>
  <si>
    <t xml:space="preserve">Betriebe    </t>
  </si>
  <si>
    <t xml:space="preserve">Fläche in ha  </t>
  </si>
  <si>
    <t>Anteil in %</t>
  </si>
  <si>
    <t>Anbaufläche
von ... bis
unter ... ha</t>
  </si>
  <si>
    <t>1) Erntemengen ohne Chicoréewurzeln</t>
  </si>
  <si>
    <t xml:space="preserve">      Bundzwiebeln (Frühlingszwiebeln)                         </t>
  </si>
  <si>
    <t>Gemüseanbauflächen unter hohen begehbaren Schutzabdeckungen</t>
  </si>
  <si>
    <t>Anbauflächen von Erdbeeren</t>
  </si>
  <si>
    <t>6.1</t>
  </si>
  <si>
    <t>6.2</t>
  </si>
  <si>
    <t>6.3</t>
  </si>
  <si>
    <t xml:space="preserve">13.  </t>
  </si>
  <si>
    <t xml:space="preserve">12.  </t>
  </si>
  <si>
    <t xml:space="preserve">11.  </t>
  </si>
  <si>
    <t xml:space="preserve">10.  </t>
  </si>
  <si>
    <t xml:space="preserve">9.  </t>
  </si>
  <si>
    <t xml:space="preserve">8.  </t>
  </si>
  <si>
    <t xml:space="preserve">7.  </t>
  </si>
  <si>
    <t xml:space="preserve">6.  </t>
  </si>
  <si>
    <t xml:space="preserve">5.  </t>
  </si>
  <si>
    <t xml:space="preserve">4.  </t>
  </si>
  <si>
    <t xml:space="preserve">3.  </t>
  </si>
  <si>
    <t xml:space="preserve">2.  </t>
  </si>
  <si>
    <t xml:space="preserve">1.  </t>
  </si>
  <si>
    <t>Kreisfreie Stadt
Landkreis
Land</t>
  </si>
  <si>
    <t>Wurzel- und 
Knollengemüse</t>
  </si>
  <si>
    <t>sonstige
Gemüsearten</t>
  </si>
  <si>
    <t xml:space="preserve">    Chicoréewurzeln</t>
  </si>
  <si>
    <r>
      <t>6.2 Gemüseanbauflächen unter hohen begehbaren Schutzabdeckungen</t>
    </r>
    <r>
      <rPr>
        <b/>
        <vertAlign val="superscript"/>
        <sz val="10"/>
        <rFont val="Arial"/>
        <family val="2"/>
      </rPr>
      <t>1) 2)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(in ha)</t>
    </r>
  </si>
  <si>
    <r>
      <t>6.3 Anbauflächen von Erdbeeren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(in ha)</t>
    </r>
  </si>
  <si>
    <t>8. Betriebe, Anbauflächen, Erträge und Erntemengen unter hohen begehbaren Schutzabdeckungen</t>
  </si>
  <si>
    <r>
      <t xml:space="preserve">   </t>
    </r>
    <r>
      <rPr>
        <b/>
        <sz val="10"/>
        <rFont val="Arial"/>
        <family val="2"/>
      </rPr>
      <t xml:space="preserve">  nach ausgewählten Kreisfreien Städten und Landkreisen sowie Gemüsearten</t>
    </r>
  </si>
  <si>
    <r>
      <t>Insgesamt</t>
    </r>
    <r>
      <rPr>
        <b/>
        <vertAlign val="superscript"/>
        <sz val="9"/>
        <rFont val="Arial"/>
        <family val="2"/>
      </rPr>
      <t xml:space="preserve">1)             </t>
    </r>
    <r>
      <rPr>
        <b/>
        <sz val="9"/>
        <rFont val="Arial"/>
        <family val="2"/>
      </rPr>
      <t xml:space="preserve">                                  </t>
    </r>
  </si>
  <si>
    <t xml:space="preserve">Betriebe, Anbauflächen, Erträge und Erntemengen unter hohen begehbaren Schutzabdeckungen </t>
  </si>
  <si>
    <t xml:space="preserve">  im Freiland (im Ertrag)</t>
  </si>
  <si>
    <t xml:space="preserve">  im Freiland (nicht im Ertrag)</t>
  </si>
  <si>
    <t xml:space="preserve">  unter hohen begehbaren</t>
  </si>
  <si>
    <r>
      <t xml:space="preserve">    Schutzabdeckungen</t>
    </r>
    <r>
      <rPr>
        <vertAlign val="superscript"/>
        <sz val="9"/>
        <rFont val="Arial"/>
        <family val="2"/>
      </rPr>
      <t>2)</t>
    </r>
  </si>
  <si>
    <t xml:space="preserve">    sonstige Salate                                          </t>
  </si>
  <si>
    <t xml:space="preserve">  Feldsalat                         </t>
  </si>
  <si>
    <t xml:space="preserve">  Kopfsalat                         </t>
  </si>
  <si>
    <t xml:space="preserve">  sonstige Salate                   </t>
  </si>
  <si>
    <t xml:space="preserve">  Paprika                           </t>
  </si>
  <si>
    <t xml:space="preserve">  Radies                            </t>
  </si>
  <si>
    <t xml:space="preserve">  Salatgurken                       </t>
  </si>
  <si>
    <t xml:space="preserve">  Tomaten                           </t>
  </si>
  <si>
    <t xml:space="preserve">  sonstige Gemüsearten              </t>
  </si>
  <si>
    <t>Erzgebirgskreis</t>
  </si>
  <si>
    <t>Deutschland</t>
  </si>
  <si>
    <t xml:space="preserve">    Stauden-/Stangensellerie                                </t>
  </si>
  <si>
    <t xml:space="preserve">    Speisekürbisse (z. B. Hokkaido, Butternuss,  </t>
  </si>
  <si>
    <t xml:space="preserve">      Speisekürbisse (z. B. Hokkaido, </t>
  </si>
  <si>
    <r>
      <t xml:space="preserve">  Flächen unter hohen begehbaren Schutzabdeckungen</t>
    </r>
    <r>
      <rPr>
        <b/>
        <vertAlign val="superscript"/>
        <sz val="9"/>
        <rFont val="Arial"/>
        <family val="2"/>
      </rPr>
      <t>1)</t>
    </r>
  </si>
  <si>
    <r>
      <t xml:space="preserve">  Flächen unter hohen begehbaren Schutzabdeckungen</t>
    </r>
    <r>
      <rPr>
        <vertAlign val="superscript"/>
        <sz val="9"/>
        <rFont val="Arial"/>
        <family val="2"/>
      </rPr>
      <t>1)</t>
    </r>
  </si>
  <si>
    <t>Erdbeeren insgesamt</t>
  </si>
  <si>
    <t xml:space="preserve">  Flächen im Freiland (im Ertrag) </t>
  </si>
  <si>
    <t xml:space="preserve">  Flächen im Freiland (nicht im Ertrag)        </t>
  </si>
  <si>
    <t xml:space="preserve">  Flächen unter hohen begehbaren </t>
  </si>
  <si>
    <t xml:space="preserve">  Flächen im Freiland (im Ertrag)                              </t>
  </si>
  <si>
    <t xml:space="preserve">  Flächen im Freiland (nicht im Ertrag)                        </t>
  </si>
  <si>
    <t xml:space="preserve">    Schutzabdeckungen einschließlich                                    </t>
  </si>
  <si>
    <t xml:space="preserve">  Kohlgemüse                                                 </t>
  </si>
  <si>
    <t xml:space="preserve">  Blatt- und Stängelgemüse                                   </t>
  </si>
  <si>
    <t xml:space="preserve">    darunter</t>
  </si>
  <si>
    <t xml:space="preserve">    Spargel (im Ertrag)                                  </t>
  </si>
  <si>
    <t xml:space="preserve">  Wurzel- und Knollengemüse                                  </t>
  </si>
  <si>
    <t xml:space="preserve">  Fruchtgemüse                                               </t>
  </si>
  <si>
    <t xml:space="preserve">  Hülsenfrüchte                                              </t>
  </si>
  <si>
    <t xml:space="preserve">  sonstige Gemüsearten                                       </t>
  </si>
  <si>
    <t xml:space="preserve"> im Freiland</t>
  </si>
  <si>
    <t xml:space="preserve">Spargel insgesamt                                </t>
  </si>
  <si>
    <t xml:space="preserve">  Flächen im Ertrag                         </t>
  </si>
  <si>
    <t xml:space="preserve">  Flächen nicht im Ertrag                    </t>
  </si>
  <si>
    <t>Spargel</t>
  </si>
  <si>
    <t xml:space="preserve">14.  </t>
  </si>
  <si>
    <t>12.1</t>
  </si>
  <si>
    <t>12.2</t>
  </si>
  <si>
    <t>2) einschließlich Gewächshäusern</t>
  </si>
  <si>
    <t>Unter hohen
begehbaren
Schutzabdeckungen
einschl. Gewächshäusern</t>
  </si>
  <si>
    <t>Unter hohen
begehbaren
Schutzabdeckungen
einschließlich
Gewächshäusern</t>
  </si>
  <si>
    <t xml:space="preserve">  Einlegegurken</t>
  </si>
  <si>
    <t xml:space="preserve">  Buschbohnen </t>
  </si>
  <si>
    <t xml:space="preserve">  Endiviensalat</t>
  </si>
  <si>
    <t xml:space="preserve">  Frischerbsen zum Drusch</t>
  </si>
  <si>
    <t xml:space="preserve">    (ohne Hülsen)</t>
  </si>
  <si>
    <t>1) einschließlich Gewächshäusern</t>
  </si>
  <si>
    <t xml:space="preserve">    Gewächshäusern </t>
  </si>
  <si>
    <t xml:space="preserve">    Gewächshäusern  </t>
  </si>
  <si>
    <t xml:space="preserve">      Einlegegurken</t>
  </si>
  <si>
    <t xml:space="preserve">      Buschbohnen</t>
  </si>
  <si>
    <t xml:space="preserve">      Stangenbohnen </t>
  </si>
  <si>
    <t xml:space="preserve">      Dicke Bohnen</t>
  </si>
  <si>
    <t xml:space="preserve">      Frischerbsen zum Drusch (ohne Hülsen)</t>
  </si>
  <si>
    <t xml:space="preserve">      Frischerbsen zum Pflücken (mit Hülsen)</t>
  </si>
  <si>
    <t xml:space="preserve">      Salatgurken</t>
  </si>
  <si>
    <t xml:space="preserve">      Bundzwiebeln (Frühlingszwiebeln)</t>
  </si>
  <si>
    <t xml:space="preserve">        einschl. Schalotten)</t>
  </si>
  <si>
    <t>nach ausgewählten Kreisfreien Städten und Landkreisen sowie Gemüsearten</t>
  </si>
  <si>
    <t>unter hohen begehbaren Schutzabdeckungen
einschließlich Gewächshäusern</t>
  </si>
  <si>
    <t>unter hohen
begehbaren
Schutzabdeckungen
einschließlich
Gewächshäusern</t>
  </si>
  <si>
    <t>Gemüseanbauflächen im Freiland</t>
  </si>
  <si>
    <t>Gemüseanbau
im Freiland</t>
  </si>
  <si>
    <t xml:space="preserve">  Gemüse im Freiland </t>
  </si>
  <si>
    <t>Erdbeeranbau
im Freiland</t>
  </si>
  <si>
    <r>
      <t xml:space="preserve"> </t>
    </r>
    <r>
      <rPr>
        <b/>
        <sz val="10"/>
        <rFont val="Arial"/>
        <family val="2"/>
      </rPr>
      <t xml:space="preserve">  </t>
    </r>
    <r>
      <rPr>
        <b/>
        <sz val="11"/>
        <rFont val="Arial"/>
        <family val="2"/>
      </rPr>
      <t xml:space="preserve"> </t>
    </r>
    <r>
      <rPr>
        <b/>
        <sz val="10"/>
        <rFont val="Arial"/>
        <family val="2"/>
      </rPr>
      <t>nach Kreisfreien Städten und Landkreisen</t>
    </r>
    <r>
      <rPr>
        <sz val="10"/>
        <rFont val="Arial"/>
        <family val="2"/>
      </rPr>
      <t xml:space="preserve">  (1.3 R)</t>
    </r>
  </si>
  <si>
    <t>Gemüseanbau
und Erdbeeren
insgesamt</t>
  </si>
  <si>
    <r>
      <t xml:space="preserve">  </t>
    </r>
    <r>
      <rPr>
        <b/>
        <sz val="11"/>
        <rFont val="Arial"/>
        <family val="2"/>
      </rPr>
      <t xml:space="preserve"> </t>
    </r>
    <r>
      <rPr>
        <b/>
        <sz val="10"/>
        <rFont val="Arial"/>
        <family val="2"/>
      </rPr>
      <t xml:space="preserve"> nach Kreisfreien Städten und Landkreisen</t>
    </r>
    <r>
      <rPr>
        <sz val="10"/>
        <rFont val="Arial"/>
        <family val="2"/>
      </rPr>
      <t xml:space="preserve"> (2 R)</t>
    </r>
  </si>
  <si>
    <t>2) Mehrfachzählungen möglich</t>
  </si>
  <si>
    <r>
      <t>Betriebe</t>
    </r>
    <r>
      <rPr>
        <b/>
        <vertAlign val="superscript"/>
        <sz val="9"/>
        <rFont val="Arial"/>
        <family val="2"/>
      </rPr>
      <t>2)</t>
    </r>
  </si>
  <si>
    <t>nach Kreisfreien Städten und Landkreisen (1.3 R)</t>
  </si>
  <si>
    <t>nach Kreisfreien Städten und Landkreisen (2 R)</t>
  </si>
  <si>
    <t>nach Größenklassen der Gemüseanbaufläche (7 R)</t>
  </si>
  <si>
    <t>nach Kreisfreien Städten und Landkreisen (5 R)</t>
  </si>
  <si>
    <t>nach Landkreisen (6 R)</t>
  </si>
  <si>
    <t>nach Gemüsegruppen (9.1)</t>
  </si>
  <si>
    <t xml:space="preserve">  Kohlgemüse        </t>
  </si>
  <si>
    <r>
      <t xml:space="preserve">  Blatt- und Stängelgemüse</t>
    </r>
    <r>
      <rPr>
        <vertAlign val="superscript"/>
        <sz val="9"/>
        <rFont val="Arial"/>
        <family val="2"/>
      </rPr>
      <t xml:space="preserve">1)         </t>
    </r>
    <r>
      <rPr>
        <sz val="9"/>
        <rFont val="Arial"/>
        <family val="2"/>
      </rPr>
      <t xml:space="preserve">             </t>
    </r>
  </si>
  <si>
    <t xml:space="preserve">  Wurzel- und Knollengemüse</t>
  </si>
  <si>
    <t xml:space="preserve">  Fruchtgemüse</t>
  </si>
  <si>
    <t xml:space="preserve">  Hülsenfrüchte              </t>
  </si>
  <si>
    <r>
      <t xml:space="preserve"> </t>
    </r>
    <r>
      <rPr>
        <b/>
        <sz val="10"/>
        <rFont val="Arial"/>
        <family val="2"/>
      </rPr>
      <t xml:space="preserve">     nach Kreisfreien Städten und Landkreisen</t>
    </r>
    <r>
      <rPr>
        <sz val="10"/>
        <rFont val="Arial"/>
        <family val="2"/>
      </rPr>
      <t xml:space="preserve"> (5 R)</t>
    </r>
  </si>
  <si>
    <r>
      <t xml:space="preserve">        nach Gemüsegruppen</t>
    </r>
    <r>
      <rPr>
        <sz val="10"/>
        <rFont val="Arial"/>
        <family val="2"/>
      </rPr>
      <t xml:space="preserve"> (9.1)</t>
    </r>
  </si>
  <si>
    <r>
      <t xml:space="preserve"> </t>
    </r>
    <r>
      <rPr>
        <b/>
        <sz val="10"/>
        <rFont val="Arial"/>
        <family val="2"/>
      </rPr>
      <t xml:space="preserve">     nach Landkreisen</t>
    </r>
    <r>
      <rPr>
        <sz val="10"/>
        <rFont val="Arial"/>
        <family val="2"/>
      </rPr>
      <t xml:space="preserve"> (6 R)</t>
    </r>
  </si>
  <si>
    <r>
      <t xml:space="preserve">     </t>
    </r>
    <r>
      <rPr>
        <b/>
        <sz val="10"/>
        <rFont val="Arial"/>
        <family val="2"/>
      </rPr>
      <t>nach Größenklassen der Gemüseanbaufläche</t>
    </r>
    <r>
      <rPr>
        <sz val="10"/>
        <rFont val="Arial"/>
        <family val="2"/>
      </rPr>
      <t xml:space="preserve"> (7 R)</t>
    </r>
  </si>
  <si>
    <r>
      <t xml:space="preserve">                </t>
    </r>
    <r>
      <rPr>
        <sz val="10"/>
        <rFont val="Arial"/>
        <family val="2"/>
      </rPr>
      <t>nach Größenklassen der Gemüseanbaufläche (7 R)</t>
    </r>
  </si>
  <si>
    <t>Unter hohen begehbaren Schutzabdeckungen
einschließlich Gewächshäusern</t>
  </si>
  <si>
    <t>Jungpflanzenanzucht insgesamt</t>
  </si>
  <si>
    <t>.</t>
  </si>
  <si>
    <r>
      <t xml:space="preserve">    Schutzabdeckungen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                             </t>
    </r>
  </si>
  <si>
    <t xml:space="preserve">12.3 Betriebe, Anbauflächen, Erträge und Erntemengen von Gemüse im Freiland und unter hohen </t>
  </si>
  <si>
    <r>
      <t xml:space="preserve">        umgestellt haben</t>
    </r>
    <r>
      <rPr>
        <sz val="10"/>
        <rFont val="Arial"/>
        <family val="2"/>
      </rPr>
      <t xml:space="preserve"> (9 R)</t>
    </r>
  </si>
  <si>
    <t>umgestellt haben (9 R)</t>
  </si>
  <si>
    <r>
      <t xml:space="preserve">         nach Gemüsegruppen </t>
    </r>
    <r>
      <rPr>
        <sz val="10"/>
        <rFont val="Arial"/>
        <family val="2"/>
      </rPr>
      <t>(9.3)</t>
    </r>
  </si>
  <si>
    <t>nach Gemüsearten</t>
  </si>
  <si>
    <t xml:space="preserve">    Frischerbsen zum Pflücken (mit Hülsen)                  </t>
  </si>
  <si>
    <t xml:space="preserve">      nach Gemüsearten</t>
  </si>
  <si>
    <t>12.3</t>
  </si>
  <si>
    <t xml:space="preserve">14. Anbauflächen und Erträge unter hohen begehbaren Schutzabdeckungen einschließlich </t>
  </si>
  <si>
    <t xml:space="preserve">15.  </t>
  </si>
  <si>
    <t xml:space="preserve">Anbauflächen und Erträge unter hohen begehbaren Schutzabdeckungen einschließlich </t>
  </si>
  <si>
    <t xml:space="preserve">16.  </t>
  </si>
  <si>
    <t xml:space="preserve">17.  </t>
  </si>
  <si>
    <t>1) Durchschnitt</t>
  </si>
  <si>
    <t>Unter hohen begehbaren Schutzabdeckungen</t>
  </si>
  <si>
    <t>einschließlich Gewächshäusern</t>
  </si>
  <si>
    <t xml:space="preserve">    Speisekürbisse (z. B. Hokkaido, </t>
  </si>
  <si>
    <t>Betriebe, Anbauflächen und Erntemengen von Gemüse im Freiland und unter hohen</t>
  </si>
  <si>
    <r>
      <t xml:space="preserve">   </t>
    </r>
    <r>
      <rPr>
        <b/>
        <sz val="10"/>
        <rFont val="Arial"/>
        <family val="2"/>
      </rPr>
      <t xml:space="preserve"> Anbauflächen 1996 bis 2015</t>
    </r>
    <r>
      <rPr>
        <b/>
        <vertAlign val="superscript"/>
        <sz val="10"/>
        <rFont val="Arial"/>
        <family val="2"/>
      </rPr>
      <t>1)</t>
    </r>
  </si>
  <si>
    <t>Betriebe mit Anbau von Gemüse sowie Erdbeeren und deren Anbauflächen 1996 bis 2015</t>
  </si>
  <si>
    <t>2. Betriebe und Grundflächen von Jungpflanzen (einschließlich Erdbeeren) 2015</t>
  </si>
  <si>
    <t>3. Betriebe und Anbauflächen von Gemüse und Erdbeeren 2015</t>
  </si>
  <si>
    <t>Betriebe und Grundflächen von Jungpflanzen (einschließlich Erdbeeren) 2015</t>
  </si>
  <si>
    <t>Betriebe und Anbauflächen von Gemüse und Erdbeeren 2015</t>
  </si>
  <si>
    <t>4. Betriebe und Anbauflächen von Gemüse (ohne Erdbeeren) 2015</t>
  </si>
  <si>
    <t>Noch: 4. Betriebe und Anbauflächen von Gemüse (ohne Erdbeeren) 2015</t>
  </si>
  <si>
    <r>
      <t>5. Betriebe und Anbauflächen von Erdbeeren 2015 nach Größenklassen der Anbaufläche</t>
    </r>
    <r>
      <rPr>
        <sz val="10"/>
        <rFont val="Arial"/>
        <family val="2"/>
      </rPr>
      <t xml:space="preserve"> (8 R)</t>
    </r>
  </si>
  <si>
    <t>Betriebe und Anbauflächen von Gemüse (ohne Erdbeeren) 2015</t>
  </si>
  <si>
    <t>Betriebe und Anbauflächen von Erdbeeren 2015 nach Größenklassen der Anbaufläche (8 R)</t>
  </si>
  <si>
    <t>6.   Anbauflächen von Gemüse und Erdbeeren 2008 bis 2015</t>
  </si>
  <si>
    <t>Anbauflächen von Gemüse und Erdbeeren 2008 bis 2015</t>
  </si>
  <si>
    <r>
      <t>7. Betriebe, Anbauflächen, Erträge und Erntemengen im Freiland 2015 nach Gemüsearten</t>
    </r>
    <r>
      <rPr>
        <sz val="10"/>
        <rFont val="Arial"/>
        <family val="2"/>
      </rPr>
      <t xml:space="preserve"> (3 R)</t>
    </r>
  </si>
  <si>
    <r>
      <t xml:space="preserve">     </t>
    </r>
    <r>
      <rPr>
        <b/>
        <sz val="10"/>
        <rFont val="Arial"/>
        <family val="2"/>
      </rPr>
      <t>einschließlich Gewächshäusern 2015 nach Gemüsearten</t>
    </r>
    <r>
      <rPr>
        <sz val="10"/>
        <rFont val="Arial"/>
        <family val="2"/>
      </rPr>
      <t xml:space="preserve"> (4 R)</t>
    </r>
  </si>
  <si>
    <t>Betriebe, Anbauflächen, Erträge und Erntemengen im Freiland 2015 nach Gemüsearten (3 R)</t>
  </si>
  <si>
    <t>einschließlich Gewächshäusern 2015 nach Gemüsearten (4 R)</t>
  </si>
  <si>
    <t xml:space="preserve">Betriebe, Anbauflächen und Erträge 2015 </t>
  </si>
  <si>
    <t>9.  Betriebe, Anbauflächen und Erträge 2015</t>
  </si>
  <si>
    <t>10. Betriebe, Anbauflächen, Erträge und Erntemengen von Erdbeeren 2015</t>
  </si>
  <si>
    <t>11. Betriebe, Anbauflächen, Erträge und Erntemengen von Spargel 2015</t>
  </si>
  <si>
    <r>
      <t xml:space="preserve">12. </t>
    </r>
    <r>
      <rPr>
        <b/>
        <sz val="8"/>
        <rFont val="Arial"/>
        <family val="2"/>
      </rPr>
      <t xml:space="preserve">  </t>
    </r>
    <r>
      <rPr>
        <b/>
        <sz val="10"/>
        <rFont val="Arial"/>
        <family val="2"/>
      </rPr>
      <t xml:space="preserve">Ökologische Produktion 2015 in Betrieben, die vollständig auf ökologische Bewirtschaftung </t>
    </r>
  </si>
  <si>
    <t>12.1 Betriebe, Anbauflächen und Erntemengen von Gemüse im Freiland (ohne Erdbeeren) 2015</t>
  </si>
  <si>
    <r>
      <t>12.2 Betriebe, Anbauflächen und Erntemengen von Erdbeeren 2015</t>
    </r>
    <r>
      <rPr>
        <sz val="10"/>
        <rFont val="Arial"/>
        <family val="2"/>
      </rPr>
      <t xml:space="preserve"> (9.2)</t>
    </r>
  </si>
  <si>
    <t xml:space="preserve">         begehbaren Schutzabdeckungen einschließlich Gewächshäusern 2015</t>
  </si>
  <si>
    <t xml:space="preserve">13. Anbauflächen und Erträge im Freiland 2015 im Vergleich mit dem langjährigen Mittel </t>
  </si>
  <si>
    <t xml:space="preserve">      Gewächshäusern 2015 im Vergleich mit dem langjährigen Mittel nach Gemüsearten</t>
  </si>
  <si>
    <t xml:space="preserve">15. Anbauflächen und Erträge von Erdbeeren 2015 im Vergleich mit dem langjährigen Mittel </t>
  </si>
  <si>
    <r>
      <t>D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2009-2014</t>
    </r>
  </si>
  <si>
    <r>
      <t>Insgesamt</t>
    </r>
    <r>
      <rPr>
        <b/>
        <sz val="9"/>
        <rFont val="Arial"/>
        <family val="2"/>
      </rPr>
      <t xml:space="preserve">                                  </t>
    </r>
  </si>
  <si>
    <r>
      <t xml:space="preserve">  Blatt- und Stängelgemüse</t>
    </r>
    <r>
      <rPr>
        <sz val="9"/>
        <rFont val="Arial"/>
        <family val="2"/>
      </rPr>
      <t xml:space="preserve">     </t>
    </r>
  </si>
  <si>
    <r>
      <t>6.1 Gemüseanbauflächen im Freiland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(in ha)</t>
    </r>
  </si>
  <si>
    <t>16. Anbauflächen und Erträge 2015 im Vergleich mit Deutschland nach Gemüsearten</t>
  </si>
  <si>
    <t>17. Anbauflächen und Erträge von Erdbeeren 2015 im Vergleich mit Deutschland</t>
  </si>
  <si>
    <t>Betriebe, Anbauflächen, Erträge und Erntemengen von Erdbeeren 2015</t>
  </si>
  <si>
    <t>Betriebe, Anbauflächen, Erträge und Erntemengen von Spargel 2015</t>
  </si>
  <si>
    <t>Betriebe, Anbauflächen und Erntemengen von Gemüse im Freiland (ohne Erdbeeren) 2015</t>
  </si>
  <si>
    <t>Betriebe, Anbauflächen und Erntemengen von Erdbeeren 2015 (9.2)</t>
  </si>
  <si>
    <t>begehbaren Schutzabdeckungen einschließlich Gewächshäusern 2015 nach Gemüsegruppen (9.3)</t>
  </si>
  <si>
    <t>Anbauflächen und Erträge im Freiland 2015 im Vergleich mit dem langjährigen Mittel</t>
  </si>
  <si>
    <t>Gewächshäusern 2015 im Vergleich mit dem langjährigen Mittel nach Gemüsearten</t>
  </si>
  <si>
    <t xml:space="preserve">Anbauflächen und Erträge von Erdbeeren 2015 im Vergleich mit dem langjährigen Mittel </t>
  </si>
  <si>
    <t>Anbauflächen und Erträge 2015 im Vergleich mit Deutschland nach Gemüsearten</t>
  </si>
  <si>
    <t>Anbauflächen und Erträge von Erdbeeren 2015 im Vergleich mit Deutschland</t>
  </si>
  <si>
    <t>Ökologische Produktion 2015 in Betrieben, die vollständig auf ökologische Bewirtschaftung</t>
  </si>
  <si>
    <r>
      <t>2008</t>
    </r>
    <r>
      <rPr>
        <vertAlign val="superscript"/>
        <sz val="8"/>
        <rFont val="Arial"/>
        <family val="2"/>
      </rPr>
      <t>2)</t>
    </r>
  </si>
  <si>
    <r>
      <t>2012</t>
    </r>
    <r>
      <rPr>
        <vertAlign val="superscript"/>
        <sz val="8"/>
        <rFont val="Arial"/>
        <family val="2"/>
      </rPr>
      <t>2)</t>
    </r>
  </si>
  <si>
    <r>
      <t>2008</t>
    </r>
    <r>
      <rPr>
        <vertAlign val="superscript"/>
        <sz val="8"/>
        <rFont val="Arial"/>
        <family val="2"/>
      </rPr>
      <t>3)</t>
    </r>
  </si>
  <si>
    <r>
      <t>2012</t>
    </r>
    <r>
      <rPr>
        <vertAlign val="superscript"/>
        <sz val="8"/>
        <rFont val="Arial"/>
        <family val="2"/>
      </rPr>
      <t>3)</t>
    </r>
  </si>
  <si>
    <r>
      <t xml:space="preserve">  Kohlrabi</t>
    </r>
    <r>
      <rPr>
        <vertAlign val="superscript"/>
        <sz val="9"/>
        <rFont val="Arial"/>
        <family val="2"/>
      </rPr>
      <t>4)</t>
    </r>
  </si>
  <si>
    <t>4) ab 2012 unter sonstige Gemüsearten</t>
  </si>
  <si>
    <t>2) allgemeine Gemüseerhebung</t>
  </si>
  <si>
    <t>3) allgemeine Gemüseerhebung</t>
  </si>
  <si>
    <t>Statistischer Bericht C I 3 - j/15 - Anbau und Ernte von Gemüse und Erdbeeren im Freistaat Sachsen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</si>
</sst>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#,##0&quot;  &quot;;@&quot;  &quot;"/>
    <numFmt numFmtId="166" formatCode="#,##0.00&quot;  &quot;;@&quot;  &quot;"/>
    <numFmt numFmtId="167" formatCode="#,##0.0&quot;  &quot;;@&quot;  &quot;"/>
    <numFmt numFmtId="168" formatCode="0.0"/>
    <numFmt numFmtId="169" formatCode="#,##0&quot;      &quot;;@&quot;      &quot;\ "/>
    <numFmt numFmtId="170" formatCode="##\ ##0\ \ \ \ \ "/>
    <numFmt numFmtId="171" formatCode="0.00&quot;    &quot;"/>
    <numFmt numFmtId="172" formatCode="#,##0.0&quot;   &quot;;@&quot;   &quot;"/>
    <numFmt numFmtId="173" formatCode="#,##0.0"/>
    <numFmt numFmtId="174" formatCode="#\ ##0"/>
    <numFmt numFmtId="175" formatCode="#\ ##0.0"/>
    <numFmt numFmtId="176" formatCode="#,##0.0&quot;      &quot;;@&quot;      &quot;\ "/>
    <numFmt numFmtId="177" formatCode="#,##0.0&quot;    &quot;;@&quot;    &quot;"/>
    <numFmt numFmtId="178" formatCode="#,###&quot;   &quot;;@&quot;   &quot;"/>
    <numFmt numFmtId="179" formatCode="#,##0.0&quot;     &quot;;@&quot;     &quot;"/>
    <numFmt numFmtId="180" formatCode="#,##0&quot;   &quot;;@&quot;   &quot;"/>
    <numFmt numFmtId="181" formatCode="#,##0&quot; &quot;"/>
    <numFmt numFmtId="182" formatCode="#,##0&quot;    &quot;;@&quot;   &quot;"/>
    <numFmt numFmtId="183" formatCode="#,##0&quot;     &quot;;@&quot;     &quot;"/>
    <numFmt numFmtId="184" formatCode="#,##0&quot;    &quot;;@&quot;    &quot;"/>
    <numFmt numFmtId="185" formatCode="#,##0&quot;               &quot;;@&quot;               &quot;"/>
    <numFmt numFmtId="186" formatCode="#,##0.0&quot;               &quot;;@&quot;               &quot;"/>
    <numFmt numFmtId="187" formatCode="#,##0.0&quot; &quot;;@&quot; &quot;"/>
    <numFmt numFmtId="188" formatCode="#\ ##0.00&quot; &quot;;@&quot; &quot;"/>
    <numFmt numFmtId="189" formatCode="#.##\ "/>
  </numFmts>
  <fonts count="92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b/>
      <vertAlign val="superscript"/>
      <sz val="9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0"/>
      <name val="Helv"/>
    </font>
    <font>
      <b/>
      <sz val="9"/>
      <name val="Arial"/>
      <family val="2"/>
    </font>
    <font>
      <sz val="10"/>
      <name val="Arial"/>
      <family val="2"/>
    </font>
    <font>
      <vertAlign val="superscript"/>
      <sz val="9"/>
      <name val="Arial"/>
      <family val="2"/>
    </font>
    <font>
      <sz val="8"/>
      <name val="MS Sans Serif"/>
      <family val="2"/>
    </font>
    <font>
      <b/>
      <vertAlign val="superscript"/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9"/>
      <name val="Times New Roman"/>
      <family val="1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0"/>
      <name val="MS Sans Serif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9"/>
      <color rgb="FFFF0000"/>
      <name val="Arial"/>
      <family val="2"/>
    </font>
    <font>
      <i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6.5"/>
      <name val="MS Sans Serif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b/>
      <u/>
      <sz val="10"/>
      <name val="Arial"/>
      <family val="2"/>
    </font>
    <font>
      <u/>
      <sz val="9"/>
      <color indexed="12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8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8"/>
      </left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64"/>
      </right>
      <top style="thin">
        <color indexed="8"/>
      </top>
      <bottom/>
      <diagonal/>
    </border>
    <border>
      <left/>
      <right style="hair">
        <color indexed="64"/>
      </right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64"/>
      </right>
      <top style="hair">
        <color indexed="8"/>
      </top>
      <bottom/>
      <diagonal/>
    </border>
    <border>
      <left style="hair">
        <color indexed="8"/>
      </left>
      <right style="hair">
        <color indexed="64"/>
      </right>
      <top/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39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4" fillId="0" borderId="0"/>
    <xf numFmtId="0" fontId="20" fillId="0" borderId="0"/>
    <xf numFmtId="0" fontId="22" fillId="0" borderId="0"/>
    <xf numFmtId="0" fontId="22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5" fillId="0" borderId="0"/>
    <xf numFmtId="0" fontId="8" fillId="0" borderId="0"/>
    <xf numFmtId="0" fontId="4" fillId="0" borderId="0"/>
    <xf numFmtId="0" fontId="39" fillId="0" borderId="0"/>
    <xf numFmtId="0" fontId="41" fillId="0" borderId="0" applyNumberFormat="0" applyFill="0" applyBorder="0" applyAlignment="0" applyProtection="0"/>
    <xf numFmtId="0" fontId="42" fillId="0" borderId="62" applyNumberFormat="0" applyFill="0" applyAlignment="0" applyProtection="0"/>
    <xf numFmtId="0" fontId="43" fillId="0" borderId="63" applyNumberFormat="0" applyFill="0" applyAlignment="0" applyProtection="0"/>
    <xf numFmtId="0" fontId="44" fillId="0" borderId="64" applyNumberFormat="0" applyFill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5" borderId="0" applyNumberFormat="0" applyBorder="0" applyAlignment="0" applyProtection="0"/>
    <xf numFmtId="0" fontId="47" fillId="6" borderId="0" applyNumberFormat="0" applyBorder="0" applyAlignment="0" applyProtection="0"/>
    <xf numFmtId="0" fontId="48" fillId="7" borderId="65" applyNumberFormat="0" applyAlignment="0" applyProtection="0"/>
    <xf numFmtId="0" fontId="49" fillId="8" borderId="66" applyNumberFormat="0" applyAlignment="0" applyProtection="0"/>
    <xf numFmtId="0" fontId="50" fillId="8" borderId="65" applyNumberFormat="0" applyAlignment="0" applyProtection="0"/>
    <xf numFmtId="0" fontId="51" fillId="0" borderId="67" applyNumberFormat="0" applyFill="0" applyAlignment="0" applyProtection="0"/>
    <xf numFmtId="0" fontId="52" fillId="9" borderId="68" applyNumberFormat="0" applyAlignment="0" applyProtection="0"/>
    <xf numFmtId="0" fontId="3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70" applyNumberFormat="0" applyFill="0" applyAlignment="0" applyProtection="0"/>
    <xf numFmtId="0" fontId="55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55" fillId="22" borderId="0" applyNumberFormat="0" applyBorder="0" applyAlignment="0" applyProtection="0"/>
    <xf numFmtId="0" fontId="55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55" fillId="26" borderId="0" applyNumberFormat="0" applyBorder="0" applyAlignment="0" applyProtection="0"/>
    <xf numFmtId="0" fontId="55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55" fillId="30" borderId="0" applyNumberFormat="0" applyBorder="0" applyAlignment="0" applyProtection="0"/>
    <xf numFmtId="0" fontId="55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55" fillId="34" borderId="0" applyNumberFormat="0" applyBorder="0" applyAlignment="0" applyProtection="0"/>
    <xf numFmtId="0" fontId="56" fillId="0" borderId="0"/>
    <xf numFmtId="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4" fillId="10" borderId="69" applyNumberFormat="0" applyFont="0" applyAlignment="0" applyProtection="0"/>
    <xf numFmtId="0" fontId="3" fillId="10" borderId="69" applyNumberFormat="0" applyFont="0" applyAlignment="0" applyProtection="0"/>
    <xf numFmtId="9" fontId="5" fillId="0" borderId="0" applyFont="0" applyFill="0" applyBorder="0" applyAlignment="0" applyProtection="0"/>
    <xf numFmtId="0" fontId="3" fillId="0" borderId="0"/>
    <xf numFmtId="0" fontId="5" fillId="0" borderId="0"/>
    <xf numFmtId="0" fontId="56" fillId="0" borderId="0"/>
    <xf numFmtId="0" fontId="5" fillId="0" borderId="0"/>
    <xf numFmtId="0" fontId="5" fillId="0" borderId="0" applyFont="0" applyFill="0" applyBorder="0" applyAlignment="0" applyProtection="0"/>
    <xf numFmtId="0" fontId="8" fillId="0" borderId="0"/>
    <xf numFmtId="0" fontId="61" fillId="0" borderId="0"/>
    <xf numFmtId="0" fontId="40" fillId="0" borderId="0"/>
    <xf numFmtId="0" fontId="3" fillId="10" borderId="69" applyNumberFormat="0" applyFont="0" applyAlignment="0" applyProtection="0"/>
    <xf numFmtId="0" fontId="14" fillId="10" borderId="69" applyNumberFormat="0" applyFont="0" applyAlignment="0" applyProtection="0"/>
    <xf numFmtId="0" fontId="3" fillId="0" borderId="0"/>
    <xf numFmtId="0" fontId="5" fillId="0" borderId="0"/>
    <xf numFmtId="0" fontId="59" fillId="0" borderId="0"/>
    <xf numFmtId="0" fontId="14" fillId="10" borderId="69" applyNumberFormat="0" applyFont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8" fillId="0" borderId="0"/>
    <xf numFmtId="0" fontId="60" fillId="0" borderId="0"/>
    <xf numFmtId="0" fontId="5" fillId="0" borderId="0" applyFont="0" applyFill="0" applyBorder="0" applyAlignment="0" applyProtection="0"/>
    <xf numFmtId="0" fontId="4" fillId="0" borderId="0"/>
    <xf numFmtId="0" fontId="8" fillId="0" borderId="0"/>
    <xf numFmtId="0" fontId="63" fillId="0" borderId="0"/>
    <xf numFmtId="0" fontId="64" fillId="0" borderId="0"/>
    <xf numFmtId="0" fontId="2" fillId="10" borderId="69" applyNumberFormat="0" applyFont="0" applyAlignment="0" applyProtection="0"/>
    <xf numFmtId="0" fontId="2" fillId="0" borderId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10" borderId="69" applyNumberFormat="0" applyFont="0" applyAlignment="0" applyProtection="0"/>
    <xf numFmtId="0" fontId="2" fillId="0" borderId="0"/>
    <xf numFmtId="0" fontId="2" fillId="0" borderId="0"/>
    <xf numFmtId="0" fontId="2" fillId="10" borderId="69" applyNumberFormat="0" applyFont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10" borderId="69" applyNumberFormat="0" applyFont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67" fillId="0" borderId="0"/>
    <xf numFmtId="0" fontId="8" fillId="0" borderId="0"/>
    <xf numFmtId="0" fontId="1" fillId="12" borderId="0" applyNumberFormat="0" applyBorder="0" applyAlignment="0" applyProtection="0"/>
    <xf numFmtId="0" fontId="88" fillId="35" borderId="0" applyNumberFormat="0" applyBorder="0" applyAlignment="0" applyProtection="0"/>
    <xf numFmtId="0" fontId="1" fillId="16" borderId="0" applyNumberFormat="0" applyBorder="0" applyAlignment="0" applyProtection="0"/>
    <xf numFmtId="0" fontId="88" fillId="36" borderId="0" applyNumberFormat="0" applyBorder="0" applyAlignment="0" applyProtection="0"/>
    <xf numFmtId="0" fontId="1" fillId="20" borderId="0" applyNumberFormat="0" applyBorder="0" applyAlignment="0" applyProtection="0"/>
    <xf numFmtId="0" fontId="88" fillId="37" borderId="0" applyNumberFormat="0" applyBorder="0" applyAlignment="0" applyProtection="0"/>
    <xf numFmtId="0" fontId="1" fillId="24" borderId="0" applyNumberFormat="0" applyBorder="0" applyAlignment="0" applyProtection="0"/>
    <xf numFmtId="0" fontId="88" fillId="38" borderId="0" applyNumberFormat="0" applyBorder="0" applyAlignment="0" applyProtection="0"/>
    <xf numFmtId="0" fontId="1" fillId="28" borderId="0" applyNumberFormat="0" applyBorder="0" applyAlignment="0" applyProtection="0"/>
    <xf numFmtId="0" fontId="88" fillId="39" borderId="0" applyNumberFormat="0" applyBorder="0" applyAlignment="0" applyProtection="0"/>
    <xf numFmtId="0" fontId="1" fillId="32" borderId="0" applyNumberFormat="0" applyBorder="0" applyAlignment="0" applyProtection="0"/>
    <xf numFmtId="0" fontId="88" fillId="40" borderId="0" applyNumberFormat="0" applyBorder="0" applyAlignment="0" applyProtection="0"/>
    <xf numFmtId="0" fontId="69" fillId="35" borderId="0" applyNumberFormat="0" applyBorder="0" applyAlignment="0" applyProtection="0"/>
    <xf numFmtId="0" fontId="69" fillId="36" borderId="0" applyNumberFormat="0" applyBorder="0" applyAlignment="0" applyProtection="0"/>
    <xf numFmtId="0" fontId="69" fillId="37" borderId="0" applyNumberFormat="0" applyBorder="0" applyAlignment="0" applyProtection="0"/>
    <xf numFmtId="0" fontId="69" fillId="38" borderId="0" applyNumberFormat="0" applyBorder="0" applyAlignment="0" applyProtection="0"/>
    <xf numFmtId="0" fontId="69" fillId="39" borderId="0" applyNumberFormat="0" applyBorder="0" applyAlignment="0" applyProtection="0"/>
    <xf numFmtId="0" fontId="69" fillId="40" borderId="0" applyNumberFormat="0" applyBorder="0" applyAlignment="0" applyProtection="0"/>
    <xf numFmtId="0" fontId="1" fillId="13" borderId="0" applyNumberFormat="0" applyBorder="0" applyAlignment="0" applyProtection="0"/>
    <xf numFmtId="0" fontId="88" fillId="41" borderId="0" applyNumberFormat="0" applyBorder="0" applyAlignment="0" applyProtection="0"/>
    <xf numFmtId="0" fontId="1" fillId="17" borderId="0" applyNumberFormat="0" applyBorder="0" applyAlignment="0" applyProtection="0"/>
    <xf numFmtId="0" fontId="88" fillId="42" borderId="0" applyNumberFormat="0" applyBorder="0" applyAlignment="0" applyProtection="0"/>
    <xf numFmtId="0" fontId="1" fillId="21" borderId="0" applyNumberFormat="0" applyBorder="0" applyAlignment="0" applyProtection="0"/>
    <xf numFmtId="0" fontId="88" fillId="43" borderId="0" applyNumberFormat="0" applyBorder="0" applyAlignment="0" applyProtection="0"/>
    <xf numFmtId="0" fontId="1" fillId="25" borderId="0" applyNumberFormat="0" applyBorder="0" applyAlignment="0" applyProtection="0"/>
    <xf numFmtId="0" fontId="88" fillId="38" borderId="0" applyNumberFormat="0" applyBorder="0" applyAlignment="0" applyProtection="0"/>
    <xf numFmtId="0" fontId="1" fillId="29" borderId="0" applyNumberFormat="0" applyBorder="0" applyAlignment="0" applyProtection="0"/>
    <xf numFmtId="0" fontId="88" fillId="41" borderId="0" applyNumberFormat="0" applyBorder="0" applyAlignment="0" applyProtection="0"/>
    <xf numFmtId="0" fontId="1" fillId="33" borderId="0" applyNumberFormat="0" applyBorder="0" applyAlignment="0" applyProtection="0"/>
    <xf numFmtId="0" fontId="88" fillId="44" borderId="0" applyNumberFormat="0" applyBorder="0" applyAlignment="0" applyProtection="0"/>
    <xf numFmtId="0" fontId="69" fillId="41" borderId="0" applyNumberFormat="0" applyBorder="0" applyAlignment="0" applyProtection="0"/>
    <xf numFmtId="0" fontId="69" fillId="42" borderId="0" applyNumberFormat="0" applyBorder="0" applyAlignment="0" applyProtection="0"/>
    <xf numFmtId="0" fontId="69" fillId="43" borderId="0" applyNumberFormat="0" applyBorder="0" applyAlignment="0" applyProtection="0"/>
    <xf numFmtId="0" fontId="69" fillId="38" borderId="0" applyNumberFormat="0" applyBorder="0" applyAlignment="0" applyProtection="0"/>
    <xf numFmtId="0" fontId="69" fillId="41" borderId="0" applyNumberFormat="0" applyBorder="0" applyAlignment="0" applyProtection="0"/>
    <xf numFmtId="0" fontId="69" fillId="44" borderId="0" applyNumberFormat="0" applyBorder="0" applyAlignment="0" applyProtection="0"/>
    <xf numFmtId="0" fontId="89" fillId="45" borderId="0" applyNumberFormat="0" applyBorder="0" applyAlignment="0" applyProtection="0"/>
    <xf numFmtId="0" fontId="89" fillId="42" borderId="0" applyNumberFormat="0" applyBorder="0" applyAlignment="0" applyProtection="0"/>
    <xf numFmtId="0" fontId="89" fillId="43" borderId="0" applyNumberFormat="0" applyBorder="0" applyAlignment="0" applyProtection="0"/>
    <xf numFmtId="0" fontId="89" fillId="46" borderId="0" applyNumberFormat="0" applyBorder="0" applyAlignment="0" applyProtection="0"/>
    <xf numFmtId="0" fontId="89" fillId="47" borderId="0" applyNumberFormat="0" applyBorder="0" applyAlignment="0" applyProtection="0"/>
    <xf numFmtId="0" fontId="89" fillId="48" borderId="0" applyNumberFormat="0" applyBorder="0" applyAlignment="0" applyProtection="0"/>
    <xf numFmtId="0" fontId="70" fillId="45" borderId="0" applyNumberFormat="0" applyBorder="0" applyAlignment="0" applyProtection="0"/>
    <xf numFmtId="0" fontId="70" fillId="42" borderId="0" applyNumberFormat="0" applyBorder="0" applyAlignment="0" applyProtection="0"/>
    <xf numFmtId="0" fontId="70" fillId="43" borderId="0" applyNumberFormat="0" applyBorder="0" applyAlignment="0" applyProtection="0"/>
    <xf numFmtId="0" fontId="70" fillId="46" borderId="0" applyNumberFormat="0" applyBorder="0" applyAlignment="0" applyProtection="0"/>
    <xf numFmtId="0" fontId="70" fillId="47" borderId="0" applyNumberFormat="0" applyBorder="0" applyAlignment="0" applyProtection="0"/>
    <xf numFmtId="0" fontId="70" fillId="48" borderId="0" applyNumberFormat="0" applyBorder="0" applyAlignment="0" applyProtection="0"/>
    <xf numFmtId="0" fontId="70" fillId="49" borderId="0" applyNumberFormat="0" applyBorder="0" applyAlignment="0" applyProtection="0"/>
    <xf numFmtId="0" fontId="70" fillId="50" borderId="0" applyNumberFormat="0" applyBorder="0" applyAlignment="0" applyProtection="0"/>
    <xf numFmtId="0" fontId="70" fillId="51" borderId="0" applyNumberFormat="0" applyBorder="0" applyAlignment="0" applyProtection="0"/>
    <xf numFmtId="0" fontId="70" fillId="46" borderId="0" applyNumberFormat="0" applyBorder="0" applyAlignment="0" applyProtection="0"/>
    <xf numFmtId="0" fontId="70" fillId="47" borderId="0" applyNumberFormat="0" applyBorder="0" applyAlignment="0" applyProtection="0"/>
    <xf numFmtId="0" fontId="70" fillId="52" borderId="0" applyNumberFormat="0" applyBorder="0" applyAlignment="0" applyProtection="0"/>
    <xf numFmtId="0" fontId="71" fillId="53" borderId="71" applyNumberFormat="0" applyAlignment="0" applyProtection="0"/>
    <xf numFmtId="0" fontId="18" fillId="0" borderId="0">
      <alignment horizontal="right"/>
    </xf>
    <xf numFmtId="0" fontId="72" fillId="53" borderId="72" applyNumberFormat="0" applyAlignment="0" applyProtection="0"/>
    <xf numFmtId="0" fontId="73" fillId="40" borderId="72" applyNumberFormat="0" applyAlignment="0" applyProtection="0"/>
    <xf numFmtId="0" fontId="74" fillId="0" borderId="73" applyNumberFormat="0" applyFill="0" applyAlignment="0" applyProtection="0"/>
    <xf numFmtId="0" fontId="75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76" fillId="37" borderId="0" applyNumberFormat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87" fillId="0" borderId="0" applyNumberFormat="0" applyFill="0" applyBorder="0" applyAlignment="0" applyProtection="0">
      <alignment vertical="top"/>
      <protection locked="0"/>
    </xf>
    <xf numFmtId="0" fontId="87" fillId="0" borderId="0" applyNumberFormat="0" applyFill="0" applyBorder="0" applyAlignment="0" applyProtection="0">
      <alignment vertical="top"/>
      <protection locked="0"/>
    </xf>
    <xf numFmtId="0" fontId="87" fillId="0" borderId="0" applyNumberFormat="0" applyFill="0" applyBorder="0" applyAlignment="0" applyProtection="0">
      <alignment vertical="top"/>
      <protection locked="0"/>
    </xf>
    <xf numFmtId="0" fontId="87" fillId="0" borderId="0" applyNumberFormat="0" applyFill="0" applyBorder="0" applyAlignment="0" applyProtection="0">
      <alignment vertical="top"/>
      <protection locked="0"/>
    </xf>
    <xf numFmtId="0" fontId="87" fillId="0" borderId="0" applyNumberFormat="0" applyFill="0" applyBorder="0" applyAlignment="0" applyProtection="0">
      <alignment vertical="top"/>
      <protection locked="0"/>
    </xf>
    <xf numFmtId="0" fontId="18" fillId="0" borderId="0">
      <alignment horizontal="right"/>
    </xf>
    <xf numFmtId="0" fontId="18" fillId="0" borderId="0">
      <alignment horizontal="right"/>
    </xf>
    <xf numFmtId="0" fontId="18" fillId="0" borderId="0">
      <alignment horizontal="right"/>
    </xf>
    <xf numFmtId="0" fontId="18" fillId="0" borderId="0">
      <alignment horizontal="right"/>
    </xf>
    <xf numFmtId="0" fontId="18" fillId="0" borderId="0">
      <alignment horizontal="right"/>
    </xf>
    <xf numFmtId="0" fontId="18" fillId="0" borderId="0">
      <alignment horizontal="right"/>
    </xf>
    <xf numFmtId="0" fontId="18" fillId="0" borderId="0">
      <alignment horizontal="right"/>
    </xf>
    <xf numFmtId="0" fontId="77" fillId="54" borderId="0" applyNumberFormat="0" applyBorder="0" applyAlignment="0" applyProtection="0"/>
    <xf numFmtId="0" fontId="1" fillId="10" borderId="69" applyNumberFormat="0" applyFont="0" applyAlignment="0" applyProtection="0"/>
    <xf numFmtId="0" fontId="1" fillId="10" borderId="69" applyNumberFormat="0" applyFont="0" applyAlignment="0" applyProtection="0"/>
    <xf numFmtId="0" fontId="69" fillId="55" borderId="74" applyNumberFormat="0" applyFont="0" applyAlignment="0" applyProtection="0"/>
    <xf numFmtId="0" fontId="18" fillId="0" borderId="0">
      <alignment horizontal="right"/>
    </xf>
    <xf numFmtId="0" fontId="18" fillId="0" borderId="0">
      <alignment horizontal="right"/>
    </xf>
    <xf numFmtId="0" fontId="18" fillId="0" borderId="0">
      <alignment horizontal="right"/>
    </xf>
    <xf numFmtId="0" fontId="18" fillId="0" borderId="0">
      <alignment horizontal="right"/>
    </xf>
    <xf numFmtId="0" fontId="18" fillId="0" borderId="0">
      <alignment horizontal="right"/>
    </xf>
    <xf numFmtId="0" fontId="18" fillId="0" borderId="0">
      <alignment horizontal="right"/>
    </xf>
    <xf numFmtId="0" fontId="18" fillId="0" borderId="0">
      <alignment horizontal="right"/>
    </xf>
    <xf numFmtId="0" fontId="78" fillId="36" borderId="0" applyNumberFormat="0" applyBorder="0" applyAlignment="0" applyProtection="0"/>
    <xf numFmtId="0" fontId="5" fillId="0" borderId="0"/>
    <xf numFmtId="0" fontId="1" fillId="0" borderId="0"/>
    <xf numFmtId="0" fontId="1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59" fillId="0" borderId="0"/>
    <xf numFmtId="0" fontId="80" fillId="0" borderId="75" applyNumberFormat="0" applyFill="0" applyAlignment="0" applyProtection="0"/>
    <xf numFmtId="0" fontId="81" fillId="0" borderId="76" applyNumberFormat="0" applyFill="0" applyAlignment="0" applyProtection="0"/>
    <xf numFmtId="0" fontId="82" fillId="0" borderId="77" applyNumberFormat="0" applyFill="0" applyAlignment="0" applyProtection="0"/>
    <xf numFmtId="0" fontId="82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3" fillId="0" borderId="78" applyNumberFormat="0" applyFill="0" applyAlignment="0" applyProtection="0"/>
    <xf numFmtId="0" fontId="84" fillId="0" borderId="0" applyNumberFormat="0" applyFill="0" applyBorder="0" applyAlignment="0" applyProtection="0"/>
    <xf numFmtId="0" fontId="85" fillId="0" borderId="79">
      <alignment horizontal="left"/>
    </xf>
    <xf numFmtId="0" fontId="85" fillId="0" borderId="79">
      <alignment horizontal="left"/>
    </xf>
    <xf numFmtId="0" fontId="85" fillId="0" borderId="79">
      <alignment horizontal="left"/>
    </xf>
    <xf numFmtId="0" fontId="85" fillId="0" borderId="79">
      <alignment horizontal="left"/>
    </xf>
    <xf numFmtId="0" fontId="85" fillId="0" borderId="79">
      <alignment horizontal="left"/>
    </xf>
    <xf numFmtId="0" fontId="86" fillId="56" borderId="80" applyNumberFormat="0" applyAlignment="0" applyProtection="0"/>
  </cellStyleXfs>
  <cellXfs count="661">
    <xf numFmtId="0" fontId="0" fillId="0" borderId="0" xfId="0"/>
    <xf numFmtId="0" fontId="7" fillId="0" borderId="0" xfId="0" applyFont="1" applyFill="1" applyAlignment="1"/>
    <xf numFmtId="0" fontId="8" fillId="0" borderId="0" xfId="0" applyFont="1" applyFill="1"/>
    <xf numFmtId="1" fontId="9" fillId="0" borderId="1" xfId="0" applyNumberFormat="1" applyFont="1" applyFill="1" applyBorder="1" applyAlignment="1">
      <alignment horizontal="center"/>
    </xf>
    <xf numFmtId="1" fontId="9" fillId="0" borderId="2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0" xfId="0" applyFont="1" applyFill="1"/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/>
    </xf>
    <xf numFmtId="0" fontId="10" fillId="0" borderId="0" xfId="0" applyFont="1" applyFill="1"/>
    <xf numFmtId="0" fontId="12" fillId="0" borderId="0" xfId="0" applyFont="1" applyFill="1"/>
    <xf numFmtId="166" fontId="12" fillId="0" borderId="0" xfId="8" applyNumberFormat="1" applyFont="1" applyBorder="1" applyAlignment="1">
      <alignment horizontal="right"/>
    </xf>
    <xf numFmtId="0" fontId="9" fillId="0" borderId="6" xfId="0" applyFont="1" applyFill="1" applyBorder="1" applyAlignment="1">
      <alignment horizontal="center"/>
    </xf>
    <xf numFmtId="166" fontId="12" fillId="0" borderId="7" xfId="8" applyNumberFormat="1" applyFont="1" applyBorder="1" applyAlignment="1"/>
    <xf numFmtId="0" fontId="9" fillId="0" borderId="0" xfId="0" applyFont="1" applyFill="1" applyBorder="1" applyAlignment="1">
      <alignment horizontal="center"/>
    </xf>
    <xf numFmtId="0" fontId="12" fillId="0" borderId="7" xfId="0" applyFont="1" applyBorder="1"/>
    <xf numFmtId="0" fontId="18" fillId="0" borderId="0" xfId="0" applyFont="1"/>
    <xf numFmtId="0" fontId="7" fillId="0" borderId="0" xfId="4" applyFont="1"/>
    <xf numFmtId="0" fontId="8" fillId="0" borderId="0" xfId="4" applyFont="1"/>
    <xf numFmtId="0" fontId="12" fillId="0" borderId="0" xfId="4" applyFont="1"/>
    <xf numFmtId="0" fontId="4" fillId="0" borderId="0" xfId="4" applyFont="1"/>
    <xf numFmtId="0" fontId="21" fillId="0" borderId="0" xfId="4" applyFont="1"/>
    <xf numFmtId="0" fontId="12" fillId="0" borderId="0" xfId="0" applyFont="1" applyAlignment="1"/>
    <xf numFmtId="0" fontId="7" fillId="0" borderId="0" xfId="5" applyFont="1"/>
    <xf numFmtId="0" fontId="8" fillId="0" borderId="0" xfId="5" applyFont="1"/>
    <xf numFmtId="0" fontId="8" fillId="0" borderId="0" xfId="5" applyFont="1" applyAlignment="1">
      <alignment horizontal="center"/>
    </xf>
    <xf numFmtId="0" fontId="8" fillId="0" borderId="0" xfId="5" applyFont="1" applyBorder="1" applyAlignment="1">
      <alignment horizontal="center" vertical="center"/>
    </xf>
    <xf numFmtId="0" fontId="8" fillId="0" borderId="8" xfId="5" applyFont="1" applyBorder="1" applyAlignment="1">
      <alignment horizontal="center" vertical="center"/>
    </xf>
    <xf numFmtId="0" fontId="12" fillId="0" borderId="0" xfId="5" applyFont="1" applyBorder="1" applyAlignment="1">
      <alignment horizontal="center" vertical="center"/>
    </xf>
    <xf numFmtId="0" fontId="12" fillId="0" borderId="0" xfId="5" applyFont="1" applyBorder="1"/>
    <xf numFmtId="1" fontId="12" fillId="0" borderId="0" xfId="5" applyNumberFormat="1" applyFont="1" applyBorder="1" applyAlignment="1">
      <alignment horizontal="center"/>
    </xf>
    <xf numFmtId="169" fontId="12" fillId="0" borderId="0" xfId="5" applyNumberFormat="1" applyFont="1" applyAlignment="1">
      <alignment horizontal="right"/>
    </xf>
    <xf numFmtId="0" fontId="12" fillId="0" borderId="0" xfId="5" applyFont="1"/>
    <xf numFmtId="0" fontId="12" fillId="0" borderId="0" xfId="5" applyFont="1" applyBorder="1" applyAlignment="1">
      <alignment horizontal="center"/>
    </xf>
    <xf numFmtId="0" fontId="9" fillId="0" borderId="0" xfId="5" applyFont="1" applyBorder="1"/>
    <xf numFmtId="0" fontId="9" fillId="0" borderId="0" xfId="5" applyFont="1" applyAlignment="1">
      <alignment horizontal="left"/>
    </xf>
    <xf numFmtId="0" fontId="9" fillId="0" borderId="0" xfId="5" applyFont="1"/>
    <xf numFmtId="168" fontId="19" fillId="0" borderId="0" xfId="5" applyNumberFormat="1" applyFont="1" applyAlignment="1">
      <alignment horizontal="center"/>
    </xf>
    <xf numFmtId="0" fontId="18" fillId="0" borderId="0" xfId="5" applyFont="1"/>
    <xf numFmtId="170" fontId="12" fillId="0" borderId="0" xfId="6" applyNumberFormat="1" applyFont="1" applyAlignment="1">
      <alignment horizontal="right" indent="1"/>
    </xf>
    <xf numFmtId="171" fontId="12" fillId="0" borderId="0" xfId="6" applyNumberFormat="1" applyFont="1" applyAlignment="1">
      <alignment horizontal="left" indent="1"/>
    </xf>
    <xf numFmtId="171" fontId="12" fillId="0" borderId="0" xfId="6" applyNumberFormat="1" applyFont="1" applyAlignment="1"/>
    <xf numFmtId="170" fontId="12" fillId="0" borderId="0" xfId="6" applyNumberFormat="1" applyFont="1" applyAlignment="1">
      <alignment horizontal="center"/>
    </xf>
    <xf numFmtId="171" fontId="10" fillId="0" borderId="0" xfId="6" applyNumberFormat="1" applyFont="1" applyAlignment="1">
      <alignment horizontal="left" indent="1"/>
    </xf>
    <xf numFmtId="2" fontId="12" fillId="0" borderId="0" xfId="6" applyNumberFormat="1" applyFont="1" applyBorder="1" applyAlignment="1">
      <alignment horizontal="right" indent="1"/>
    </xf>
    <xf numFmtId="0" fontId="12" fillId="0" borderId="7" xfId="9" applyFont="1" applyFill="1" applyBorder="1"/>
    <xf numFmtId="166" fontId="12" fillId="0" borderId="0" xfId="7" applyNumberFormat="1" applyFont="1" applyAlignment="1">
      <alignment horizontal="right"/>
    </xf>
    <xf numFmtId="166" fontId="15" fillId="0" borderId="7" xfId="8" applyNumberFormat="1" applyFont="1" applyFill="1" applyBorder="1" applyAlignment="1">
      <alignment horizontal="left" wrapText="1"/>
    </xf>
    <xf numFmtId="0" fontId="9" fillId="0" borderId="0" xfId="9" applyFont="1" applyBorder="1"/>
    <xf numFmtId="0" fontId="7" fillId="0" borderId="0" xfId="10" applyFont="1"/>
    <xf numFmtId="0" fontId="8" fillId="0" borderId="0" xfId="10" applyFont="1"/>
    <xf numFmtId="0" fontId="12" fillId="0" borderId="0" xfId="10" applyFont="1" applyBorder="1"/>
    <xf numFmtId="0" fontId="9" fillId="0" borderId="9" xfId="10" applyFont="1" applyBorder="1" applyAlignment="1">
      <alignment horizontal="center" vertical="center"/>
    </xf>
    <xf numFmtId="0" fontId="9" fillId="0" borderId="10" xfId="10" applyFont="1" applyBorder="1" applyAlignment="1">
      <alignment horizontal="center" vertical="center"/>
    </xf>
    <xf numFmtId="0" fontId="9" fillId="0" borderId="11" xfId="10" applyFont="1" applyBorder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12" fillId="0" borderId="0" xfId="10" applyFont="1" applyAlignment="1">
      <alignment horizontal="center" vertical="center"/>
    </xf>
    <xf numFmtId="166" fontId="12" fillId="0" borderId="0" xfId="10" applyNumberFormat="1" applyFont="1" applyFill="1" applyBorder="1"/>
    <xf numFmtId="0" fontId="12" fillId="0" borderId="0" xfId="10" applyFont="1"/>
    <xf numFmtId="0" fontId="12" fillId="0" borderId="7" xfId="10" applyFont="1" applyBorder="1"/>
    <xf numFmtId="49" fontId="7" fillId="0" borderId="0" xfId="10" applyNumberFormat="1" applyFont="1" applyAlignment="1">
      <alignment horizontal="left"/>
    </xf>
    <xf numFmtId="0" fontId="10" fillId="0" borderId="0" xfId="10" applyFont="1"/>
    <xf numFmtId="0" fontId="9" fillId="0" borderId="0" xfId="10" applyFont="1"/>
    <xf numFmtId="0" fontId="9" fillId="0" borderId="0" xfId="10" applyFont="1" applyAlignment="1">
      <alignment horizontal="left"/>
    </xf>
    <xf numFmtId="0" fontId="8" fillId="0" borderId="0" xfId="11" applyFont="1" applyFill="1"/>
    <xf numFmtId="0" fontId="8" fillId="0" borderId="0" xfId="11" applyFont="1" applyFill="1" applyBorder="1"/>
    <xf numFmtId="0" fontId="9" fillId="0" borderId="0" xfId="11" applyFont="1" applyFill="1"/>
    <xf numFmtId="0" fontId="10" fillId="0" borderId="0" xfId="11" applyFont="1" applyFill="1"/>
    <xf numFmtId="0" fontId="12" fillId="0" borderId="0" xfId="11" applyFont="1" applyFill="1"/>
    <xf numFmtId="0" fontId="7" fillId="0" borderId="0" xfId="0" applyFont="1" applyFill="1"/>
    <xf numFmtId="0" fontId="17" fillId="0" borderId="0" xfId="0" applyFont="1" applyFill="1"/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49" fontId="26" fillId="0" borderId="0" xfId="0" applyNumberFormat="1" applyFont="1" applyFill="1" applyAlignment="1">
      <alignment horizontal="left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26" fillId="0" borderId="0" xfId="0" applyNumberFormat="1" applyFont="1" applyFill="1" applyBorder="1" applyAlignment="1">
      <alignment horizontal="left" vertical="center" wrapText="1"/>
    </xf>
    <xf numFmtId="174" fontId="27" fillId="2" borderId="0" xfId="0" applyNumberFormat="1" applyFont="1" applyFill="1" applyAlignment="1">
      <alignment horizontal="right" vertical="center" wrapText="1"/>
    </xf>
    <xf numFmtId="175" fontId="27" fillId="2" borderId="0" xfId="0" applyNumberFormat="1" applyFont="1" applyFill="1" applyAlignment="1">
      <alignment horizontal="right" vertical="center" wrapText="1"/>
    </xf>
    <xf numFmtId="3" fontId="27" fillId="2" borderId="0" xfId="0" applyNumberFormat="1" applyFont="1" applyFill="1" applyAlignment="1">
      <alignment horizontal="right" vertical="center" wrapText="1"/>
    </xf>
    <xf numFmtId="174" fontId="27" fillId="2" borderId="0" xfId="0" applyNumberFormat="1" applyFont="1" applyFill="1" applyBorder="1" applyAlignment="1">
      <alignment horizontal="right" vertical="center" wrapText="1"/>
    </xf>
    <xf numFmtId="49" fontId="27" fillId="2" borderId="18" xfId="0" applyNumberFormat="1" applyFont="1" applyFill="1" applyBorder="1" applyAlignment="1">
      <alignment horizontal="left" vertical="center" wrapText="1"/>
    </xf>
    <xf numFmtId="49" fontId="27" fillId="2" borderId="0" xfId="0" applyNumberFormat="1" applyFont="1" applyFill="1" applyBorder="1" applyAlignment="1">
      <alignment horizontal="left" vertical="center" wrapText="1"/>
    </xf>
    <xf numFmtId="49" fontId="27" fillId="2" borderId="0" xfId="0" applyNumberFormat="1" applyFont="1" applyFill="1" applyAlignment="1">
      <alignment horizontal="right" vertical="center" wrapText="1"/>
    </xf>
    <xf numFmtId="175" fontId="27" fillId="2" borderId="0" xfId="0" applyNumberFormat="1" applyFont="1" applyFill="1" applyBorder="1" applyAlignment="1">
      <alignment horizontal="right" vertical="center" wrapText="1"/>
    </xf>
    <xf numFmtId="49" fontId="27" fillId="2" borderId="0" xfId="0" applyNumberFormat="1" applyFont="1" applyFill="1" applyBorder="1" applyAlignment="1">
      <alignment horizontal="right" vertical="center" wrapText="1"/>
    </xf>
    <xf numFmtId="49" fontId="28" fillId="0" borderId="19" xfId="0" applyNumberFormat="1" applyFont="1" applyFill="1" applyBorder="1" applyAlignment="1">
      <alignment horizontal="center" vertical="center" wrapText="1"/>
    </xf>
    <xf numFmtId="49" fontId="28" fillId="0" borderId="20" xfId="0" applyNumberFormat="1" applyFont="1" applyFill="1" applyBorder="1" applyAlignment="1">
      <alignment horizontal="center" vertical="center" wrapText="1"/>
    </xf>
    <xf numFmtId="49" fontId="28" fillId="0" borderId="21" xfId="0" applyNumberFormat="1" applyFont="1" applyFill="1" applyBorder="1" applyAlignment="1">
      <alignment horizontal="center" vertical="center" wrapText="1"/>
    </xf>
    <xf numFmtId="49" fontId="28" fillId="0" borderId="22" xfId="0" applyNumberFormat="1" applyFont="1" applyFill="1" applyBorder="1" applyAlignment="1">
      <alignment horizontal="center" vertical="center" wrapText="1"/>
    </xf>
    <xf numFmtId="49" fontId="27" fillId="2" borderId="23" xfId="0" applyNumberFormat="1" applyFont="1" applyFill="1" applyBorder="1" applyAlignment="1">
      <alignment horizontal="left" vertical="center" wrapText="1"/>
    </xf>
    <xf numFmtId="49" fontId="27" fillId="2" borderId="24" xfId="0" applyNumberFormat="1" applyFont="1" applyFill="1" applyBorder="1" applyAlignment="1">
      <alignment horizontal="left" vertical="center" wrapText="1"/>
    </xf>
    <xf numFmtId="49" fontId="10" fillId="2" borderId="24" xfId="0" applyNumberFormat="1" applyFont="1" applyFill="1" applyBorder="1" applyAlignment="1">
      <alignment horizontal="left" vertical="center" wrapText="1"/>
    </xf>
    <xf numFmtId="0" fontId="18" fillId="0" borderId="0" xfId="5" applyFont="1" applyBorder="1"/>
    <xf numFmtId="49" fontId="28" fillId="0" borderId="25" xfId="0" applyNumberFormat="1" applyFont="1" applyFill="1" applyBorder="1" applyAlignment="1">
      <alignment horizontal="center" vertical="center" wrapText="1"/>
    </xf>
    <xf numFmtId="49" fontId="27" fillId="0" borderId="26" xfId="0" applyNumberFormat="1" applyFont="1" applyFill="1" applyBorder="1" applyAlignment="1">
      <alignment horizontal="center" vertical="center" wrapText="1"/>
    </xf>
    <xf numFmtId="0" fontId="12" fillId="0" borderId="0" xfId="0" applyFont="1"/>
    <xf numFmtId="49" fontId="12" fillId="0" borderId="24" xfId="6" applyNumberFormat="1" applyFont="1" applyBorder="1" applyAlignment="1">
      <alignment horizontal="right" indent="1"/>
    </xf>
    <xf numFmtId="49" fontId="26" fillId="0" borderId="26" xfId="0" applyNumberFormat="1" applyFont="1" applyFill="1" applyBorder="1" applyAlignment="1">
      <alignment horizontal="center" vertical="center" wrapText="1"/>
    </xf>
    <xf numFmtId="49" fontId="27" fillId="2" borderId="0" xfId="0" applyNumberFormat="1" applyFont="1" applyFill="1" applyBorder="1" applyAlignment="1">
      <alignment horizontal="center" vertical="center" wrapText="1"/>
    </xf>
    <xf numFmtId="1" fontId="12" fillId="0" borderId="7" xfId="5" applyNumberFormat="1" applyFont="1" applyBorder="1" applyAlignment="1">
      <alignment horizontal="center"/>
    </xf>
    <xf numFmtId="0" fontId="12" fillId="0" borderId="7" xfId="5" applyFont="1" applyBorder="1" applyAlignment="1">
      <alignment horizontal="center"/>
    </xf>
    <xf numFmtId="49" fontId="27" fillId="0" borderId="0" xfId="0" applyNumberFormat="1" applyFont="1" applyFill="1" applyBorder="1" applyAlignment="1">
      <alignment vertical="center" wrapText="1"/>
    </xf>
    <xf numFmtId="0" fontId="17" fillId="0" borderId="0" xfId="4" applyFont="1"/>
    <xf numFmtId="174" fontId="28" fillId="2" borderId="0" xfId="0" applyNumberFormat="1" applyFont="1" applyFill="1" applyBorder="1" applyAlignment="1">
      <alignment horizontal="right" vertical="center" wrapText="1"/>
    </xf>
    <xf numFmtId="175" fontId="28" fillId="2" borderId="0" xfId="0" applyNumberFormat="1" applyFont="1" applyFill="1" applyBorder="1" applyAlignment="1">
      <alignment horizontal="right" vertical="center" wrapText="1"/>
    </xf>
    <xf numFmtId="49" fontId="28" fillId="2" borderId="0" xfId="0" applyNumberFormat="1" applyFont="1" applyFill="1" applyBorder="1" applyAlignment="1">
      <alignment horizontal="right" vertical="center" wrapText="1"/>
    </xf>
    <xf numFmtId="0" fontId="9" fillId="0" borderId="0" xfId="5" applyFont="1" applyAlignment="1">
      <alignment horizontal="center" vertical="center"/>
    </xf>
    <xf numFmtId="168" fontId="29" fillId="0" borderId="0" xfId="10" applyNumberFormat="1" applyFont="1" applyAlignment="1">
      <alignment horizontal="center"/>
    </xf>
    <xf numFmtId="0" fontId="9" fillId="0" borderId="0" xfId="10" applyFont="1" applyBorder="1" applyAlignment="1">
      <alignment horizontal="left"/>
    </xf>
    <xf numFmtId="0" fontId="4" fillId="0" borderId="0" xfId="0" applyFont="1"/>
    <xf numFmtId="49" fontId="30" fillId="2" borderId="0" xfId="0" applyNumberFormat="1" applyFont="1" applyFill="1" applyBorder="1" applyAlignment="1">
      <alignment vertical="center" wrapText="1"/>
    </xf>
    <xf numFmtId="0" fontId="31" fillId="0" borderId="0" xfId="0" applyFont="1"/>
    <xf numFmtId="171" fontId="31" fillId="0" borderId="0" xfId="6" applyNumberFormat="1" applyFont="1" applyAlignment="1"/>
    <xf numFmtId="171" fontId="21" fillId="0" borderId="0" xfId="6" applyNumberFormat="1" applyFont="1" applyAlignment="1">
      <alignment horizontal="left" indent="1"/>
    </xf>
    <xf numFmtId="170" fontId="31" fillId="0" borderId="0" xfId="6" applyNumberFormat="1" applyFont="1" applyAlignment="1">
      <alignment horizontal="right" indent="1"/>
    </xf>
    <xf numFmtId="2" fontId="31" fillId="0" borderId="0" xfId="6" applyNumberFormat="1" applyFont="1" applyBorder="1" applyAlignment="1">
      <alignment horizontal="right" indent="1"/>
    </xf>
    <xf numFmtId="49" fontId="27" fillId="2" borderId="0" xfId="0" applyNumberFormat="1" applyFont="1" applyFill="1" applyAlignment="1">
      <alignment horizontal="left" vertical="center" wrapText="1"/>
    </xf>
    <xf numFmtId="49" fontId="27" fillId="0" borderId="23" xfId="0" applyNumberFormat="1" applyFont="1" applyFill="1" applyBorder="1" applyAlignment="1">
      <alignment horizontal="left" vertical="center" wrapText="1"/>
    </xf>
    <xf numFmtId="0" fontId="9" fillId="0" borderId="1" xfId="5" applyFont="1" applyBorder="1" applyAlignment="1">
      <alignment horizontal="center" vertical="center" wrapText="1"/>
    </xf>
    <xf numFmtId="0" fontId="9" fillId="0" borderId="27" xfId="5" applyFont="1" applyBorder="1" applyAlignment="1">
      <alignment horizontal="center" vertical="center"/>
    </xf>
    <xf numFmtId="49" fontId="27" fillId="2" borderId="7" xfId="0" applyNumberFormat="1" applyFont="1" applyFill="1" applyBorder="1" applyAlignment="1">
      <alignment horizontal="left" vertical="center" wrapText="1"/>
    </xf>
    <xf numFmtId="164" fontId="0" fillId="0" borderId="0" xfId="1" applyFont="1"/>
    <xf numFmtId="0" fontId="14" fillId="0" borderId="7" xfId="9" applyFont="1" applyFill="1" applyBorder="1" applyAlignment="1">
      <alignment horizontal="left"/>
    </xf>
    <xf numFmtId="49" fontId="10" fillId="2" borderId="0" xfId="0" applyNumberFormat="1" applyFont="1" applyFill="1" applyBorder="1" applyAlignment="1">
      <alignment horizontal="center" vertical="center" wrapText="1"/>
    </xf>
    <xf numFmtId="0" fontId="12" fillId="0" borderId="7" xfId="10" applyFont="1" applyBorder="1" applyAlignment="1">
      <alignment wrapText="1"/>
    </xf>
    <xf numFmtId="176" fontId="12" fillId="0" borderId="0" xfId="5" applyNumberFormat="1" applyFont="1"/>
    <xf numFmtId="175" fontId="27" fillId="2" borderId="0" xfId="0" applyNumberFormat="1" applyFont="1" applyFill="1" applyAlignment="1">
      <alignment horizontal="right" wrapText="1" indent="1"/>
    </xf>
    <xf numFmtId="0" fontId="12" fillId="0" borderId="7" xfId="8" applyNumberFormat="1" applyFont="1" applyBorder="1" applyAlignment="1">
      <alignment horizontal="left" wrapText="1"/>
    </xf>
    <xf numFmtId="166" fontId="14" fillId="0" borderId="7" xfId="8" applyNumberFormat="1" applyFont="1" applyFill="1" applyBorder="1" applyAlignment="1">
      <alignment horizontal="left" wrapText="1"/>
    </xf>
    <xf numFmtId="0" fontId="12" fillId="0" borderId="7" xfId="0" applyFont="1" applyFill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168" fontId="12" fillId="0" borderId="24" xfId="6" applyNumberFormat="1" applyFont="1" applyBorder="1" applyAlignment="1">
      <alignment horizontal="right" indent="1"/>
    </xf>
    <xf numFmtId="168" fontId="12" fillId="0" borderId="0" xfId="6" applyNumberFormat="1" applyFont="1" applyAlignment="1"/>
    <xf numFmtId="168" fontId="12" fillId="0" borderId="0" xfId="6" applyNumberFormat="1" applyFont="1" applyAlignment="1">
      <alignment horizontal="left" indent="1"/>
    </xf>
    <xf numFmtId="176" fontId="8" fillId="0" borderId="0" xfId="5" applyNumberFormat="1" applyFont="1"/>
    <xf numFmtId="166" fontId="14" fillId="0" borderId="7" xfId="8" applyNumberFormat="1" applyFont="1" applyFill="1" applyBorder="1" applyAlignment="1">
      <alignment horizontal="left"/>
    </xf>
    <xf numFmtId="0" fontId="12" fillId="0" borderId="28" xfId="10" applyFont="1" applyBorder="1"/>
    <xf numFmtId="0" fontId="10" fillId="0" borderId="7" xfId="10" applyFont="1" applyBorder="1"/>
    <xf numFmtId="173" fontId="33" fillId="2" borderId="0" xfId="0" applyNumberFormat="1" applyFont="1" applyFill="1" applyAlignment="1">
      <alignment horizontal="right" wrapText="1" indent="1"/>
    </xf>
    <xf numFmtId="3" fontId="27" fillId="2" borderId="0" xfId="0" applyNumberFormat="1" applyFont="1" applyFill="1" applyBorder="1" applyAlignment="1">
      <alignment horizontal="right" wrapText="1" indent="1"/>
    </xf>
    <xf numFmtId="173" fontId="10" fillId="2" borderId="0" xfId="0" applyNumberFormat="1" applyFont="1" applyFill="1" applyAlignment="1">
      <alignment horizontal="right" wrapText="1" indent="1"/>
    </xf>
    <xf numFmtId="173" fontId="27" fillId="2" borderId="0" xfId="0" applyNumberFormat="1" applyFont="1" applyFill="1" applyAlignment="1">
      <alignment horizontal="right" wrapText="1" indent="1"/>
    </xf>
    <xf numFmtId="49" fontId="12" fillId="2" borderId="24" xfId="0" applyNumberFormat="1" applyFont="1" applyFill="1" applyBorder="1" applyAlignment="1">
      <alignment horizontal="left" vertical="center" wrapText="1"/>
    </xf>
    <xf numFmtId="173" fontId="13" fillId="2" borderId="0" xfId="0" applyNumberFormat="1" applyFont="1" applyFill="1" applyAlignment="1">
      <alignment horizontal="right" wrapText="1" indent="1"/>
    </xf>
    <xf numFmtId="49" fontId="27" fillId="2" borderId="24" xfId="0" applyNumberFormat="1" applyFont="1" applyFill="1" applyBorder="1" applyAlignment="1">
      <alignment horizontal="left" wrapText="1"/>
    </xf>
    <xf numFmtId="49" fontId="27" fillId="2" borderId="0" xfId="0" applyNumberFormat="1" applyFont="1" applyFill="1" applyBorder="1" applyAlignment="1">
      <alignment horizontal="left" wrapText="1"/>
    </xf>
    <xf numFmtId="49" fontId="10" fillId="2" borderId="24" xfId="0" applyNumberFormat="1" applyFont="1" applyFill="1" applyBorder="1" applyAlignment="1">
      <alignment horizontal="left" wrapText="1"/>
    </xf>
    <xf numFmtId="49" fontId="27" fillId="2" borderId="7" xfId="0" applyNumberFormat="1" applyFont="1" applyFill="1" applyBorder="1" applyAlignment="1">
      <alignment horizontal="left" wrapText="1"/>
    </xf>
    <xf numFmtId="170" fontId="12" fillId="0" borderId="0" xfId="6" applyNumberFormat="1" applyFont="1" applyAlignment="1"/>
    <xf numFmtId="0" fontId="0" fillId="0" borderId="0" xfId="0" applyAlignment="1"/>
    <xf numFmtId="2" fontId="12" fillId="0" borderId="24" xfId="6" applyNumberFormat="1" applyFont="1" applyBorder="1" applyAlignment="1">
      <alignment horizontal="right"/>
    </xf>
    <xf numFmtId="171" fontId="12" fillId="0" borderId="0" xfId="6" applyNumberFormat="1" applyFont="1" applyAlignment="1">
      <alignment horizontal="left"/>
    </xf>
    <xf numFmtId="170" fontId="12" fillId="0" borderId="0" xfId="6" applyNumberFormat="1" applyFont="1" applyAlignment="1">
      <alignment horizontal="right"/>
    </xf>
    <xf numFmtId="171" fontId="31" fillId="0" borderId="0" xfId="6" applyNumberFormat="1" applyFont="1" applyAlignment="1">
      <alignment horizontal="left"/>
    </xf>
    <xf numFmtId="2" fontId="31" fillId="0" borderId="24" xfId="6" applyNumberFormat="1" applyFont="1" applyBorder="1" applyAlignment="1">
      <alignment horizontal="right"/>
    </xf>
    <xf numFmtId="170" fontId="31" fillId="0" borderId="0" xfId="6" applyNumberFormat="1" applyFont="1" applyAlignment="1">
      <alignment horizontal="right"/>
    </xf>
    <xf numFmtId="2" fontId="12" fillId="0" borderId="24" xfId="6" applyNumberFormat="1" applyFont="1" applyBorder="1" applyAlignment="1">
      <alignment horizontal="left" indent="1"/>
    </xf>
    <xf numFmtId="170" fontId="12" fillId="0" borderId="0" xfId="6" applyNumberFormat="1" applyFont="1" applyAlignment="1">
      <alignment horizontal="left" indent="1"/>
    </xf>
    <xf numFmtId="0" fontId="12" fillId="0" borderId="28" xfId="10" applyFont="1" applyBorder="1" applyAlignment="1">
      <alignment horizontal="center"/>
    </xf>
    <xf numFmtId="0" fontId="12" fillId="0" borderId="0" xfId="10" applyFont="1" applyAlignment="1">
      <alignment horizontal="center"/>
    </xf>
    <xf numFmtId="0" fontId="10" fillId="0" borderId="7" xfId="10" applyFont="1" applyBorder="1" applyAlignment="1">
      <alignment horizontal="left"/>
    </xf>
    <xf numFmtId="0" fontId="12" fillId="0" borderId="7" xfId="10" applyFont="1" applyBorder="1" applyAlignment="1">
      <alignment horizontal="left"/>
    </xf>
    <xf numFmtId="49" fontId="12" fillId="2" borderId="24" xfId="0" applyNumberFormat="1" applyFont="1" applyFill="1" applyBorder="1" applyAlignment="1">
      <alignment horizontal="left" wrapText="1"/>
    </xf>
    <xf numFmtId="0" fontId="10" fillId="0" borderId="7" xfId="0" applyFont="1" applyFill="1" applyBorder="1" applyAlignment="1"/>
    <xf numFmtId="0" fontId="12" fillId="0" borderId="7" xfId="0" applyFont="1" applyFill="1" applyBorder="1" applyAlignment="1"/>
    <xf numFmtId="0" fontId="10" fillId="0" borderId="7" xfId="8" applyNumberFormat="1" applyFont="1" applyBorder="1" applyAlignment="1"/>
    <xf numFmtId="0" fontId="12" fillId="0" borderId="0" xfId="0" applyFont="1" applyFill="1" applyBorder="1" applyAlignment="1"/>
    <xf numFmtId="0" fontId="8" fillId="0" borderId="0" xfId="0" applyFont="1" applyFill="1" applyAlignment="1"/>
    <xf numFmtId="0" fontId="9" fillId="0" borderId="0" xfId="0" applyFont="1" applyFill="1" applyBorder="1" applyAlignment="1"/>
    <xf numFmtId="173" fontId="12" fillId="2" borderId="0" xfId="0" applyNumberFormat="1" applyFont="1" applyFill="1" applyAlignment="1">
      <alignment horizontal="right" wrapText="1" indent="1"/>
    </xf>
    <xf numFmtId="0" fontId="12" fillId="0" borderId="7" xfId="9" applyFont="1" applyFill="1" applyBorder="1" applyAlignment="1"/>
    <xf numFmtId="0" fontId="12" fillId="0" borderId="7" xfId="8" applyNumberFormat="1" applyFont="1" applyFill="1" applyBorder="1" applyAlignment="1"/>
    <xf numFmtId="0" fontId="12" fillId="0" borderId="7" xfId="8" applyNumberFormat="1" applyFont="1" applyBorder="1" applyAlignment="1"/>
    <xf numFmtId="0" fontId="10" fillId="0" borderId="7" xfId="9" applyFont="1" applyFill="1" applyBorder="1" applyAlignment="1"/>
    <xf numFmtId="49" fontId="10" fillId="0" borderId="7" xfId="8" applyNumberFormat="1" applyFont="1" applyBorder="1" applyAlignment="1"/>
    <xf numFmtId="0" fontId="8" fillId="0" borderId="28" xfId="9" applyFont="1" applyFill="1" applyBorder="1" applyAlignment="1"/>
    <xf numFmtId="49" fontId="10" fillId="2" borderId="7" xfId="0" applyNumberFormat="1" applyFont="1" applyFill="1" applyBorder="1" applyAlignment="1">
      <alignment horizontal="left" wrapText="1"/>
    </xf>
    <xf numFmtId="3" fontId="27" fillId="2" borderId="0" xfId="0" applyNumberFormat="1" applyFont="1" applyFill="1" applyAlignment="1">
      <alignment horizontal="right" wrapText="1" indent="1"/>
    </xf>
    <xf numFmtId="174" fontId="27" fillId="2" borderId="0" xfId="0" applyNumberFormat="1" applyFont="1" applyFill="1" applyAlignment="1">
      <alignment horizontal="right" wrapText="1" indent="1"/>
    </xf>
    <xf numFmtId="175" fontId="27" fillId="2" borderId="0" xfId="0" applyNumberFormat="1" applyFont="1" applyFill="1" applyBorder="1" applyAlignment="1">
      <alignment horizontal="right" wrapText="1" indent="1"/>
    </xf>
    <xf numFmtId="0" fontId="17" fillId="0" borderId="0" xfId="5" applyFont="1"/>
    <xf numFmtId="3" fontId="12" fillId="2" borderId="0" xfId="0" applyNumberFormat="1" applyFont="1" applyFill="1" applyBorder="1" applyAlignment="1">
      <alignment horizontal="right" wrapText="1" indent="1"/>
    </xf>
    <xf numFmtId="0" fontId="9" fillId="0" borderId="7" xfId="0" applyFont="1" applyFill="1" applyBorder="1" applyAlignment="1">
      <alignment horizontal="center" vertical="center"/>
    </xf>
    <xf numFmtId="49" fontId="27" fillId="2" borderId="28" xfId="0" applyNumberFormat="1" applyFont="1" applyFill="1" applyBorder="1" applyAlignment="1">
      <alignment horizontal="left" vertical="center" wrapText="1"/>
    </xf>
    <xf numFmtId="49" fontId="27" fillId="2" borderId="24" xfId="0" applyNumberFormat="1" applyFont="1" applyFill="1" applyBorder="1" applyAlignment="1">
      <alignment horizontal="center" wrapText="1"/>
    </xf>
    <xf numFmtId="49" fontId="10" fillId="2" borderId="24" xfId="0" applyNumberFormat="1" applyFont="1" applyFill="1" applyBorder="1" applyAlignment="1">
      <alignment horizontal="center" wrapText="1"/>
    </xf>
    <xf numFmtId="177" fontId="13" fillId="0" borderId="0" xfId="0" applyNumberFormat="1" applyFont="1" applyAlignment="1">
      <alignment horizontal="right"/>
    </xf>
    <xf numFmtId="0" fontId="35" fillId="0" borderId="0" xfId="5" applyFont="1"/>
    <xf numFmtId="178" fontId="12" fillId="0" borderId="0" xfId="11" applyNumberFormat="1" applyFont="1" applyFill="1" applyAlignment="1">
      <alignment horizontal="right"/>
    </xf>
    <xf numFmtId="178" fontId="10" fillId="0" borderId="0" xfId="11" applyNumberFormat="1" applyFont="1" applyFill="1" applyAlignment="1">
      <alignment horizontal="right"/>
    </xf>
    <xf numFmtId="172" fontId="0" fillId="0" borderId="0" xfId="0" applyNumberFormat="1"/>
    <xf numFmtId="172" fontId="0" fillId="0" borderId="0" xfId="0" applyNumberFormat="1" applyAlignment="1">
      <alignment horizontal="right"/>
    </xf>
    <xf numFmtId="172" fontId="10" fillId="0" borderId="0" xfId="0" applyNumberFormat="1" applyFont="1" applyAlignment="1">
      <alignment horizontal="right"/>
    </xf>
    <xf numFmtId="172" fontId="13" fillId="0" borderId="0" xfId="0" applyNumberFormat="1" applyFont="1" applyAlignment="1">
      <alignment horizontal="right"/>
    </xf>
    <xf numFmtId="172" fontId="12" fillId="0" borderId="0" xfId="0" applyNumberFormat="1" applyFont="1" applyAlignment="1">
      <alignment horizontal="right"/>
    </xf>
    <xf numFmtId="172" fontId="12" fillId="0" borderId="0" xfId="11" applyNumberFormat="1" applyFont="1" applyFill="1" applyAlignment="1">
      <alignment horizontal="right"/>
    </xf>
    <xf numFmtId="172" fontId="10" fillId="0" borderId="0" xfId="11" applyNumberFormat="1" applyFont="1" applyFill="1" applyAlignment="1">
      <alignment horizontal="right"/>
    </xf>
    <xf numFmtId="172" fontId="11" fillId="0" borderId="0" xfId="0" applyNumberFormat="1" applyFont="1" applyAlignment="1">
      <alignment horizontal="right"/>
    </xf>
    <xf numFmtId="179" fontId="12" fillId="0" borderId="0" xfId="0" applyNumberFormat="1" applyFont="1" applyAlignment="1">
      <alignment horizontal="right"/>
    </xf>
    <xf numFmtId="179" fontId="10" fillId="0" borderId="0" xfId="0" applyNumberFormat="1" applyFont="1" applyAlignment="1">
      <alignment horizontal="right"/>
    </xf>
    <xf numFmtId="172" fontId="10" fillId="0" borderId="0" xfId="7" applyNumberFormat="1" applyFont="1" applyAlignment="1">
      <alignment horizontal="right"/>
    </xf>
    <xf numFmtId="172" fontId="12" fillId="0" borderId="0" xfId="7" applyNumberFormat="1" applyFont="1" applyAlignment="1">
      <alignment horizontal="right"/>
    </xf>
    <xf numFmtId="180" fontId="10" fillId="2" borderId="0" xfId="0" applyNumberFormat="1" applyFont="1" applyFill="1" applyBorder="1" applyAlignment="1">
      <alignment horizontal="right" wrapText="1"/>
    </xf>
    <xf numFmtId="180" fontId="27" fillId="2" borderId="0" xfId="0" applyNumberFormat="1" applyFont="1" applyFill="1" applyBorder="1" applyAlignment="1">
      <alignment horizontal="right" wrapText="1"/>
    </xf>
    <xf numFmtId="180" fontId="10" fillId="0" borderId="0" xfId="0" applyNumberFormat="1" applyFont="1" applyAlignment="1">
      <alignment horizontal="right"/>
    </xf>
    <xf numFmtId="180" fontId="12" fillId="0" borderId="0" xfId="0" applyNumberFormat="1" applyFont="1" applyAlignment="1">
      <alignment horizontal="right"/>
    </xf>
    <xf numFmtId="181" fontId="12" fillId="0" borderId="0" xfId="0" applyNumberFormat="1" applyFont="1" applyFill="1" applyBorder="1" applyAlignment="1">
      <alignment horizontal="right"/>
    </xf>
    <xf numFmtId="181" fontId="10" fillId="0" borderId="0" xfId="0" applyNumberFormat="1" applyFont="1" applyFill="1" applyBorder="1" applyAlignment="1">
      <alignment horizontal="right"/>
    </xf>
    <xf numFmtId="181" fontId="10" fillId="0" borderId="29" xfId="0" applyNumberFormat="1" applyFont="1" applyFill="1" applyBorder="1" applyAlignment="1">
      <alignment horizontal="right"/>
    </xf>
    <xf numFmtId="181" fontId="12" fillId="0" borderId="29" xfId="0" applyNumberFormat="1" applyFont="1" applyFill="1" applyBorder="1" applyAlignment="1">
      <alignment horizontal="right"/>
    </xf>
    <xf numFmtId="165" fontId="10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65" fontId="12" fillId="0" borderId="0" xfId="0" applyNumberFormat="1" applyFont="1" applyFill="1" applyBorder="1" applyAlignment="1">
      <alignment horizontal="right"/>
    </xf>
    <xf numFmtId="181" fontId="12" fillId="0" borderId="0" xfId="0" applyNumberFormat="1" applyFont="1" applyFill="1" applyBorder="1" applyAlignment="1">
      <alignment horizontal="right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81" fontId="10" fillId="0" borderId="0" xfId="0" applyNumberFormat="1" applyFont="1" applyFill="1" applyAlignment="1">
      <alignment horizontal="right"/>
    </xf>
    <xf numFmtId="49" fontId="36" fillId="2" borderId="7" xfId="0" applyNumberFormat="1" applyFont="1" applyFill="1" applyBorder="1" applyAlignment="1">
      <alignment horizontal="left" wrapText="1"/>
    </xf>
    <xf numFmtId="165" fontId="10" fillId="0" borderId="0" xfId="0" applyNumberFormat="1" applyFont="1" applyFill="1" applyBorder="1" applyAlignment="1">
      <alignment horizontal="right"/>
    </xf>
    <xf numFmtId="165" fontId="12" fillId="0" borderId="0" xfId="0" applyNumberFormat="1" applyFont="1" applyFill="1" applyBorder="1" applyAlignment="1">
      <alignment horizontal="center" vertical="center"/>
    </xf>
    <xf numFmtId="167" fontId="0" fillId="0" borderId="0" xfId="0" applyNumberFormat="1" applyAlignment="1">
      <alignment horizontal="right"/>
    </xf>
    <xf numFmtId="167" fontId="13" fillId="0" borderId="0" xfId="0" applyNumberFormat="1" applyFont="1" applyAlignment="1">
      <alignment horizontal="right"/>
    </xf>
    <xf numFmtId="167" fontId="10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0" fillId="0" borderId="0" xfId="0" applyNumberFormat="1" applyFont="1"/>
    <xf numFmtId="0" fontId="34" fillId="0" borderId="0" xfId="0" applyFont="1" applyFill="1"/>
    <xf numFmtId="182" fontId="0" fillId="0" borderId="0" xfId="0" applyNumberFormat="1"/>
    <xf numFmtId="183" fontId="12" fillId="0" borderId="0" xfId="0" applyNumberFormat="1" applyFont="1" applyAlignment="1">
      <alignment horizontal="right"/>
    </xf>
    <xf numFmtId="183" fontId="10" fillId="0" borderId="0" xfId="0" applyNumberFormat="1" applyFont="1" applyAlignment="1">
      <alignment horizontal="right"/>
    </xf>
    <xf numFmtId="170" fontId="10" fillId="0" borderId="0" xfId="6" applyNumberFormat="1" applyFont="1" applyAlignment="1">
      <alignment horizontal="left" indent="1"/>
    </xf>
    <xf numFmtId="2" fontId="10" fillId="0" borderId="24" xfId="6" applyNumberFormat="1" applyFont="1" applyBorder="1" applyAlignment="1">
      <alignment horizontal="left" indent="1"/>
    </xf>
    <xf numFmtId="0" fontId="10" fillId="0" borderId="0" xfId="0" applyFont="1"/>
    <xf numFmtId="167" fontId="13" fillId="0" borderId="7" xfId="0" applyNumberFormat="1" applyFont="1" applyBorder="1" applyAlignment="1">
      <alignment horizontal="right"/>
    </xf>
    <xf numFmtId="177" fontId="0" fillId="0" borderId="0" xfId="0" applyNumberFormat="1" applyAlignment="1">
      <alignment horizontal="right"/>
    </xf>
    <xf numFmtId="184" fontId="12" fillId="0" borderId="0" xfId="0" applyNumberFormat="1" applyFont="1" applyAlignment="1">
      <alignment horizontal="right"/>
    </xf>
    <xf numFmtId="177" fontId="12" fillId="0" borderId="0" xfId="0" applyNumberFormat="1" applyFont="1" applyAlignment="1">
      <alignment horizontal="right"/>
    </xf>
    <xf numFmtId="180" fontId="8" fillId="0" borderId="0" xfId="0" applyNumberFormat="1" applyFont="1" applyFill="1" applyAlignment="1"/>
    <xf numFmtId="0" fontId="10" fillId="0" borderId="0" xfId="5" applyFont="1"/>
    <xf numFmtId="172" fontId="10" fillId="0" borderId="0" xfId="10" applyNumberFormat="1" applyFont="1" applyBorder="1"/>
    <xf numFmtId="0" fontId="9" fillId="0" borderId="1" xfId="0" applyFont="1" applyFill="1" applyBorder="1" applyAlignment="1">
      <alignment horizontal="center"/>
    </xf>
    <xf numFmtId="0" fontId="12" fillId="0" borderId="0" xfId="0" applyFont="1" applyFill="1" applyAlignment="1"/>
    <xf numFmtId="187" fontId="11" fillId="0" borderId="0" xfId="0" applyNumberFormat="1" applyFont="1" applyAlignment="1">
      <alignment horizontal="right"/>
    </xf>
    <xf numFmtId="187" fontId="11" fillId="0" borderId="0" xfId="7" applyNumberFormat="1" applyFont="1" applyAlignment="1">
      <alignment horizontal="right"/>
    </xf>
    <xf numFmtId="187" fontId="12" fillId="0" borderId="0" xfId="8" applyNumberFormat="1" applyFont="1" applyBorder="1" applyAlignment="1">
      <alignment horizontal="right"/>
    </xf>
    <xf numFmtId="187" fontId="13" fillId="0" borderId="0" xfId="0" applyNumberFormat="1" applyFont="1" applyFill="1" applyAlignment="1">
      <alignment horizontal="right"/>
    </xf>
    <xf numFmtId="187" fontId="13" fillId="0" borderId="0" xfId="0" applyNumberFormat="1" applyFont="1" applyAlignment="1">
      <alignment horizontal="right"/>
    </xf>
    <xf numFmtId="187" fontId="12" fillId="0" borderId="0" xfId="0" applyNumberFormat="1" applyFont="1" applyFill="1" applyAlignment="1"/>
    <xf numFmtId="2" fontId="12" fillId="0" borderId="0" xfId="6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horizontal="center" vertical="center" wrapText="1"/>
    </xf>
    <xf numFmtId="0" fontId="12" fillId="0" borderId="0" xfId="11" applyFont="1" applyFill="1" applyAlignment="1"/>
    <xf numFmtId="0" fontId="7" fillId="0" borderId="0" xfId="5" applyFont="1" applyFill="1"/>
    <xf numFmtId="0" fontId="17" fillId="0" borderId="0" xfId="5" applyFont="1" applyFill="1"/>
    <xf numFmtId="0" fontId="9" fillId="0" borderId="23" xfId="5" applyFont="1" applyFill="1" applyBorder="1" applyAlignment="1">
      <alignment horizontal="center" vertical="center" wrapText="1"/>
    </xf>
    <xf numFmtId="3" fontId="8" fillId="0" borderId="28" xfId="11" applyNumberFormat="1" applyFont="1" applyFill="1" applyBorder="1"/>
    <xf numFmtId="49" fontId="27" fillId="0" borderId="24" xfId="0" applyNumberFormat="1" applyFont="1" applyFill="1" applyBorder="1" applyAlignment="1">
      <alignment horizontal="left" wrapText="1"/>
    </xf>
    <xf numFmtId="49" fontId="27" fillId="0" borderId="7" xfId="0" applyNumberFormat="1" applyFont="1" applyFill="1" applyBorder="1" applyAlignment="1">
      <alignment horizontal="center" wrapText="1"/>
    </xf>
    <xf numFmtId="174" fontId="27" fillId="0" borderId="0" xfId="0" applyNumberFormat="1" applyFont="1" applyFill="1" applyBorder="1" applyAlignment="1">
      <alignment horizontal="right" wrapText="1"/>
    </xf>
    <xf numFmtId="49" fontId="27" fillId="0" borderId="0" xfId="0" applyNumberFormat="1" applyFont="1" applyFill="1" applyBorder="1" applyAlignment="1">
      <alignment horizontal="right" wrapText="1"/>
    </xf>
    <xf numFmtId="0" fontId="12" fillId="0" borderId="0" xfId="11" applyFont="1" applyFill="1" applyAlignment="1">
      <alignment horizontal="right"/>
    </xf>
    <xf numFmtId="3" fontId="8" fillId="0" borderId="24" xfId="11" applyNumberFormat="1" applyFont="1" applyFill="1" applyBorder="1" applyAlignment="1"/>
    <xf numFmtId="3" fontId="8" fillId="0" borderId="0" xfId="11" applyNumberFormat="1" applyFont="1" applyFill="1" applyBorder="1" applyAlignment="1">
      <alignment horizontal="right"/>
    </xf>
    <xf numFmtId="175" fontId="27" fillId="0" borderId="0" xfId="0" applyNumberFormat="1" applyFont="1" applyFill="1" applyBorder="1" applyAlignment="1">
      <alignment horizontal="right" wrapText="1"/>
    </xf>
    <xf numFmtId="49" fontId="10" fillId="0" borderId="7" xfId="0" applyNumberFormat="1" applyFont="1" applyFill="1" applyBorder="1" applyAlignment="1">
      <alignment horizontal="center" wrapText="1"/>
    </xf>
    <xf numFmtId="49" fontId="10" fillId="0" borderId="24" xfId="0" applyNumberFormat="1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9" fillId="0" borderId="0" xfId="5" applyFont="1" applyFill="1" applyBorder="1"/>
    <xf numFmtId="175" fontId="10" fillId="0" borderId="0" xfId="0" applyNumberFormat="1" applyFont="1" applyFill="1" applyBorder="1" applyAlignment="1">
      <alignment horizontal="right" vertical="center" wrapText="1"/>
    </xf>
    <xf numFmtId="0" fontId="9" fillId="0" borderId="0" xfId="5" applyFont="1" applyFill="1" applyAlignment="1">
      <alignment horizontal="left"/>
    </xf>
    <xf numFmtId="0" fontId="12" fillId="0" borderId="0" xfId="11" applyFont="1" applyFill="1" applyBorder="1"/>
    <xf numFmtId="0" fontId="12" fillId="0" borderId="0" xfId="11" applyFont="1" applyFill="1" applyBorder="1" applyAlignment="1">
      <alignment horizontal="center" vertical="center"/>
    </xf>
    <xf numFmtId="174" fontId="21" fillId="2" borderId="0" xfId="0" applyNumberFormat="1" applyFont="1" applyFill="1" applyBorder="1" applyAlignment="1">
      <alignment horizontal="center" vertical="center" wrapText="1"/>
    </xf>
    <xf numFmtId="49" fontId="28" fillId="0" borderId="2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28" fillId="0" borderId="0" xfId="0" applyNumberFormat="1" applyFont="1" applyFill="1" applyBorder="1" applyAlignment="1">
      <alignment horizontal="center" vertical="center" wrapText="1"/>
    </xf>
    <xf numFmtId="49" fontId="27" fillId="0" borderId="26" xfId="0" applyNumberFormat="1" applyFont="1" applyFill="1" applyBorder="1" applyAlignment="1">
      <alignment horizontal="center" vertical="center" wrapText="1"/>
    </xf>
    <xf numFmtId="49" fontId="28" fillId="0" borderId="19" xfId="0" applyNumberFormat="1" applyFont="1" applyFill="1" applyBorder="1" applyAlignment="1">
      <alignment horizontal="center" vertical="center" wrapText="1"/>
    </xf>
    <xf numFmtId="49" fontId="28" fillId="0" borderId="21" xfId="0" applyNumberFormat="1" applyFont="1" applyFill="1" applyBorder="1" applyAlignment="1">
      <alignment horizontal="center" vertical="center" wrapText="1"/>
    </xf>
    <xf numFmtId="49" fontId="28" fillId="0" borderId="2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38" fillId="0" borderId="0" xfId="0" applyFont="1" applyFill="1"/>
    <xf numFmtId="0" fontId="6" fillId="0" borderId="0" xfId="9" applyFont="1" applyBorder="1" applyAlignment="1"/>
    <xf numFmtId="0" fontId="6" fillId="0" borderId="0" xfId="9" applyFont="1" applyBorder="1"/>
    <xf numFmtId="0" fontId="9" fillId="0" borderId="0" xfId="10" applyFont="1" applyBorder="1"/>
    <xf numFmtId="49" fontId="12" fillId="2" borderId="0" xfId="0" applyNumberFormat="1" applyFont="1" applyFill="1" applyBorder="1" applyAlignment="1">
      <alignment horizontal="left" wrapText="1"/>
    </xf>
    <xf numFmtId="1" fontId="6" fillId="0" borderId="1" xfId="0" applyNumberFormat="1" applyFont="1" applyFill="1" applyBorder="1" applyAlignment="1">
      <alignment horizontal="center"/>
    </xf>
    <xf numFmtId="0" fontId="6" fillId="0" borderId="0" xfId="5" applyFont="1" applyAlignment="1">
      <alignment horizontal="left"/>
    </xf>
    <xf numFmtId="0" fontId="9" fillId="0" borderId="0" xfId="10" applyFont="1" applyBorder="1"/>
    <xf numFmtId="49" fontId="28" fillId="0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28" fillId="2" borderId="0" xfId="0" applyNumberFormat="1" applyFont="1" applyFill="1" applyBorder="1" applyAlignment="1">
      <alignment horizontal="left" vertical="center" wrapText="1"/>
    </xf>
    <xf numFmtId="49" fontId="28" fillId="0" borderId="0" xfId="0" applyNumberFormat="1" applyFont="1" applyFill="1" applyBorder="1" applyAlignment="1">
      <alignment horizontal="center"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/>
    </xf>
    <xf numFmtId="0" fontId="9" fillId="0" borderId="61" xfId="10" applyFont="1" applyBorder="1" applyAlignment="1">
      <alignment horizontal="center" vertical="center"/>
    </xf>
    <xf numFmtId="172" fontId="4" fillId="0" borderId="0" xfId="13" applyNumberFormat="1" applyFont="1" applyAlignment="1">
      <alignment horizontal="right"/>
    </xf>
    <xf numFmtId="172" fontId="4" fillId="0" borderId="0" xfId="13" applyNumberFormat="1" applyFont="1" applyAlignment="1">
      <alignment horizontal="right"/>
    </xf>
    <xf numFmtId="172" fontId="13" fillId="0" borderId="0" xfId="13" applyNumberFormat="1" applyFont="1" applyAlignment="1">
      <alignment horizontal="right"/>
    </xf>
    <xf numFmtId="172" fontId="4" fillId="0" borderId="0" xfId="13" applyNumberFormat="1" applyFont="1" applyAlignment="1">
      <alignment horizontal="right"/>
    </xf>
    <xf numFmtId="172" fontId="13" fillId="0" borderId="0" xfId="13" applyNumberFormat="1" applyFont="1" applyAlignment="1">
      <alignment horizontal="right"/>
    </xf>
    <xf numFmtId="172" fontId="4" fillId="0" borderId="0" xfId="13" applyNumberFormat="1" applyFont="1" applyAlignment="1">
      <alignment horizontal="right"/>
    </xf>
    <xf numFmtId="180" fontId="4" fillId="0" borderId="0" xfId="13" applyNumberFormat="1" applyFont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0" fontId="0" fillId="0" borderId="0" xfId="0"/>
    <xf numFmtId="178" fontId="10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10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4" fillId="0" borderId="0" xfId="11" applyNumberFormat="1" applyFont="1" applyFill="1" applyAlignment="1">
      <alignment horizontal="right"/>
    </xf>
    <xf numFmtId="0" fontId="0" fillId="0" borderId="0" xfId="0"/>
    <xf numFmtId="49" fontId="10" fillId="2" borderId="0" xfId="0" applyNumberFormat="1" applyFont="1" applyFill="1" applyBorder="1" applyAlignment="1">
      <alignment horizontal="center" vertical="center" wrapText="1"/>
    </xf>
    <xf numFmtId="175" fontId="10" fillId="2" borderId="0" xfId="0" applyNumberFormat="1" applyFont="1" applyFill="1" applyAlignment="1">
      <alignment horizontal="right" vertical="center" wrapText="1" indent="1"/>
    </xf>
    <xf numFmtId="168" fontId="11" fillId="0" borderId="0" xfId="0" applyNumberFormat="1" applyFont="1" applyAlignment="1">
      <alignment horizontal="right" indent="1"/>
    </xf>
    <xf numFmtId="175" fontId="10" fillId="2" borderId="0" xfId="0" applyNumberFormat="1" applyFont="1" applyFill="1" applyBorder="1" applyAlignment="1">
      <alignment horizontal="right" vertical="center" wrapText="1" indent="1"/>
    </xf>
    <xf numFmtId="172" fontId="0" fillId="0" borderId="0" xfId="0" applyNumberFormat="1"/>
    <xf numFmtId="172" fontId="10" fillId="0" borderId="0" xfId="0" applyNumberFormat="1" applyFont="1"/>
    <xf numFmtId="0" fontId="0" fillId="0" borderId="0" xfId="0"/>
    <xf numFmtId="0" fontId="7" fillId="0" borderId="0" xfId="0" applyFont="1" applyFill="1" applyAlignment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26" fillId="0" borderId="0" xfId="0" applyNumberFormat="1" applyFont="1" applyFill="1" applyBorder="1" applyAlignment="1">
      <alignment horizontal="left" vertical="center" wrapText="1"/>
    </xf>
    <xf numFmtId="175" fontId="10" fillId="2" borderId="0" xfId="0" applyNumberFormat="1" applyFont="1" applyFill="1" applyAlignment="1">
      <alignment horizontal="right" vertical="center" wrapText="1"/>
    </xf>
    <xf numFmtId="174" fontId="10" fillId="2" borderId="0" xfId="0" applyNumberFormat="1" applyFont="1" applyFill="1" applyBorder="1" applyAlignment="1">
      <alignment horizontal="right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173" fontId="13" fillId="2" borderId="0" xfId="0" applyNumberFormat="1" applyFont="1" applyFill="1" applyAlignment="1">
      <alignment horizontal="right" wrapText="1" indent="1"/>
    </xf>
    <xf numFmtId="173" fontId="10" fillId="2" borderId="0" xfId="0" applyNumberFormat="1" applyFont="1" applyFill="1" applyAlignment="1">
      <alignment horizontal="right" wrapText="1" indent="1"/>
    </xf>
    <xf numFmtId="49" fontId="10" fillId="2" borderId="24" xfId="0" applyNumberFormat="1" applyFont="1" applyFill="1" applyBorder="1" applyAlignment="1">
      <alignment horizontal="left" wrapText="1"/>
    </xf>
    <xf numFmtId="176" fontId="0" fillId="0" borderId="0" xfId="0" applyNumberFormat="1" applyAlignment="1">
      <alignment horizontal="right"/>
    </xf>
    <xf numFmtId="177" fontId="13" fillId="0" borderId="0" xfId="0" applyNumberFormat="1" applyFont="1" applyAlignment="1">
      <alignment horizontal="right"/>
    </xf>
    <xf numFmtId="177" fontId="11" fillId="0" borderId="0" xfId="0" applyNumberFormat="1" applyFont="1" applyAlignment="1">
      <alignment horizontal="right"/>
    </xf>
    <xf numFmtId="172" fontId="10" fillId="0" borderId="0" xfId="0" applyNumberFormat="1" applyFont="1" applyAlignment="1">
      <alignment horizontal="right"/>
    </xf>
    <xf numFmtId="172" fontId="13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9" fontId="11" fillId="0" borderId="0" xfId="0" applyNumberFormat="1" applyFont="1" applyAlignment="1">
      <alignment horizontal="right"/>
    </xf>
    <xf numFmtId="179" fontId="10" fillId="0" borderId="0" xfId="0" applyNumberFormat="1" applyFont="1" applyAlignment="1">
      <alignment horizontal="right"/>
    </xf>
    <xf numFmtId="172" fontId="10" fillId="0" borderId="0" xfId="7" applyNumberFormat="1" applyFont="1" applyAlignment="1">
      <alignment horizontal="right"/>
    </xf>
    <xf numFmtId="165" fontId="10" fillId="0" borderId="0" xfId="0" applyNumberFormat="1" applyFont="1" applyFill="1" applyAlignment="1">
      <alignment horizontal="right"/>
    </xf>
    <xf numFmtId="167" fontId="0" fillId="0" borderId="0" xfId="0" applyNumberFormat="1" applyAlignment="1">
      <alignment horizontal="right"/>
    </xf>
    <xf numFmtId="167" fontId="13" fillId="0" borderId="0" xfId="0" applyNumberFormat="1" applyFont="1" applyAlignment="1">
      <alignment horizontal="right"/>
    </xf>
    <xf numFmtId="167" fontId="10" fillId="0" borderId="0" xfId="0" applyNumberFormat="1" applyFont="1" applyAlignment="1">
      <alignment horizontal="right"/>
    </xf>
    <xf numFmtId="184" fontId="10" fillId="0" borderId="0" xfId="0" applyNumberFormat="1" applyFont="1" applyAlignment="1">
      <alignment horizontal="right"/>
    </xf>
    <xf numFmtId="177" fontId="10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87" fontId="13" fillId="0" borderId="0" xfId="0" applyNumberFormat="1" applyFont="1" applyAlignment="1">
      <alignment horizontal="right"/>
    </xf>
    <xf numFmtId="184" fontId="0" fillId="0" borderId="0" xfId="0" applyNumberFormat="1"/>
    <xf numFmtId="184" fontId="0" fillId="0" borderId="0" xfId="0" applyNumberFormat="1" applyAlignment="1">
      <alignment horizontal="right"/>
    </xf>
    <xf numFmtId="1" fontId="26" fillId="3" borderId="0" xfId="12" applyNumberFormat="1" applyFont="1" applyFill="1" applyAlignment="1">
      <alignment horizontal="left" vertical="center" wrapText="1"/>
    </xf>
    <xf numFmtId="187" fontId="13" fillId="0" borderId="0" xfId="7" applyNumberFormat="1" applyFont="1" applyAlignment="1">
      <alignment horizontal="right"/>
    </xf>
    <xf numFmtId="167" fontId="4" fillId="0" borderId="0" xfId="13" applyNumberFormat="1" applyAlignment="1">
      <alignment horizontal="right"/>
    </xf>
    <xf numFmtId="167" fontId="13" fillId="0" borderId="0" xfId="13" applyNumberFormat="1" applyFont="1" applyAlignment="1">
      <alignment horizontal="right"/>
    </xf>
    <xf numFmtId="167" fontId="4" fillId="0" borderId="0" xfId="13" applyNumberFormat="1" applyAlignment="1">
      <alignment horizontal="right"/>
    </xf>
    <xf numFmtId="167" fontId="13" fillId="0" borderId="0" xfId="13" applyNumberFormat="1" applyFont="1" applyAlignment="1">
      <alignment horizontal="right"/>
    </xf>
    <xf numFmtId="167" fontId="4" fillId="0" borderId="0" xfId="13" applyNumberFormat="1" applyAlignment="1">
      <alignment horizontal="right"/>
    </xf>
    <xf numFmtId="167" fontId="13" fillId="0" borderId="0" xfId="13" applyNumberFormat="1" applyFont="1" applyAlignment="1">
      <alignment horizontal="right"/>
    </xf>
    <xf numFmtId="167" fontId="4" fillId="0" borderId="0" xfId="13" applyNumberFormat="1" applyAlignment="1">
      <alignment horizontal="right"/>
    </xf>
    <xf numFmtId="167" fontId="13" fillId="0" borderId="0" xfId="13" applyNumberFormat="1" applyFont="1" applyAlignment="1">
      <alignment horizontal="right"/>
    </xf>
    <xf numFmtId="167" fontId="4" fillId="0" borderId="0" xfId="13" applyNumberFormat="1" applyAlignment="1">
      <alignment horizontal="right"/>
    </xf>
    <xf numFmtId="167" fontId="13" fillId="0" borderId="0" xfId="13" applyNumberFormat="1" applyFont="1" applyAlignment="1">
      <alignment horizontal="right"/>
    </xf>
    <xf numFmtId="167" fontId="4" fillId="0" borderId="0" xfId="13" applyNumberFormat="1" applyAlignment="1">
      <alignment horizontal="right"/>
    </xf>
    <xf numFmtId="167" fontId="13" fillId="0" borderId="0" xfId="13" applyNumberFormat="1" applyFont="1" applyAlignment="1">
      <alignment horizontal="right"/>
    </xf>
    <xf numFmtId="167" fontId="4" fillId="0" borderId="0" xfId="13" applyNumberFormat="1" applyAlignment="1">
      <alignment horizontal="right"/>
    </xf>
    <xf numFmtId="167" fontId="13" fillId="0" borderId="0" xfId="13" applyNumberFormat="1" applyFont="1" applyAlignment="1">
      <alignment horizontal="right"/>
    </xf>
    <xf numFmtId="167" fontId="4" fillId="0" borderId="0" xfId="13" applyNumberFormat="1" applyAlignment="1">
      <alignment horizontal="right"/>
    </xf>
    <xf numFmtId="167" fontId="13" fillId="0" borderId="0" xfId="13" applyNumberFormat="1" applyFont="1" applyAlignment="1">
      <alignment horizontal="right"/>
    </xf>
    <xf numFmtId="167" fontId="4" fillId="0" borderId="0" xfId="13" applyNumberFormat="1" applyAlignment="1">
      <alignment horizontal="right"/>
    </xf>
    <xf numFmtId="167" fontId="13" fillId="0" borderId="0" xfId="13" applyNumberFormat="1" applyFont="1" applyAlignment="1">
      <alignment horizontal="right"/>
    </xf>
    <xf numFmtId="167" fontId="4" fillId="0" borderId="0" xfId="13" applyNumberFormat="1" applyAlignment="1">
      <alignment horizontal="right"/>
    </xf>
    <xf numFmtId="167" fontId="13" fillId="0" borderId="0" xfId="13" applyNumberFormat="1" applyFont="1" applyAlignment="1">
      <alignment horizontal="right"/>
    </xf>
    <xf numFmtId="167" fontId="4" fillId="0" borderId="0" xfId="13" applyNumberFormat="1" applyAlignment="1">
      <alignment horizontal="right"/>
    </xf>
    <xf numFmtId="167" fontId="13" fillId="0" borderId="0" xfId="13" applyNumberFormat="1" applyFont="1" applyAlignment="1">
      <alignment horizontal="right"/>
    </xf>
    <xf numFmtId="167" fontId="4" fillId="0" borderId="0" xfId="13" applyNumberFormat="1" applyAlignment="1">
      <alignment horizontal="right"/>
    </xf>
    <xf numFmtId="167" fontId="13" fillId="0" borderId="0" xfId="13" applyNumberFormat="1" applyFont="1" applyAlignment="1">
      <alignment horizontal="right"/>
    </xf>
    <xf numFmtId="172" fontId="13" fillId="0" borderId="0" xfId="13" applyNumberFormat="1" applyFont="1" applyAlignment="1">
      <alignment horizontal="right"/>
    </xf>
    <xf numFmtId="172" fontId="4" fillId="0" borderId="0" xfId="13" applyNumberFormat="1" applyFont="1" applyAlignment="1">
      <alignment horizontal="right"/>
    </xf>
    <xf numFmtId="167" fontId="4" fillId="0" borderId="0" xfId="13" applyNumberFormat="1" applyAlignment="1">
      <alignment horizontal="right"/>
    </xf>
    <xf numFmtId="167" fontId="13" fillId="0" borderId="0" xfId="13" applyNumberFormat="1" applyFont="1" applyAlignment="1">
      <alignment horizontal="right"/>
    </xf>
    <xf numFmtId="49" fontId="26" fillId="0" borderId="0" xfId="0" applyNumberFormat="1" applyFont="1" applyFill="1" applyBorder="1" applyAlignment="1">
      <alignment horizontal="left" vertical="center" wrapText="1"/>
    </xf>
    <xf numFmtId="49" fontId="28" fillId="0" borderId="0" xfId="0" applyNumberFormat="1" applyFont="1" applyFill="1" applyBorder="1" applyAlignment="1">
      <alignment horizontal="center" vertical="center" wrapText="1"/>
    </xf>
    <xf numFmtId="49" fontId="28" fillId="0" borderId="20" xfId="0" applyNumberFormat="1" applyFont="1" applyFill="1" applyBorder="1" applyAlignment="1">
      <alignment horizontal="center" vertical="center" wrapText="1"/>
    </xf>
    <xf numFmtId="49" fontId="28" fillId="0" borderId="19" xfId="0" applyNumberFormat="1" applyFont="1" applyFill="1" applyBorder="1" applyAlignment="1">
      <alignment horizontal="center" vertical="center" wrapText="1"/>
    </xf>
    <xf numFmtId="49" fontId="28" fillId="0" borderId="21" xfId="0" applyNumberFormat="1" applyFont="1" applyFill="1" applyBorder="1" applyAlignment="1">
      <alignment horizontal="center" vertical="center" wrapText="1"/>
    </xf>
    <xf numFmtId="49" fontId="28" fillId="0" borderId="22" xfId="0" applyNumberFormat="1" applyFont="1" applyFill="1" applyBorder="1" applyAlignment="1">
      <alignment horizontal="center" vertical="center" wrapText="1"/>
    </xf>
    <xf numFmtId="49" fontId="28" fillId="0" borderId="26" xfId="0" applyNumberFormat="1" applyFont="1" applyFill="1" applyBorder="1" applyAlignment="1">
      <alignment horizontal="center" vertical="center" wrapText="1"/>
    </xf>
    <xf numFmtId="0" fontId="9" fillId="0" borderId="0" xfId="10" applyFont="1" applyBorder="1"/>
    <xf numFmtId="49" fontId="27" fillId="2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/>
    <xf numFmtId="4" fontId="10" fillId="0" borderId="0" xfId="0" applyNumberFormat="1" applyFont="1" applyFill="1"/>
    <xf numFmtId="4" fontId="12" fillId="0" borderId="0" xfId="0" applyNumberFormat="1" applyFont="1" applyFill="1"/>
    <xf numFmtId="49" fontId="4" fillId="2" borderId="24" xfId="0" applyNumberFormat="1" applyFont="1" applyFill="1" applyBorder="1" applyAlignment="1">
      <alignment horizontal="left" vertical="center" wrapText="1"/>
    </xf>
    <xf numFmtId="49" fontId="27" fillId="2" borderId="0" xfId="0" applyNumberFormat="1" applyFont="1" applyFill="1" applyBorder="1" applyAlignment="1">
      <alignment horizontal="left" vertical="center" wrapText="1"/>
    </xf>
    <xf numFmtId="49" fontId="6" fillId="2" borderId="0" xfId="0" applyNumberFormat="1" applyFont="1" applyFill="1" applyBorder="1" applyAlignment="1">
      <alignment horizontal="left" vertical="center" wrapText="1"/>
    </xf>
    <xf numFmtId="49" fontId="4" fillId="2" borderId="24" xfId="0" applyNumberFormat="1" applyFont="1" applyFill="1" applyBorder="1" applyAlignment="1">
      <alignment horizontal="left" wrapText="1"/>
    </xf>
    <xf numFmtId="169" fontId="4" fillId="0" borderId="0" xfId="82" applyNumberFormat="1" applyFont="1" applyAlignment="1">
      <alignment horizontal="right"/>
    </xf>
    <xf numFmtId="1" fontId="4" fillId="0" borderId="7" xfId="82" applyNumberFormat="1" applyFont="1" applyBorder="1" applyAlignment="1">
      <alignment horizontal="center"/>
    </xf>
    <xf numFmtId="0" fontId="0" fillId="0" borderId="0" xfId="0"/>
    <xf numFmtId="174" fontId="10" fillId="2" borderId="0" xfId="0" applyNumberFormat="1" applyFont="1" applyFill="1" applyBorder="1" applyAlignment="1">
      <alignment horizontal="right" vertical="center" wrapText="1"/>
    </xf>
    <xf numFmtId="1" fontId="4" fillId="0" borderId="7" xfId="82" applyNumberFormat="1" applyFont="1" applyBorder="1" applyAlignment="1">
      <alignment horizontal="center"/>
    </xf>
    <xf numFmtId="49" fontId="10" fillId="2" borderId="0" xfId="0" applyNumberFormat="1" applyFont="1" applyFill="1" applyBorder="1" applyAlignment="1">
      <alignment horizontal="center" vertical="center" wrapText="1"/>
    </xf>
    <xf numFmtId="176" fontId="4" fillId="0" borderId="0" xfId="82" applyNumberFormat="1" applyFont="1"/>
    <xf numFmtId="177" fontId="13" fillId="0" borderId="0" xfId="0" applyNumberFormat="1" applyFont="1" applyAlignment="1">
      <alignment horizontal="right"/>
    </xf>
    <xf numFmtId="178" fontId="0" fillId="0" borderId="0" xfId="0" applyNumberFormat="1"/>
    <xf numFmtId="178" fontId="10" fillId="0" borderId="0" xfId="0" applyNumberFormat="1" applyFont="1"/>
    <xf numFmtId="172" fontId="0" fillId="0" borderId="0" xfId="0" applyNumberFormat="1"/>
    <xf numFmtId="172" fontId="10" fillId="0" borderId="0" xfId="0" applyNumberFormat="1" applyFont="1"/>
    <xf numFmtId="172" fontId="0" fillId="0" borderId="0" xfId="0" applyNumberFormat="1" applyAlignment="1">
      <alignment horizontal="right"/>
    </xf>
    <xf numFmtId="172" fontId="13" fillId="0" borderId="0" xfId="0" applyNumberFormat="1" applyFont="1"/>
    <xf numFmtId="172" fontId="13" fillId="0" borderId="0" xfId="0" applyNumberFormat="1" applyFont="1" applyAlignment="1">
      <alignment horizontal="right"/>
    </xf>
    <xf numFmtId="172" fontId="4" fillId="0" borderId="0" xfId="11" applyNumberFormat="1" applyFont="1" applyFill="1" applyAlignment="1">
      <alignment horizontal="right"/>
    </xf>
    <xf numFmtId="172" fontId="10" fillId="0" borderId="0" xfId="7" applyNumberFormat="1" applyFont="1" applyAlignment="1">
      <alignment horizontal="right"/>
    </xf>
    <xf numFmtId="167" fontId="0" fillId="0" borderId="0" xfId="0" applyNumberFormat="1" applyAlignment="1">
      <alignment horizontal="right"/>
    </xf>
    <xf numFmtId="167" fontId="13" fillId="0" borderId="0" xfId="0" applyNumberFormat="1" applyFont="1" applyAlignment="1">
      <alignment horizontal="right"/>
    </xf>
    <xf numFmtId="167" fontId="10" fillId="0" borderId="0" xfId="0" applyNumberFormat="1" applyFont="1" applyAlignment="1">
      <alignment horizontal="right"/>
    </xf>
    <xf numFmtId="184" fontId="10" fillId="0" borderId="0" xfId="0" applyNumberFormat="1" applyFont="1" applyAlignment="1">
      <alignment horizontal="right"/>
    </xf>
    <xf numFmtId="177" fontId="10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84" fontId="0" fillId="0" borderId="0" xfId="0" applyNumberFormat="1"/>
    <xf numFmtId="184" fontId="10" fillId="0" borderId="0" xfId="0" applyNumberFormat="1" applyFont="1"/>
    <xf numFmtId="184" fontId="0" fillId="0" borderId="0" xfId="0" applyNumberFormat="1" applyAlignment="1">
      <alignment horizontal="right"/>
    </xf>
    <xf numFmtId="180" fontId="11" fillId="0" borderId="0" xfId="0" applyNumberFormat="1" applyFont="1"/>
    <xf numFmtId="184" fontId="11" fillId="0" borderId="0" xfId="0" applyNumberFormat="1" applyFont="1" applyAlignment="1">
      <alignment horizontal="right"/>
    </xf>
    <xf numFmtId="179" fontId="0" fillId="0" borderId="0" xfId="0" applyNumberFormat="1"/>
    <xf numFmtId="49" fontId="10" fillId="2" borderId="0" xfId="0" applyNumberFormat="1" applyFont="1" applyFill="1" applyBorder="1" applyAlignment="1">
      <alignment horizontal="center" vertical="center" wrapText="1"/>
    </xf>
    <xf numFmtId="49" fontId="28" fillId="0" borderId="0" xfId="0" applyNumberFormat="1" applyFont="1" applyFill="1" applyBorder="1" applyAlignment="1">
      <alignment horizontal="center" vertical="center" wrapText="1"/>
    </xf>
    <xf numFmtId="185" fontId="0" fillId="0" borderId="30" xfId="0" applyNumberFormat="1" applyBorder="1" applyAlignment="1">
      <alignment horizontal="right"/>
    </xf>
    <xf numFmtId="185" fontId="0" fillId="0" borderId="0" xfId="0" applyNumberFormat="1" applyBorder="1" applyAlignment="1">
      <alignment horizontal="right"/>
    </xf>
    <xf numFmtId="3" fontId="27" fillId="2" borderId="30" xfId="0" applyNumberFormat="1" applyFont="1" applyFill="1" applyBorder="1" applyAlignment="1">
      <alignment horizontal="right" vertical="center" wrapText="1" indent="6"/>
    </xf>
    <xf numFmtId="3" fontId="27" fillId="2" borderId="0" xfId="0" applyNumberFormat="1" applyFont="1" applyFill="1" applyBorder="1" applyAlignment="1">
      <alignment horizontal="right" vertical="center" wrapText="1" indent="6"/>
    </xf>
    <xf numFmtId="186" fontId="0" fillId="0" borderId="0" xfId="0" applyNumberFormat="1" applyBorder="1" applyAlignment="1">
      <alignment horizontal="right"/>
    </xf>
    <xf numFmtId="49" fontId="4" fillId="2" borderId="0" xfId="0" applyNumberFormat="1" applyFont="1" applyFill="1" applyBorder="1" applyAlignment="1">
      <alignment horizontal="left" wrapText="1"/>
    </xf>
    <xf numFmtId="174" fontId="26" fillId="3" borderId="0" xfId="12" applyNumberFormat="1" applyFont="1" applyFill="1" applyBorder="1" applyAlignment="1">
      <alignment horizontal="right" vertical="center" wrapText="1"/>
    </xf>
    <xf numFmtId="187" fontId="65" fillId="0" borderId="0" xfId="8" applyNumberFormat="1" applyFont="1" applyBorder="1" applyAlignment="1">
      <alignment horizontal="right"/>
    </xf>
    <xf numFmtId="187" fontId="37" fillId="0" borderId="0" xfId="8" applyNumberFormat="1" applyFont="1" applyBorder="1" applyAlignment="1">
      <alignment horizontal="right"/>
    </xf>
    <xf numFmtId="187" fontId="66" fillId="0" borderId="0" xfId="0" applyNumberFormat="1" applyFont="1" applyFill="1" applyAlignment="1">
      <alignment horizontal="right"/>
    </xf>
    <xf numFmtId="187" fontId="12" fillId="0" borderId="0" xfId="0" applyNumberFormat="1" applyFont="1" applyAlignment="1">
      <alignment horizontal="right"/>
    </xf>
    <xf numFmtId="167" fontId="10" fillId="0" borderId="0" xfId="8" applyNumberFormat="1" applyFont="1" applyBorder="1" applyAlignment="1">
      <alignment horizontal="right"/>
    </xf>
    <xf numFmtId="167" fontId="4" fillId="0" borderId="0" xfId="8" applyNumberFormat="1" applyFont="1" applyBorder="1" applyAlignment="1">
      <alignment horizontal="right"/>
    </xf>
    <xf numFmtId="187" fontId="10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67" fontId="4" fillId="0" borderId="0" xfId="0" applyNumberFormat="1" applyFont="1"/>
    <xf numFmtId="187" fontId="4" fillId="0" borderId="0" xfId="0" applyNumberFormat="1" applyFont="1" applyFill="1" applyAlignment="1">
      <alignment horizontal="right"/>
    </xf>
    <xf numFmtId="167" fontId="12" fillId="0" borderId="0" xfId="0" applyNumberFormat="1" applyFont="1" applyAlignment="1">
      <alignment horizontal="right"/>
    </xf>
    <xf numFmtId="167" fontId="4" fillId="0" borderId="0" xfId="13" applyNumberFormat="1" applyFont="1" applyAlignment="1">
      <alignment horizontal="right"/>
    </xf>
    <xf numFmtId="167" fontId="12" fillId="0" borderId="0" xfId="8" applyNumberFormat="1" applyFont="1" applyBorder="1" applyAlignment="1">
      <alignment horizontal="right"/>
    </xf>
    <xf numFmtId="167" fontId="4" fillId="0" borderId="0" xfId="0" applyNumberFormat="1" applyFont="1" applyFill="1" applyAlignment="1">
      <alignment horizontal="right"/>
    </xf>
    <xf numFmtId="49" fontId="28" fillId="0" borderId="20" xfId="0" applyNumberFormat="1" applyFont="1" applyFill="1" applyBorder="1" applyAlignment="1">
      <alignment horizontal="center" vertical="center" wrapText="1"/>
    </xf>
    <xf numFmtId="49" fontId="28" fillId="0" borderId="0" xfId="0" applyNumberFormat="1" applyFont="1" applyFill="1" applyBorder="1" applyAlignment="1">
      <alignment horizontal="center" vertical="center" wrapText="1"/>
    </xf>
    <xf numFmtId="49" fontId="28" fillId="0" borderId="19" xfId="0" applyNumberFormat="1" applyFont="1" applyFill="1" applyBorder="1" applyAlignment="1">
      <alignment horizontal="center" vertical="center" wrapText="1"/>
    </xf>
    <xf numFmtId="49" fontId="28" fillId="0" borderId="21" xfId="0" applyNumberFormat="1" applyFont="1" applyFill="1" applyBorder="1" applyAlignment="1">
      <alignment horizontal="center" vertical="center" wrapText="1"/>
    </xf>
    <xf numFmtId="49" fontId="28" fillId="0" borderId="30" xfId="0" applyNumberFormat="1" applyFont="1" applyFill="1" applyBorder="1" applyAlignment="1">
      <alignment horizontal="center" vertical="center" wrapText="1"/>
    </xf>
    <xf numFmtId="0" fontId="9" fillId="0" borderId="0" xfId="10" applyFont="1" applyBorder="1"/>
    <xf numFmtId="49" fontId="28" fillId="0" borderId="2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/>
    </xf>
    <xf numFmtId="0" fontId="6" fillId="0" borderId="9" xfId="10" applyFont="1" applyBorder="1" applyAlignment="1">
      <alignment horizontal="center" vertical="center"/>
    </xf>
    <xf numFmtId="0" fontId="6" fillId="0" borderId="10" xfId="10" applyFont="1" applyBorder="1" applyAlignment="1">
      <alignment horizontal="center" vertical="center"/>
    </xf>
    <xf numFmtId="0" fontId="4" fillId="0" borderId="7" xfId="10" applyFont="1" applyBorder="1"/>
    <xf numFmtId="0" fontId="6" fillId="0" borderId="0" xfId="10" applyFont="1"/>
    <xf numFmtId="0" fontId="0" fillId="0" borderId="0" xfId="0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0" xfId="0" applyFont="1"/>
    <xf numFmtId="0" fontId="4" fillId="0" borderId="0" xfId="4" applyFont="1"/>
    <xf numFmtId="0" fontId="10" fillId="0" borderId="0" xfId="4" applyFont="1"/>
    <xf numFmtId="0" fontId="4" fillId="0" borderId="0" xfId="2" applyFont="1" applyAlignment="1">
      <alignment horizontal="right"/>
    </xf>
    <xf numFmtId="0" fontId="6" fillId="0" borderId="0" xfId="9" applyFont="1" applyBorder="1"/>
    <xf numFmtId="49" fontId="4" fillId="2" borderId="24" xfId="0" applyNumberFormat="1" applyFont="1" applyFill="1" applyBorder="1" applyAlignment="1">
      <alignment horizontal="left" vertical="center" wrapText="1"/>
    </xf>
    <xf numFmtId="0" fontId="4" fillId="0" borderId="0" xfId="0" applyFont="1"/>
    <xf numFmtId="0" fontId="10" fillId="0" borderId="7" xfId="0" applyFont="1" applyBorder="1" applyAlignment="1">
      <alignment horizontal="left" wrapText="1"/>
    </xf>
    <xf numFmtId="49" fontId="10" fillId="2" borderId="24" xfId="0" applyNumberFormat="1" applyFont="1" applyFill="1" applyBorder="1" applyAlignment="1">
      <alignment horizontal="left" wrapText="1"/>
    </xf>
    <xf numFmtId="177" fontId="13" fillId="0" borderId="0" xfId="0" applyNumberFormat="1" applyFont="1" applyAlignment="1">
      <alignment horizontal="right"/>
    </xf>
    <xf numFmtId="0" fontId="4" fillId="0" borderId="0" xfId="2" quotePrefix="1" applyFont="1" applyAlignment="1">
      <alignment horizontal="right"/>
    </xf>
    <xf numFmtId="172" fontId="0" fillId="0" borderId="0" xfId="0" applyNumberFormat="1"/>
    <xf numFmtId="172" fontId="10" fillId="0" borderId="0" xfId="0" applyNumberFormat="1" applyFont="1" applyAlignment="1">
      <alignment horizontal="right"/>
    </xf>
    <xf numFmtId="172" fontId="13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9" fontId="10" fillId="0" borderId="0" xfId="0" applyNumberFormat="1" applyFont="1" applyAlignment="1">
      <alignment horizontal="right"/>
    </xf>
    <xf numFmtId="172" fontId="10" fillId="0" borderId="0" xfId="7" applyNumberFormat="1" applyFont="1" applyAlignment="1">
      <alignment horizontal="right"/>
    </xf>
    <xf numFmtId="172" fontId="4" fillId="0" borderId="0" xfId="7" applyNumberFormat="1" applyFont="1" applyAlignment="1">
      <alignment horizontal="right"/>
    </xf>
    <xf numFmtId="167" fontId="10" fillId="0" borderId="0" xfId="0" applyNumberFormat="1" applyFont="1" applyAlignment="1">
      <alignment horizontal="right"/>
    </xf>
    <xf numFmtId="183" fontId="10" fillId="0" borderId="0" xfId="0" applyNumberFormat="1" applyFont="1" applyAlignment="1">
      <alignment horizontal="right"/>
    </xf>
    <xf numFmtId="177" fontId="10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7" applyNumberFormat="1" applyFont="1" applyAlignment="1">
      <alignment horizontal="right"/>
    </xf>
    <xf numFmtId="187" fontId="13" fillId="0" borderId="0" xfId="0" applyNumberFormat="1" applyFont="1" applyAlignment="1">
      <alignment horizontal="right"/>
    </xf>
    <xf numFmtId="0" fontId="37" fillId="0" borderId="0" xfId="4" applyFont="1"/>
    <xf numFmtId="0" fontId="8" fillId="0" borderId="0" xfId="0" applyFont="1" applyFill="1" applyAlignment="1">
      <alignment horizontal="center"/>
    </xf>
    <xf numFmtId="0" fontId="38" fillId="0" borderId="0" xfId="0" applyFont="1" applyFill="1"/>
    <xf numFmtId="186" fontId="0" fillId="0" borderId="0" xfId="0" applyNumberFormat="1" applyBorder="1" applyAlignment="1">
      <alignment horizontal="right"/>
    </xf>
    <xf numFmtId="185" fontId="0" fillId="0" borderId="0" xfId="0" applyNumberFormat="1" applyBorder="1" applyAlignment="1">
      <alignment horizontal="right"/>
    </xf>
    <xf numFmtId="172" fontId="13" fillId="0" borderId="0" xfId="8" applyNumberFormat="1" applyFont="1" applyBorder="1" applyAlignment="1">
      <alignment horizontal="right"/>
    </xf>
    <xf numFmtId="49" fontId="6" fillId="2" borderId="0" xfId="0" applyNumberFormat="1" applyFont="1" applyFill="1" applyBorder="1" applyAlignment="1">
      <alignment horizontal="left" vertical="center" wrapText="1"/>
    </xf>
    <xf numFmtId="179" fontId="11" fillId="0" borderId="0" xfId="0" applyNumberFormat="1" applyFont="1" applyAlignment="1">
      <alignment horizontal="right"/>
    </xf>
    <xf numFmtId="172" fontId="4" fillId="0" borderId="0" xfId="8" applyNumberFormat="1" applyFont="1" applyBorder="1" applyAlignment="1">
      <alignment horizontal="right"/>
    </xf>
    <xf numFmtId="187" fontId="13" fillId="0" borderId="0" xfId="7" applyNumberFormat="1" applyFont="1" applyAlignment="1">
      <alignment horizontal="right"/>
    </xf>
    <xf numFmtId="49" fontId="26" fillId="0" borderId="46" xfId="0" applyNumberFormat="1" applyFont="1" applyFill="1" applyBorder="1" applyAlignment="1">
      <alignment vertical="center" wrapText="1"/>
    </xf>
    <xf numFmtId="0" fontId="5" fillId="0" borderId="0" xfId="72"/>
    <xf numFmtId="188" fontId="57" fillId="0" borderId="0" xfId="72" applyNumberFormat="1" applyFont="1" applyBorder="1" applyAlignment="1">
      <alignment horizontal="right"/>
    </xf>
    <xf numFmtId="189" fontId="58" fillId="0" borderId="0" xfId="72" applyNumberFormat="1" applyFont="1" applyBorder="1"/>
    <xf numFmtId="4" fontId="8" fillId="0" borderId="0" xfId="72" applyNumberFormat="1" applyFont="1" applyBorder="1" applyAlignment="1">
      <alignment horizontal="right" indent="1"/>
    </xf>
    <xf numFmtId="172" fontId="11" fillId="0" borderId="0" xfId="0" applyNumberFormat="1" applyFont="1" applyBorder="1" applyAlignment="1">
      <alignment horizontal="right"/>
    </xf>
    <xf numFmtId="187" fontId="13" fillId="0" borderId="0" xfId="7" applyNumberFormat="1" applyFont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9" fontId="13" fillId="0" borderId="0" xfId="0" applyNumberFormat="1" applyFont="1" applyAlignment="1">
      <alignment horizontal="right"/>
    </xf>
    <xf numFmtId="0" fontId="90" fillId="0" borderId="0" xfId="224" applyFont="1"/>
    <xf numFmtId="0" fontId="4" fillId="0" borderId="0" xfId="4" applyFont="1" applyAlignment="1">
      <alignment horizontal="right"/>
    </xf>
    <xf numFmtId="0" fontId="4" fillId="0" borderId="0" xfId="0" applyFont="1" applyAlignment="1">
      <alignment horizontal="left" indent="4"/>
    </xf>
    <xf numFmtId="16" fontId="4" fillId="0" borderId="0" xfId="4" quotePrefix="1" applyNumberFormat="1" applyFont="1" applyAlignment="1">
      <alignment horizontal="right"/>
    </xf>
    <xf numFmtId="0" fontId="4" fillId="0" borderId="0" xfId="3" applyFont="1"/>
    <xf numFmtId="0" fontId="4" fillId="0" borderId="0" xfId="2" applyFont="1" applyAlignment="1"/>
    <xf numFmtId="0" fontId="4" fillId="0" borderId="0" xfId="0" applyFont="1" applyAlignment="1">
      <alignment horizontal="left" indent="2"/>
    </xf>
    <xf numFmtId="0" fontId="91" fillId="0" borderId="0" xfId="193" applyFont="1" applyAlignment="1" applyProtection="1">
      <alignment horizontal="right"/>
    </xf>
    <xf numFmtId="0" fontId="91" fillId="0" borderId="0" xfId="193" applyFont="1" applyAlignment="1" applyProtection="1"/>
    <xf numFmtId="16" fontId="91" fillId="0" borderId="0" xfId="193" quotePrefix="1" applyNumberFormat="1" applyFont="1" applyAlignment="1" applyProtection="1">
      <alignment horizontal="right"/>
    </xf>
    <xf numFmtId="0" fontId="91" fillId="0" borderId="0" xfId="193" quotePrefix="1" applyFont="1" applyAlignment="1" applyProtection="1">
      <alignment horizontal="right"/>
    </xf>
    <xf numFmtId="0" fontId="9" fillId="0" borderId="7" xfId="9" applyFont="1" applyFill="1" applyBorder="1" applyAlignment="1">
      <alignment horizontal="center" vertical="center"/>
    </xf>
    <xf numFmtId="0" fontId="10" fillId="0" borderId="0" xfId="5" applyFont="1" applyBorder="1" applyAlignment="1">
      <alignment horizontal="center" vertical="center"/>
    </xf>
    <xf numFmtId="0" fontId="10" fillId="0" borderId="0" xfId="5" applyFont="1" applyAlignment="1">
      <alignment horizontal="center"/>
    </xf>
    <xf numFmtId="0" fontId="6" fillId="0" borderId="34" xfId="5" applyFont="1" applyBorder="1" applyAlignment="1">
      <alignment horizontal="center" vertical="center" wrapText="1"/>
    </xf>
    <xf numFmtId="0" fontId="9" fillId="0" borderId="5" xfId="5" applyFont="1" applyBorder="1" applyAlignment="1">
      <alignment horizontal="center" vertical="center"/>
    </xf>
    <xf numFmtId="0" fontId="9" fillId="0" borderId="28" xfId="5" applyFont="1" applyBorder="1" applyAlignment="1">
      <alignment horizontal="center" vertical="center"/>
    </xf>
    <xf numFmtId="0" fontId="9" fillId="0" borderId="4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9" fillId="0" borderId="27" xfId="5" applyFont="1" applyBorder="1" applyAlignment="1">
      <alignment horizontal="center" vertical="center"/>
    </xf>
    <xf numFmtId="49" fontId="6" fillId="0" borderId="20" xfId="0" applyNumberFormat="1" applyFont="1" applyFill="1" applyBorder="1" applyAlignment="1">
      <alignment horizontal="center" vertical="center" wrapText="1"/>
    </xf>
    <xf numFmtId="49" fontId="6" fillId="0" borderId="33" xfId="0" applyNumberFormat="1" applyFont="1" applyFill="1" applyBorder="1" applyAlignment="1">
      <alignment horizontal="center" vertical="center" wrapText="1"/>
    </xf>
    <xf numFmtId="49" fontId="6" fillId="0" borderId="56" xfId="0" applyNumberFormat="1" applyFont="1" applyFill="1" applyBorder="1" applyAlignment="1">
      <alignment horizontal="center" vertical="center" wrapText="1"/>
    </xf>
    <xf numFmtId="49" fontId="6" fillId="0" borderId="30" xfId="0" applyNumberFormat="1" applyFont="1" applyFill="1" applyBorder="1" applyAlignment="1">
      <alignment horizontal="center" vertical="center" wrapText="1"/>
    </xf>
    <xf numFmtId="49" fontId="6" fillId="0" borderId="55" xfId="0" applyNumberFormat="1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left" vertical="center" wrapText="1"/>
    </xf>
    <xf numFmtId="0" fontId="9" fillId="0" borderId="23" xfId="5" applyFont="1" applyFill="1" applyBorder="1" applyAlignment="1">
      <alignment horizontal="center" vertical="center" wrapText="1"/>
    </xf>
    <xf numFmtId="0" fontId="9" fillId="0" borderId="24" xfId="5" applyFont="1" applyFill="1" applyBorder="1" applyAlignment="1">
      <alignment horizontal="center" vertical="center" wrapText="1"/>
    </xf>
    <xf numFmtId="0" fontId="9" fillId="0" borderId="39" xfId="5" applyFont="1" applyFill="1" applyBorder="1" applyAlignment="1">
      <alignment horizontal="center" vertical="center" wrapText="1"/>
    </xf>
    <xf numFmtId="0" fontId="9" fillId="0" borderId="44" xfId="5" applyFont="1" applyFill="1" applyBorder="1" applyAlignment="1">
      <alignment horizontal="center" vertical="center"/>
    </xf>
    <xf numFmtId="0" fontId="9" fillId="0" borderId="41" xfId="5" applyFont="1" applyFill="1" applyBorder="1" applyAlignment="1">
      <alignment horizontal="center" vertical="center"/>
    </xf>
    <xf numFmtId="0" fontId="9" fillId="0" borderId="45" xfId="5" applyFont="1" applyFill="1" applyBorder="1" applyAlignment="1">
      <alignment horizontal="center" vertical="center"/>
    </xf>
    <xf numFmtId="49" fontId="6" fillId="0" borderId="40" xfId="0" applyNumberFormat="1" applyFont="1" applyFill="1" applyBorder="1" applyAlignment="1">
      <alignment horizontal="center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49" fontId="6" fillId="0" borderId="42" xfId="0" applyNumberFormat="1" applyFont="1" applyFill="1" applyBorder="1" applyAlignment="1">
      <alignment horizontal="center" vertical="center" wrapText="1"/>
    </xf>
    <xf numFmtId="49" fontId="6" fillId="0" borderId="32" xfId="0" applyNumberFormat="1" applyFont="1" applyFill="1" applyBorder="1" applyAlignment="1">
      <alignment horizontal="center" vertical="center" wrapText="1"/>
    </xf>
    <xf numFmtId="49" fontId="26" fillId="0" borderId="0" xfId="0" applyNumberFormat="1" applyFont="1" applyFill="1" applyBorder="1" applyAlignment="1">
      <alignment horizontal="left" vertical="center" wrapText="1"/>
    </xf>
    <xf numFmtId="0" fontId="9" fillId="0" borderId="35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center" vertical="center" wrapText="1"/>
    </xf>
    <xf numFmtId="0" fontId="9" fillId="0" borderId="36" xfId="5" applyFont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/>
    </xf>
    <xf numFmtId="0" fontId="9" fillId="0" borderId="12" xfId="5" applyFont="1" applyBorder="1" applyAlignment="1">
      <alignment horizontal="center" vertical="center"/>
    </xf>
    <xf numFmtId="0" fontId="9" fillId="0" borderId="12" xfId="5" applyFont="1" applyBorder="1" applyAlignment="1">
      <alignment horizontal="center" vertical="center" wrapText="1"/>
    </xf>
    <xf numFmtId="0" fontId="9" fillId="0" borderId="27" xfId="5" applyFont="1" applyBorder="1" applyAlignment="1">
      <alignment horizontal="center" vertical="center" wrapText="1"/>
    </xf>
    <xf numFmtId="0" fontId="9" fillId="0" borderId="34" xfId="5" applyFont="1" applyBorder="1" applyAlignment="1">
      <alignment horizontal="center" vertical="center"/>
    </xf>
    <xf numFmtId="0" fontId="9" fillId="0" borderId="13" xfId="5" applyFont="1" applyBorder="1" applyAlignment="1">
      <alignment horizontal="center" vertical="center" wrapText="1"/>
    </xf>
    <xf numFmtId="0" fontId="6" fillId="0" borderId="13" xfId="5" applyFont="1" applyBorder="1" applyAlignment="1">
      <alignment horizontal="center" vertical="center" wrapText="1"/>
    </xf>
    <xf numFmtId="0" fontId="9" fillId="0" borderId="5" xfId="5" applyFont="1" applyBorder="1" applyAlignment="1">
      <alignment horizontal="center" vertical="center" wrapText="1"/>
    </xf>
    <xf numFmtId="0" fontId="6" fillId="0" borderId="12" xfId="5" applyFont="1" applyBorder="1" applyAlignment="1">
      <alignment horizontal="center" vertical="center" wrapText="1"/>
    </xf>
    <xf numFmtId="49" fontId="28" fillId="0" borderId="40" xfId="0" applyNumberFormat="1" applyFont="1" applyFill="1" applyBorder="1" applyAlignment="1">
      <alignment horizontal="center" vertical="center" wrapText="1"/>
    </xf>
    <xf numFmtId="49" fontId="28" fillId="0" borderId="41" xfId="0" applyNumberFormat="1" applyFont="1" applyFill="1" applyBorder="1" applyAlignment="1">
      <alignment horizontal="center" vertical="center" wrapText="1"/>
    </xf>
    <xf numFmtId="49" fontId="28" fillId="0" borderId="42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28" fillId="0" borderId="25" xfId="0" applyNumberFormat="1" applyFont="1" applyFill="1" applyBorder="1" applyAlignment="1">
      <alignment horizontal="center" vertical="center" wrapText="1"/>
    </xf>
    <xf numFmtId="49" fontId="28" fillId="0" borderId="31" xfId="0" applyNumberFormat="1" applyFont="1" applyFill="1" applyBorder="1" applyAlignment="1">
      <alignment horizontal="center" vertical="center" wrapText="1"/>
    </xf>
    <xf numFmtId="49" fontId="28" fillId="0" borderId="32" xfId="0" applyNumberFormat="1" applyFont="1" applyFill="1" applyBorder="1" applyAlignment="1">
      <alignment horizontal="center" vertical="center" wrapText="1"/>
    </xf>
    <xf numFmtId="49" fontId="28" fillId="0" borderId="20" xfId="0" applyNumberFormat="1" applyFont="1" applyFill="1" applyBorder="1" applyAlignment="1">
      <alignment horizontal="center" vertical="center" wrapText="1"/>
    </xf>
    <xf numFmtId="49" fontId="28" fillId="0" borderId="33" xfId="0" applyNumberFormat="1" applyFont="1" applyFill="1" applyBorder="1" applyAlignment="1">
      <alignment horizontal="center" vertical="center" wrapText="1"/>
    </xf>
    <xf numFmtId="49" fontId="26" fillId="0" borderId="0" xfId="0" applyNumberFormat="1" applyFont="1" applyFill="1" applyAlignment="1">
      <alignment horizontal="left" vertical="center" wrapText="1"/>
    </xf>
    <xf numFmtId="49" fontId="28" fillId="0" borderId="26" xfId="0" applyNumberFormat="1" applyFont="1" applyFill="1" applyBorder="1" applyAlignment="1">
      <alignment horizontal="center" vertical="center" wrapText="1"/>
    </xf>
    <xf numFmtId="49" fontId="28" fillId="0" borderId="23" xfId="0" applyNumberFormat="1" applyFont="1" applyFill="1" applyBorder="1" applyAlignment="1">
      <alignment horizontal="center" vertical="center" wrapText="1"/>
    </xf>
    <xf numFmtId="49" fontId="28" fillId="0" borderId="0" xfId="0" applyNumberFormat="1" applyFont="1" applyFill="1" applyBorder="1" applyAlignment="1">
      <alignment horizontal="center" vertical="center" wrapText="1"/>
    </xf>
    <xf numFmtId="49" fontId="28" fillId="0" borderId="24" xfId="0" applyNumberFormat="1" applyFont="1" applyFill="1" applyBorder="1" applyAlignment="1">
      <alignment horizontal="center" vertical="center" wrapText="1"/>
    </xf>
    <xf numFmtId="49" fontId="28" fillId="0" borderId="46" xfId="0" applyNumberFormat="1" applyFont="1" applyFill="1" applyBorder="1" applyAlignment="1">
      <alignment horizontal="center" vertical="center" wrapText="1"/>
    </xf>
    <xf numFmtId="49" fontId="28" fillId="0" borderId="39" xfId="0" applyNumberFormat="1" applyFont="1" applyFill="1" applyBorder="1" applyAlignment="1">
      <alignment horizontal="center"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49" fontId="27" fillId="0" borderId="26" xfId="0" applyNumberFormat="1" applyFont="1" applyFill="1" applyBorder="1" applyAlignment="1">
      <alignment horizontal="center" vertical="center" wrapText="1"/>
    </xf>
    <xf numFmtId="49" fontId="28" fillId="0" borderId="47" xfId="0" applyNumberFormat="1" applyFont="1" applyFill="1" applyBorder="1" applyAlignment="1">
      <alignment horizontal="center" vertical="center" wrapText="1"/>
    </xf>
    <xf numFmtId="49" fontId="28" fillId="0" borderId="7" xfId="0" applyNumberFormat="1" applyFont="1" applyFill="1" applyBorder="1" applyAlignment="1">
      <alignment horizontal="center" vertical="center" wrapText="1"/>
    </xf>
    <xf numFmtId="49" fontId="28" fillId="0" borderId="48" xfId="0" applyNumberFormat="1" applyFont="1" applyFill="1" applyBorder="1" applyAlignment="1">
      <alignment horizontal="center" vertical="center" wrapText="1"/>
    </xf>
    <xf numFmtId="49" fontId="28" fillId="0" borderId="37" xfId="0" applyNumberFormat="1" applyFont="1" applyFill="1" applyBorder="1" applyAlignment="1">
      <alignment horizontal="center" vertical="center" wrapText="1"/>
    </xf>
    <xf numFmtId="49" fontId="28" fillId="0" borderId="38" xfId="0" applyNumberFormat="1" applyFont="1" applyFill="1" applyBorder="1" applyAlignment="1">
      <alignment horizontal="center" vertical="center" wrapText="1"/>
    </xf>
    <xf numFmtId="49" fontId="28" fillId="0" borderId="15" xfId="0" applyNumberFormat="1" applyFont="1" applyFill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29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49" fontId="28" fillId="0" borderId="34" xfId="0" applyNumberFormat="1" applyFont="1" applyFill="1" applyBorder="1" applyAlignment="1">
      <alignment horizontal="center" vertical="center" wrapText="1"/>
    </xf>
    <xf numFmtId="49" fontId="28" fillId="0" borderId="2" xfId="0" applyNumberFormat="1" applyFont="1" applyFill="1" applyBorder="1" applyAlignment="1">
      <alignment horizontal="center" vertical="center" wrapText="1"/>
    </xf>
    <xf numFmtId="49" fontId="28" fillId="0" borderId="35" xfId="0" applyNumberFormat="1" applyFont="1" applyFill="1" applyBorder="1" applyAlignment="1">
      <alignment horizontal="center" vertical="center" wrapText="1"/>
    </xf>
    <xf numFmtId="49" fontId="28" fillId="0" borderId="49" xfId="0" applyNumberFormat="1" applyFont="1" applyFill="1" applyBorder="1" applyAlignment="1">
      <alignment horizontal="center" vertical="center" wrapText="1"/>
    </xf>
    <xf numFmtId="49" fontId="28" fillId="0" borderId="19" xfId="0" applyNumberFormat="1" applyFont="1" applyFill="1" applyBorder="1" applyAlignment="1">
      <alignment horizontal="center" vertical="center" wrapText="1"/>
    </xf>
    <xf numFmtId="49" fontId="28" fillId="0" borderId="50" xfId="0" applyNumberFormat="1" applyFont="1" applyFill="1" applyBorder="1" applyAlignment="1">
      <alignment horizontal="center" vertical="center" wrapText="1"/>
    </xf>
    <xf numFmtId="49" fontId="28" fillId="0" borderId="43" xfId="0" applyNumberFormat="1" applyFont="1" applyFill="1" applyBorder="1" applyAlignment="1">
      <alignment horizontal="center" vertical="center" wrapText="1"/>
    </xf>
    <xf numFmtId="49" fontId="28" fillId="0" borderId="51" xfId="0" applyNumberFormat="1" applyFont="1" applyFill="1" applyBorder="1" applyAlignment="1">
      <alignment horizontal="center" vertical="center" wrapText="1"/>
    </xf>
    <xf numFmtId="49" fontId="28" fillId="0" borderId="21" xfId="0" applyNumberFormat="1" applyFont="1" applyFill="1" applyBorder="1" applyAlignment="1">
      <alignment horizontal="center" vertical="center" wrapText="1"/>
    </xf>
    <xf numFmtId="0" fontId="9" fillId="0" borderId="29" xfId="5" applyFont="1" applyBorder="1" applyAlignment="1">
      <alignment horizontal="center" vertical="center" wrapText="1"/>
    </xf>
    <xf numFmtId="0" fontId="9" fillId="0" borderId="6" xfId="5" applyFont="1" applyBorder="1" applyAlignment="1">
      <alignment horizontal="center" vertical="center" wrapText="1"/>
    </xf>
    <xf numFmtId="49" fontId="28" fillId="0" borderId="57" xfId="0" applyNumberFormat="1" applyFont="1" applyFill="1" applyBorder="1" applyAlignment="1">
      <alignment horizontal="center" vertical="center" wrapText="1"/>
    </xf>
    <xf numFmtId="49" fontId="28" fillId="0" borderId="58" xfId="0" applyNumberFormat="1" applyFont="1" applyFill="1" applyBorder="1" applyAlignment="1">
      <alignment horizontal="center" vertical="center" wrapText="1"/>
    </xf>
    <xf numFmtId="49" fontId="28" fillId="0" borderId="53" xfId="0" applyNumberFormat="1" applyFont="1" applyFill="1" applyBorder="1" applyAlignment="1">
      <alignment horizontal="center" vertical="center" wrapText="1"/>
    </xf>
    <xf numFmtId="49" fontId="28" fillId="0" borderId="30" xfId="0" applyNumberFormat="1" applyFont="1" applyFill="1" applyBorder="1" applyAlignment="1">
      <alignment horizontal="center" vertical="center" wrapText="1"/>
    </xf>
    <xf numFmtId="49" fontId="28" fillId="0" borderId="59" xfId="0" applyNumberFormat="1" applyFont="1" applyFill="1" applyBorder="1" applyAlignment="1">
      <alignment horizontal="center" vertical="center" wrapText="1"/>
    </xf>
    <xf numFmtId="49" fontId="28" fillId="0" borderId="60" xfId="0" applyNumberFormat="1" applyFont="1" applyFill="1" applyBorder="1" applyAlignment="1">
      <alignment horizontal="center" vertical="center" wrapText="1"/>
    </xf>
    <xf numFmtId="0" fontId="9" fillId="0" borderId="0" xfId="10" applyFont="1" applyBorder="1"/>
    <xf numFmtId="0" fontId="6" fillId="0" borderId="0" xfId="10" applyFont="1" applyBorder="1"/>
    <xf numFmtId="0" fontId="9" fillId="0" borderId="2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49" fontId="27" fillId="0" borderId="46" xfId="0" applyNumberFormat="1" applyFont="1" applyFill="1" applyBorder="1" applyAlignment="1">
      <alignment horizontal="left" vertical="center" wrapText="1"/>
    </xf>
    <xf numFmtId="49" fontId="6" fillId="0" borderId="23" xfId="0" applyNumberFormat="1" applyFont="1" applyFill="1" applyBorder="1" applyAlignment="1">
      <alignment horizontal="center" vertical="center" wrapText="1"/>
    </xf>
    <xf numFmtId="186" fontId="0" fillId="0" borderId="0" xfId="0" applyNumberFormat="1" applyBorder="1" applyAlignment="1">
      <alignment horizontal="right"/>
    </xf>
    <xf numFmtId="185" fontId="10" fillId="0" borderId="30" xfId="0" applyNumberFormat="1" applyFont="1" applyBorder="1" applyAlignment="1">
      <alignment horizontal="right"/>
    </xf>
    <xf numFmtId="185" fontId="10" fillId="0" borderId="0" xfId="0" applyNumberFormat="1" applyFont="1" applyBorder="1" applyAlignment="1">
      <alignment horizontal="right"/>
    </xf>
    <xf numFmtId="185" fontId="0" fillId="0" borderId="30" xfId="0" applyNumberFormat="1" applyBorder="1" applyAlignment="1">
      <alignment horizontal="right"/>
    </xf>
    <xf numFmtId="185" fontId="0" fillId="0" borderId="0" xfId="0" applyNumberFormat="1" applyBorder="1" applyAlignment="1">
      <alignment horizontal="right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left" vertical="center" wrapText="1"/>
    </xf>
    <xf numFmtId="49" fontId="27" fillId="0" borderId="0" xfId="0" applyNumberFormat="1" applyFont="1" applyFill="1" applyBorder="1" applyAlignment="1">
      <alignment horizontal="left" vertical="center" wrapText="1"/>
    </xf>
    <xf numFmtId="49" fontId="28" fillId="0" borderId="22" xfId="0" applyNumberFormat="1" applyFont="1" applyFill="1" applyBorder="1" applyAlignment="1">
      <alignment horizontal="center" vertical="center" wrapText="1"/>
    </xf>
    <xf numFmtId="49" fontId="28" fillId="0" borderId="54" xfId="0" applyNumberFormat="1" applyFont="1" applyFill="1" applyBorder="1" applyAlignment="1">
      <alignment horizontal="center" vertical="center" wrapText="1"/>
    </xf>
    <xf numFmtId="3" fontId="27" fillId="2" borderId="53" xfId="0" applyNumberFormat="1" applyFont="1" applyFill="1" applyBorder="1" applyAlignment="1">
      <alignment horizontal="right" vertical="center" wrapText="1" indent="6"/>
    </xf>
    <xf numFmtId="3" fontId="27" fillId="2" borderId="26" xfId="0" applyNumberFormat="1" applyFont="1" applyFill="1" applyBorder="1" applyAlignment="1">
      <alignment horizontal="right" vertical="center" wrapText="1" indent="6"/>
    </xf>
    <xf numFmtId="173" fontId="27" fillId="2" borderId="26" xfId="0" applyNumberFormat="1" applyFont="1" applyFill="1" applyBorder="1" applyAlignment="1">
      <alignment horizontal="right" vertical="center" wrapText="1" indent="6"/>
    </xf>
    <xf numFmtId="0" fontId="0" fillId="0" borderId="26" xfId="0" applyBorder="1" applyAlignment="1">
      <alignment horizontal="right" vertical="center" wrapText="1" indent="6"/>
    </xf>
    <xf numFmtId="186" fontId="10" fillId="0" borderId="0" xfId="0" applyNumberFormat="1" applyFont="1" applyBorder="1" applyAlignment="1">
      <alignment horizontal="right"/>
    </xf>
    <xf numFmtId="3" fontId="27" fillId="2" borderId="30" xfId="0" applyNumberFormat="1" applyFont="1" applyFill="1" applyBorder="1" applyAlignment="1">
      <alignment horizontal="right" vertical="center" wrapText="1" indent="6"/>
    </xf>
    <xf numFmtId="3" fontId="27" fillId="2" borderId="0" xfId="0" applyNumberFormat="1" applyFont="1" applyFill="1" applyBorder="1" applyAlignment="1">
      <alignment horizontal="right" vertical="center" wrapText="1" indent="6"/>
    </xf>
    <xf numFmtId="173" fontId="27" fillId="2" borderId="0" xfId="0" applyNumberFormat="1" applyFont="1" applyFill="1" applyBorder="1" applyAlignment="1">
      <alignment horizontal="right" vertical="center" wrapText="1" indent="6"/>
    </xf>
    <xf numFmtId="0" fontId="0" fillId="0" borderId="0" xfId="0" applyBorder="1" applyAlignment="1">
      <alignment horizontal="right" vertical="center" wrapText="1" indent="6"/>
    </xf>
    <xf numFmtId="185" fontId="4" fillId="0" borderId="30" xfId="0" applyNumberFormat="1" applyFont="1" applyBorder="1" applyAlignment="1">
      <alignment horizontal="right"/>
    </xf>
    <xf numFmtId="186" fontId="4" fillId="0" borderId="0" xfId="0" applyNumberFormat="1" applyFont="1" applyBorder="1" applyAlignment="1">
      <alignment horizontal="right"/>
    </xf>
    <xf numFmtId="49" fontId="10" fillId="2" borderId="0" xfId="0" applyNumberFormat="1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/>
    </xf>
    <xf numFmtId="0" fontId="9" fillId="0" borderId="52" xfId="0" applyFont="1" applyFill="1" applyBorder="1" applyAlignment="1">
      <alignment horizontal="center"/>
    </xf>
    <xf numFmtId="0" fontId="9" fillId="0" borderId="28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28" xfId="9" applyFont="1" applyFill="1" applyBorder="1" applyAlignment="1">
      <alignment horizontal="center" vertical="center"/>
    </xf>
    <xf numFmtId="0" fontId="9" fillId="0" borderId="4" xfId="9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/>
    </xf>
  </cellXfs>
  <cellStyles count="239">
    <cellStyle name="20 % - Akzent1" xfId="32" builtinId="30" customBuiltin="1"/>
    <cellStyle name="20 % - Akzent1 2" xfId="103"/>
    <cellStyle name="20 % - Akzent1 2 2" xfId="132"/>
    <cellStyle name="20 % - Akzent1 3" xfId="117"/>
    <cellStyle name="20 % - Akzent1 4" xfId="87"/>
    <cellStyle name="20 % - Akzent1 5" xfId="131"/>
    <cellStyle name="20 % - Akzent2" xfId="36" builtinId="34" customBuiltin="1"/>
    <cellStyle name="20 % - Akzent2 2" xfId="105"/>
    <cellStyle name="20 % - Akzent2 2 2" xfId="134"/>
    <cellStyle name="20 % - Akzent2 3" xfId="119"/>
    <cellStyle name="20 % - Akzent2 4" xfId="89"/>
    <cellStyle name="20 % - Akzent2 5" xfId="133"/>
    <cellStyle name="20 % - Akzent3" xfId="40" builtinId="38" customBuiltin="1"/>
    <cellStyle name="20 % - Akzent3 2" xfId="107"/>
    <cellStyle name="20 % - Akzent3 2 2" xfId="136"/>
    <cellStyle name="20 % - Akzent3 3" xfId="121"/>
    <cellStyle name="20 % - Akzent3 4" xfId="91"/>
    <cellStyle name="20 % - Akzent3 5" xfId="135"/>
    <cellStyle name="20 % - Akzent4" xfId="44" builtinId="42" customBuiltin="1"/>
    <cellStyle name="20 % - Akzent4 2" xfId="109"/>
    <cellStyle name="20 % - Akzent4 2 2" xfId="138"/>
    <cellStyle name="20 % - Akzent4 3" xfId="123"/>
    <cellStyle name="20 % - Akzent4 4" xfId="93"/>
    <cellStyle name="20 % - Akzent4 5" xfId="137"/>
    <cellStyle name="20 % - Akzent5" xfId="48" builtinId="46" customBuiltin="1"/>
    <cellStyle name="20 % - Akzent5 2" xfId="111"/>
    <cellStyle name="20 % - Akzent5 2 2" xfId="140"/>
    <cellStyle name="20 % - Akzent5 3" xfId="125"/>
    <cellStyle name="20 % - Akzent5 4" xfId="95"/>
    <cellStyle name="20 % - Akzent5 5" xfId="139"/>
    <cellStyle name="20 % - Akzent6" xfId="52" builtinId="50" customBuiltin="1"/>
    <cellStyle name="20 % - Akzent6 2" xfId="113"/>
    <cellStyle name="20 % - Akzent6 2 2" xfId="142"/>
    <cellStyle name="20 % - Akzent6 3" xfId="127"/>
    <cellStyle name="20 % - Akzent6 4" xfId="97"/>
    <cellStyle name="20 % - Akzent6 5" xfId="141"/>
    <cellStyle name="20% - Akzent1" xfId="143"/>
    <cellStyle name="20% - Akzent2" xfId="144"/>
    <cellStyle name="20% - Akzent3" xfId="145"/>
    <cellStyle name="20% - Akzent4" xfId="146"/>
    <cellStyle name="20% - Akzent5" xfId="147"/>
    <cellStyle name="20% - Akzent6" xfId="148"/>
    <cellStyle name="40 % - Akzent1" xfId="33" builtinId="31" customBuiltin="1"/>
    <cellStyle name="40 % - Akzent1 2" xfId="104"/>
    <cellStyle name="40 % - Akzent1 2 2" xfId="150"/>
    <cellStyle name="40 % - Akzent1 3" xfId="118"/>
    <cellStyle name="40 % - Akzent1 4" xfId="88"/>
    <cellStyle name="40 % - Akzent1 5" xfId="149"/>
    <cellStyle name="40 % - Akzent2" xfId="37" builtinId="35" customBuiltin="1"/>
    <cellStyle name="40 % - Akzent2 2" xfId="106"/>
    <cellStyle name="40 % - Akzent2 2 2" xfId="152"/>
    <cellStyle name="40 % - Akzent2 3" xfId="120"/>
    <cellStyle name="40 % - Akzent2 4" xfId="90"/>
    <cellStyle name="40 % - Akzent2 5" xfId="151"/>
    <cellStyle name="40 % - Akzent3" xfId="41" builtinId="39" customBuiltin="1"/>
    <cellStyle name="40 % - Akzent3 2" xfId="108"/>
    <cellStyle name="40 % - Akzent3 2 2" xfId="154"/>
    <cellStyle name="40 % - Akzent3 3" xfId="122"/>
    <cellStyle name="40 % - Akzent3 4" xfId="92"/>
    <cellStyle name="40 % - Akzent3 5" xfId="153"/>
    <cellStyle name="40 % - Akzent4" xfId="45" builtinId="43" customBuiltin="1"/>
    <cellStyle name="40 % - Akzent4 2" xfId="110"/>
    <cellStyle name="40 % - Akzent4 2 2" xfId="156"/>
    <cellStyle name="40 % - Akzent4 3" xfId="124"/>
    <cellStyle name="40 % - Akzent4 4" xfId="94"/>
    <cellStyle name="40 % - Akzent4 5" xfId="155"/>
    <cellStyle name="40 % - Akzent5" xfId="49" builtinId="47" customBuiltin="1"/>
    <cellStyle name="40 % - Akzent5 2" xfId="112"/>
    <cellStyle name="40 % - Akzent5 2 2" xfId="158"/>
    <cellStyle name="40 % - Akzent5 3" xfId="126"/>
    <cellStyle name="40 % - Akzent5 4" xfId="96"/>
    <cellStyle name="40 % - Akzent5 5" xfId="157"/>
    <cellStyle name="40 % - Akzent6" xfId="53" builtinId="51" customBuiltin="1"/>
    <cellStyle name="40 % - Akzent6 2" xfId="114"/>
    <cellStyle name="40 % - Akzent6 2 2" xfId="160"/>
    <cellStyle name="40 % - Akzent6 3" xfId="128"/>
    <cellStyle name="40 % - Akzent6 4" xfId="98"/>
    <cellStyle name="40 % - Akzent6 5" xfId="159"/>
    <cellStyle name="40% - Akzent1" xfId="161"/>
    <cellStyle name="40% - Akzent2" xfId="162"/>
    <cellStyle name="40% - Akzent3" xfId="163"/>
    <cellStyle name="40% - Akzent4" xfId="164"/>
    <cellStyle name="40% - Akzent5" xfId="165"/>
    <cellStyle name="40% - Akzent6" xfId="166"/>
    <cellStyle name="60 % - Akzent1" xfId="34" builtinId="32" customBuiltin="1"/>
    <cellStyle name="60 % - Akzent1 2" xfId="167"/>
    <cellStyle name="60 % - Akzent2" xfId="38" builtinId="36" customBuiltin="1"/>
    <cellStyle name="60 % - Akzent2 2" xfId="168"/>
    <cellStyle name="60 % - Akzent3" xfId="42" builtinId="40" customBuiltin="1"/>
    <cellStyle name="60 % - Akzent3 2" xfId="169"/>
    <cellStyle name="60 % - Akzent4" xfId="46" builtinId="44" customBuiltin="1"/>
    <cellStyle name="60 % - Akzent4 2" xfId="170"/>
    <cellStyle name="60 % - Akzent5" xfId="50" builtinId="48" customBuiltin="1"/>
    <cellStyle name="60 % - Akzent5 2" xfId="171"/>
    <cellStyle name="60 % - Akzent6" xfId="54" builtinId="52" customBuiltin="1"/>
    <cellStyle name="60 % - Akzent6 2" xfId="172"/>
    <cellStyle name="60% - Akzent1" xfId="173"/>
    <cellStyle name="60% - Akzent2" xfId="174"/>
    <cellStyle name="60% - Akzent3" xfId="175"/>
    <cellStyle name="60% - Akzent4" xfId="176"/>
    <cellStyle name="60% - Akzent5" xfId="177"/>
    <cellStyle name="60% - Akzent6" xfId="178"/>
    <cellStyle name="Akzent1" xfId="31" builtinId="29" customBuiltin="1"/>
    <cellStyle name="Akzent1 2" xfId="179"/>
    <cellStyle name="Akzent2" xfId="35" builtinId="33" customBuiltin="1"/>
    <cellStyle name="Akzent2 2" xfId="180"/>
    <cellStyle name="Akzent3" xfId="39" builtinId="37" customBuiltin="1"/>
    <cellStyle name="Akzent3 2" xfId="181"/>
    <cellStyle name="Akzent4" xfId="43" builtinId="41" customBuiltin="1"/>
    <cellStyle name="Akzent4 2" xfId="182"/>
    <cellStyle name="Akzent5" xfId="47" builtinId="45" customBuiltin="1"/>
    <cellStyle name="Akzent5 2" xfId="183"/>
    <cellStyle name="Akzent6" xfId="51" builtinId="49" customBuiltin="1"/>
    <cellStyle name="Akzent6 2" xfId="184"/>
    <cellStyle name="Ausgabe" xfId="24" builtinId="21" customBuiltin="1"/>
    <cellStyle name="Ausgabe 2" xfId="185"/>
    <cellStyle name="BasisOhneNK" xfId="186"/>
    <cellStyle name="Berechnung" xfId="25" builtinId="22" customBuiltin="1"/>
    <cellStyle name="Berechnung 2" xfId="187"/>
    <cellStyle name="Eingabe" xfId="23" builtinId="20" customBuiltin="1"/>
    <cellStyle name="Eingabe 2" xfId="188"/>
    <cellStyle name="Ergebnis" xfId="30" builtinId="25" customBuiltin="1"/>
    <cellStyle name="Ergebnis 2" xfId="189"/>
    <cellStyle name="Erklärender Text" xfId="29" builtinId="53" customBuiltin="1"/>
    <cellStyle name="Erklärender Text 2" xfId="190"/>
    <cellStyle name="Euro" xfId="1"/>
    <cellStyle name="Euro 2" xfId="191"/>
    <cellStyle name="Gut" xfId="20" builtinId="26" customBuiltin="1"/>
    <cellStyle name="Gut 2" xfId="192"/>
    <cellStyle name="Hyperlink" xfId="193" builtinId="8"/>
    <cellStyle name="Hyperlink 2" xfId="194"/>
    <cellStyle name="Hyperlink 3" xfId="195"/>
    <cellStyle name="Hyperlink 4" xfId="196"/>
    <cellStyle name="Hyperlink 5" xfId="197"/>
    <cellStyle name="Hyperlink 6" xfId="198"/>
    <cellStyle name="Messziffer" xfId="199"/>
    <cellStyle name="Messziffer 2" xfId="200"/>
    <cellStyle name="Messziffer 3" xfId="201"/>
    <cellStyle name="Messziffer 4" xfId="202"/>
    <cellStyle name="Messziffer 5" xfId="203"/>
    <cellStyle name="Messziffer 6" xfId="204"/>
    <cellStyle name="Messziffer 7" xfId="205"/>
    <cellStyle name="Neutral" xfId="22" builtinId="28" customBuiltin="1"/>
    <cellStyle name="Neutral 2" xfId="206"/>
    <cellStyle name="Notiz 2" xfId="58"/>
    <cellStyle name="Notiz 2 2" xfId="59"/>
    <cellStyle name="Notiz 2 2 2" xfId="74"/>
    <cellStyle name="Notiz 2 2 3" xfId="69"/>
    <cellStyle name="Notiz 2 2 3 2" xfId="99"/>
    <cellStyle name="Notiz 2 2 3 3" xfId="208"/>
    <cellStyle name="Notiz 2 2 4" xfId="85"/>
    <cellStyle name="Notiz 2 2 5" xfId="207"/>
    <cellStyle name="Notiz 2 3" xfId="70"/>
    <cellStyle name="Notiz 2 4" xfId="209"/>
    <cellStyle name="Notiz 3" xfId="102"/>
    <cellStyle name="Notiz 4" xfId="116"/>
    <cellStyle name="Prozent 2" xfId="60"/>
    <cellStyle name="Prozent 3" xfId="75"/>
    <cellStyle name="Prozent 4" xfId="56"/>
    <cellStyle name="ProzVeränderung" xfId="210"/>
    <cellStyle name="ProzVeränderung 2" xfId="211"/>
    <cellStyle name="ProzVeränderung 3" xfId="212"/>
    <cellStyle name="ProzVeränderung 4" xfId="213"/>
    <cellStyle name="ProzVeränderung 5" xfId="214"/>
    <cellStyle name="ProzVeränderung 6" xfId="215"/>
    <cellStyle name="ProzVeränderung 7" xfId="216"/>
    <cellStyle name="Schlecht" xfId="21" builtinId="27" customBuiltin="1"/>
    <cellStyle name="Schlecht 2" xfId="217"/>
    <cellStyle name="Standard" xfId="0" builtinId="0"/>
    <cellStyle name="Standard 10" xfId="68"/>
    <cellStyle name="Standard 10 2" xfId="81"/>
    <cellStyle name="Standard 11" xfId="55"/>
    <cellStyle name="Standard 11 2" xfId="101"/>
    <cellStyle name="Standard 11 3" xfId="218"/>
    <cellStyle name="Standard 12" xfId="83"/>
    <cellStyle name="Standard 12 2" xfId="115"/>
    <cellStyle name="Standard 13" xfId="84"/>
    <cellStyle name="Standard 2" xfId="12"/>
    <cellStyle name="Standard 2 2" xfId="71"/>
    <cellStyle name="Standard 2 2 2" xfId="100"/>
    <cellStyle name="Standard 2 2 3" xfId="130"/>
    <cellStyle name="Standard 2 2 4" xfId="219"/>
    <cellStyle name="Standard 2 3" xfId="61"/>
    <cellStyle name="Standard 2 3 2" xfId="220"/>
    <cellStyle name="Standard 2 4" xfId="86"/>
    <cellStyle name="Standard 3" xfId="13"/>
    <cellStyle name="Standard 3 2" xfId="72"/>
    <cellStyle name="Standard 3 3" xfId="62"/>
    <cellStyle name="Standard 3 4" xfId="129"/>
    <cellStyle name="Standard 4" xfId="14"/>
    <cellStyle name="Standard 4 2" xfId="76"/>
    <cellStyle name="Standard 4 3" xfId="63"/>
    <cellStyle name="Standard 4 3 2" xfId="222"/>
    <cellStyle name="Standard 4 4" xfId="223"/>
    <cellStyle name="Standard 4 5" xfId="221"/>
    <cellStyle name="Standard 5" xfId="64"/>
    <cellStyle name="Standard 5 2" xfId="224"/>
    <cellStyle name="Standard 6" xfId="77"/>
    <cellStyle name="Standard 7" xfId="78"/>
    <cellStyle name="Standard 8" xfId="79"/>
    <cellStyle name="Standard 8 2" xfId="66"/>
    <cellStyle name="Standard 9" xfId="73"/>
    <cellStyle name="Standard 9 2" xfId="67"/>
    <cellStyle name="Standard 9 2 2" xfId="225"/>
    <cellStyle name="Standard_Inhalt_BO" xfId="2"/>
    <cellStyle name="Standard_Mappe5" xfId="3"/>
    <cellStyle name="Standard_TAB1" xfId="4"/>
    <cellStyle name="Standard_Tab1_S6" xfId="5"/>
    <cellStyle name="Standard_Tab1_S6 2" xfId="82"/>
    <cellStyle name="Standard_Tab2_S7" xfId="6"/>
    <cellStyle name="Standard_Tab3_S10_11" xfId="7"/>
    <cellStyle name="Standard_Tab3_S6_7" xfId="8"/>
    <cellStyle name="Standard_Tab3_S8_9" xfId="9"/>
    <cellStyle name="Standard_Tab4_S10_11" xfId="10"/>
    <cellStyle name="Standard_Tab5_6_S12_15" xfId="11"/>
    <cellStyle name="Überschrift" xfId="15" builtinId="15" customBuiltin="1"/>
    <cellStyle name="Überschrift 1" xfId="16" builtinId="16" customBuiltin="1"/>
    <cellStyle name="Überschrift 1 2" xfId="226"/>
    <cellStyle name="Überschrift 2" xfId="17" builtinId="17" customBuiltin="1"/>
    <cellStyle name="Überschrift 2 2" xfId="227"/>
    <cellStyle name="Überschrift 3" xfId="18" builtinId="18" customBuiltin="1"/>
    <cellStyle name="Überschrift 3 2" xfId="228"/>
    <cellStyle name="Überschrift 4" xfId="19" builtinId="19" customBuiltin="1"/>
    <cellStyle name="Überschrift 4 2" xfId="229"/>
    <cellStyle name="Überschrift 5" xfId="230"/>
    <cellStyle name="Verknüpfte Zelle" xfId="26" builtinId="24" customBuiltin="1"/>
    <cellStyle name="Verknüpfte Zelle 2" xfId="231"/>
    <cellStyle name="Währung 2" xfId="65"/>
    <cellStyle name="Währung 3" xfId="80"/>
    <cellStyle name="Währung 4" xfId="57"/>
    <cellStyle name="Warnender Text" xfId="28" builtinId="11" customBuiltin="1"/>
    <cellStyle name="Warnender Text 2" xfId="232"/>
    <cellStyle name="Zelle mit Rand" xfId="233"/>
    <cellStyle name="Zelle mit Rand 2" xfId="234"/>
    <cellStyle name="Zelle mit Rand 3" xfId="235"/>
    <cellStyle name="Zelle mit Rand 4" xfId="236"/>
    <cellStyle name="Zelle mit Rand 5" xfId="237"/>
    <cellStyle name="Zelle überprüfen" xfId="27" builtinId="23" customBuiltin="1"/>
    <cellStyle name="Zelle überprüfen 2" xfId="238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1038225</xdr:colOff>
      <xdr:row>0</xdr:row>
      <xdr:rowOff>0</xdr:rowOff>
    </xdr:to>
    <xdr:sp macro="" textlink="">
      <xdr:nvSpPr>
        <xdr:cNvPr id="2049" name="Text 2"/>
        <xdr:cNvSpPr txBox="1">
          <a:spLocks noChangeArrowheads="1"/>
        </xdr:cNvSpPr>
      </xdr:nvSpPr>
      <xdr:spPr bwMode="auto">
        <a:xfrm>
          <a:off x="0" y="0"/>
          <a:ext cx="1038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1038225</xdr:colOff>
      <xdr:row>0</xdr:row>
      <xdr:rowOff>0</xdr:rowOff>
    </xdr:to>
    <xdr:sp macro="" textlink="">
      <xdr:nvSpPr>
        <xdr:cNvPr id="2050" name="Text 5"/>
        <xdr:cNvSpPr txBox="1">
          <a:spLocks noChangeArrowheads="1"/>
        </xdr:cNvSpPr>
      </xdr:nvSpPr>
      <xdr:spPr bwMode="auto">
        <a:xfrm>
          <a:off x="0" y="0"/>
          <a:ext cx="1038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48</xdr:row>
      <xdr:rowOff>0</xdr:rowOff>
    </xdr:to>
    <xdr:sp macro="" textlink="">
      <xdr:nvSpPr>
        <xdr:cNvPr id="5121" name="Text 2"/>
        <xdr:cNvSpPr txBox="1">
          <a:spLocks noChangeArrowheads="1"/>
        </xdr:cNvSpPr>
      </xdr:nvSpPr>
      <xdr:spPr bwMode="auto">
        <a:xfrm>
          <a:off x="0" y="7591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36</xdr:row>
      <xdr:rowOff>0</xdr:rowOff>
    </xdr:from>
    <xdr:to>
      <xdr:col>0</xdr:col>
      <xdr:colOff>0</xdr:colOff>
      <xdr:row>36</xdr:row>
      <xdr:rowOff>0</xdr:rowOff>
    </xdr:to>
    <xdr:sp macro="" textlink="">
      <xdr:nvSpPr>
        <xdr:cNvPr id="5122" name="Text 2"/>
        <xdr:cNvSpPr txBox="1">
          <a:spLocks noChangeArrowheads="1"/>
        </xdr:cNvSpPr>
      </xdr:nvSpPr>
      <xdr:spPr bwMode="auto">
        <a:xfrm>
          <a:off x="0" y="5762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5123" name="Text 2"/>
        <xdr:cNvSpPr txBox="1">
          <a:spLocks noChangeArrowheads="1"/>
        </xdr:cNvSpPr>
      </xdr:nvSpPr>
      <xdr:spPr bwMode="auto">
        <a:xfrm>
          <a:off x="0" y="5915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13</xdr:row>
      <xdr:rowOff>0</xdr:rowOff>
    </xdr:from>
    <xdr:to>
      <xdr:col>0</xdr:col>
      <xdr:colOff>0</xdr:colOff>
      <xdr:row>13</xdr:row>
      <xdr:rowOff>0</xdr:rowOff>
    </xdr:to>
    <xdr:sp macro="" textlink="">
      <xdr:nvSpPr>
        <xdr:cNvPr id="5124" name="Text 2"/>
        <xdr:cNvSpPr txBox="1">
          <a:spLocks noChangeArrowheads="1"/>
        </xdr:cNvSpPr>
      </xdr:nvSpPr>
      <xdr:spPr bwMode="auto">
        <a:xfrm>
          <a:off x="0" y="2257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36</xdr:row>
      <xdr:rowOff>0</xdr:rowOff>
    </xdr:from>
    <xdr:to>
      <xdr:col>0</xdr:col>
      <xdr:colOff>0</xdr:colOff>
      <xdr:row>36</xdr:row>
      <xdr:rowOff>0</xdr:rowOff>
    </xdr:to>
    <xdr:sp macro="" textlink="">
      <xdr:nvSpPr>
        <xdr:cNvPr id="5125" name="Text 2"/>
        <xdr:cNvSpPr txBox="1">
          <a:spLocks noChangeArrowheads="1"/>
        </xdr:cNvSpPr>
      </xdr:nvSpPr>
      <xdr:spPr bwMode="auto">
        <a:xfrm>
          <a:off x="0" y="5762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5126" name="Text 2"/>
        <xdr:cNvSpPr txBox="1">
          <a:spLocks noChangeArrowheads="1"/>
        </xdr:cNvSpPr>
      </xdr:nvSpPr>
      <xdr:spPr bwMode="auto">
        <a:xfrm>
          <a:off x="0" y="5915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sp macro="" textlink="">
      <xdr:nvSpPr>
        <xdr:cNvPr id="5127" name="Text 2"/>
        <xdr:cNvSpPr txBox="1">
          <a:spLocks noChangeArrowheads="1"/>
        </xdr:cNvSpPr>
      </xdr:nvSpPr>
      <xdr:spPr bwMode="auto">
        <a:xfrm>
          <a:off x="0" y="7286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45</xdr:row>
      <xdr:rowOff>0</xdr:rowOff>
    </xdr:from>
    <xdr:to>
      <xdr:col>0</xdr:col>
      <xdr:colOff>0</xdr:colOff>
      <xdr:row>45</xdr:row>
      <xdr:rowOff>0</xdr:rowOff>
    </xdr:to>
    <xdr:sp macro="" textlink="">
      <xdr:nvSpPr>
        <xdr:cNvPr id="5128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5129" name="Text 2"/>
        <xdr:cNvSpPr txBox="1">
          <a:spLocks noChangeArrowheads="1"/>
        </xdr:cNvSpPr>
      </xdr:nvSpPr>
      <xdr:spPr bwMode="auto">
        <a:xfrm>
          <a:off x="0" y="5915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45</xdr:row>
      <xdr:rowOff>0</xdr:rowOff>
    </xdr:from>
    <xdr:to>
      <xdr:col>0</xdr:col>
      <xdr:colOff>0</xdr:colOff>
      <xdr:row>45</xdr:row>
      <xdr:rowOff>0</xdr:rowOff>
    </xdr:to>
    <xdr:sp macro="" textlink="">
      <xdr:nvSpPr>
        <xdr:cNvPr id="5130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45</xdr:row>
      <xdr:rowOff>0</xdr:rowOff>
    </xdr:from>
    <xdr:to>
      <xdr:col>0</xdr:col>
      <xdr:colOff>0</xdr:colOff>
      <xdr:row>45</xdr:row>
      <xdr:rowOff>0</xdr:rowOff>
    </xdr:to>
    <xdr:sp macro="" textlink="">
      <xdr:nvSpPr>
        <xdr:cNvPr id="5131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0</xdr:colOff>
      <xdr:row>35</xdr:row>
      <xdr:rowOff>0</xdr:rowOff>
    </xdr:to>
    <xdr:sp macro="" textlink="">
      <xdr:nvSpPr>
        <xdr:cNvPr id="5132" name="Text 2"/>
        <xdr:cNvSpPr txBox="1">
          <a:spLocks noChangeArrowheads="1"/>
        </xdr:cNvSpPr>
      </xdr:nvSpPr>
      <xdr:spPr bwMode="auto">
        <a:xfrm>
          <a:off x="0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0</xdr:colOff>
      <xdr:row>35</xdr:row>
      <xdr:rowOff>0</xdr:rowOff>
    </xdr:to>
    <xdr:sp macro="" textlink="">
      <xdr:nvSpPr>
        <xdr:cNvPr id="5133" name="Text 2"/>
        <xdr:cNvSpPr txBox="1">
          <a:spLocks noChangeArrowheads="1"/>
        </xdr:cNvSpPr>
      </xdr:nvSpPr>
      <xdr:spPr bwMode="auto">
        <a:xfrm>
          <a:off x="0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0</xdr:colOff>
      <xdr:row>35</xdr:row>
      <xdr:rowOff>0</xdr:rowOff>
    </xdr:to>
    <xdr:sp macro="" textlink="">
      <xdr:nvSpPr>
        <xdr:cNvPr id="5134" name="Text 2"/>
        <xdr:cNvSpPr txBox="1">
          <a:spLocks noChangeArrowheads="1"/>
        </xdr:cNvSpPr>
      </xdr:nvSpPr>
      <xdr:spPr bwMode="auto">
        <a:xfrm>
          <a:off x="0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0</xdr:colOff>
      <xdr:row>35</xdr:row>
      <xdr:rowOff>0</xdr:rowOff>
    </xdr:to>
    <xdr:sp macro="" textlink="">
      <xdr:nvSpPr>
        <xdr:cNvPr id="5135" name="Text 2"/>
        <xdr:cNvSpPr txBox="1">
          <a:spLocks noChangeArrowheads="1"/>
        </xdr:cNvSpPr>
      </xdr:nvSpPr>
      <xdr:spPr bwMode="auto">
        <a:xfrm>
          <a:off x="0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45</xdr:row>
      <xdr:rowOff>0</xdr:rowOff>
    </xdr:from>
    <xdr:to>
      <xdr:col>0</xdr:col>
      <xdr:colOff>0</xdr:colOff>
      <xdr:row>45</xdr:row>
      <xdr:rowOff>0</xdr:rowOff>
    </xdr:to>
    <xdr:sp macro="" textlink="">
      <xdr:nvSpPr>
        <xdr:cNvPr id="5136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45</xdr:row>
      <xdr:rowOff>0</xdr:rowOff>
    </xdr:from>
    <xdr:to>
      <xdr:col>0</xdr:col>
      <xdr:colOff>0</xdr:colOff>
      <xdr:row>45</xdr:row>
      <xdr:rowOff>0</xdr:rowOff>
    </xdr:to>
    <xdr:sp macro="" textlink="">
      <xdr:nvSpPr>
        <xdr:cNvPr id="5137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32</xdr:row>
      <xdr:rowOff>0</xdr:rowOff>
    </xdr:from>
    <xdr:to>
      <xdr:col>0</xdr:col>
      <xdr:colOff>0</xdr:colOff>
      <xdr:row>32</xdr:row>
      <xdr:rowOff>0</xdr:rowOff>
    </xdr:to>
    <xdr:sp macro="" textlink="">
      <xdr:nvSpPr>
        <xdr:cNvPr id="5138" name="Text 2"/>
        <xdr:cNvSpPr txBox="1">
          <a:spLocks noChangeArrowheads="1"/>
        </xdr:cNvSpPr>
      </xdr:nvSpPr>
      <xdr:spPr bwMode="auto">
        <a:xfrm>
          <a:off x="0" y="5153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0</xdr:col>
      <xdr:colOff>0</xdr:colOff>
      <xdr:row>33</xdr:row>
      <xdr:rowOff>0</xdr:rowOff>
    </xdr:to>
    <xdr:sp macro="" textlink="">
      <xdr:nvSpPr>
        <xdr:cNvPr id="5139" name="Text 2"/>
        <xdr:cNvSpPr txBox="1">
          <a:spLocks noChangeArrowheads="1"/>
        </xdr:cNvSpPr>
      </xdr:nvSpPr>
      <xdr:spPr bwMode="auto">
        <a:xfrm>
          <a:off x="0" y="5305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0</xdr:col>
      <xdr:colOff>0</xdr:colOff>
      <xdr:row>33</xdr:row>
      <xdr:rowOff>0</xdr:rowOff>
    </xdr:to>
    <xdr:sp macro="" textlink="">
      <xdr:nvSpPr>
        <xdr:cNvPr id="5140" name="Text 2"/>
        <xdr:cNvSpPr txBox="1">
          <a:spLocks noChangeArrowheads="1"/>
        </xdr:cNvSpPr>
      </xdr:nvSpPr>
      <xdr:spPr bwMode="auto">
        <a:xfrm>
          <a:off x="0" y="5305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45</xdr:row>
      <xdr:rowOff>0</xdr:rowOff>
    </xdr:from>
    <xdr:to>
      <xdr:col>0</xdr:col>
      <xdr:colOff>0</xdr:colOff>
      <xdr:row>45</xdr:row>
      <xdr:rowOff>0</xdr:rowOff>
    </xdr:to>
    <xdr:sp macro="" textlink="">
      <xdr:nvSpPr>
        <xdr:cNvPr id="5161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45</xdr:row>
      <xdr:rowOff>0</xdr:rowOff>
    </xdr:from>
    <xdr:to>
      <xdr:col>0</xdr:col>
      <xdr:colOff>0</xdr:colOff>
      <xdr:row>45</xdr:row>
      <xdr:rowOff>0</xdr:rowOff>
    </xdr:to>
    <xdr:sp macro="" textlink="">
      <xdr:nvSpPr>
        <xdr:cNvPr id="5162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45</xdr:row>
      <xdr:rowOff>0</xdr:rowOff>
    </xdr:from>
    <xdr:to>
      <xdr:col>0</xdr:col>
      <xdr:colOff>0</xdr:colOff>
      <xdr:row>45</xdr:row>
      <xdr:rowOff>0</xdr:rowOff>
    </xdr:to>
    <xdr:sp macro="" textlink="">
      <xdr:nvSpPr>
        <xdr:cNvPr id="5163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45</xdr:row>
      <xdr:rowOff>0</xdr:rowOff>
    </xdr:from>
    <xdr:to>
      <xdr:col>0</xdr:col>
      <xdr:colOff>0</xdr:colOff>
      <xdr:row>45</xdr:row>
      <xdr:rowOff>0</xdr:rowOff>
    </xdr:to>
    <xdr:sp macro="" textlink="">
      <xdr:nvSpPr>
        <xdr:cNvPr id="5164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45</xdr:row>
      <xdr:rowOff>0</xdr:rowOff>
    </xdr:from>
    <xdr:to>
      <xdr:col>0</xdr:col>
      <xdr:colOff>0</xdr:colOff>
      <xdr:row>45</xdr:row>
      <xdr:rowOff>0</xdr:rowOff>
    </xdr:to>
    <xdr:sp macro="" textlink="">
      <xdr:nvSpPr>
        <xdr:cNvPr id="5165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5171" name="Text Box 51"/>
        <xdr:cNvSpPr txBox="1">
          <a:spLocks noChangeArrowheads="1"/>
        </xdr:cNvSpPr>
      </xdr:nvSpPr>
      <xdr:spPr bwMode="auto">
        <a:xfrm>
          <a:off x="0" y="4391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5172" name="Text Box 52"/>
        <xdr:cNvSpPr txBox="1">
          <a:spLocks noChangeArrowheads="1"/>
        </xdr:cNvSpPr>
      </xdr:nvSpPr>
      <xdr:spPr bwMode="auto">
        <a:xfrm>
          <a:off x="0" y="4391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5173" name="Text Box 53"/>
        <xdr:cNvSpPr txBox="1">
          <a:spLocks noChangeArrowheads="1"/>
        </xdr:cNvSpPr>
      </xdr:nvSpPr>
      <xdr:spPr bwMode="auto">
        <a:xfrm>
          <a:off x="0" y="4391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 macro="" textlink="">
      <xdr:nvSpPr>
        <xdr:cNvPr id="5174" name="Text Box 54"/>
        <xdr:cNvSpPr txBox="1">
          <a:spLocks noChangeArrowheads="1"/>
        </xdr:cNvSpPr>
      </xdr:nvSpPr>
      <xdr:spPr bwMode="auto">
        <a:xfrm>
          <a:off x="0" y="4391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40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4097" name="Text 2"/>
        <xdr:cNvSpPr txBox="1">
          <a:spLocks noChangeArrowheads="1"/>
        </xdr:cNvSpPr>
      </xdr:nvSpPr>
      <xdr:spPr bwMode="auto">
        <a:xfrm>
          <a:off x="28575" y="7467600"/>
          <a:ext cx="1590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40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4099" name="Text Box 3"/>
        <xdr:cNvSpPr txBox="1">
          <a:spLocks noChangeArrowheads="1"/>
        </xdr:cNvSpPr>
      </xdr:nvSpPr>
      <xdr:spPr bwMode="auto">
        <a:xfrm>
          <a:off x="16192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40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4100" name="Text Box 4"/>
        <xdr:cNvSpPr txBox="1">
          <a:spLocks noChangeArrowheads="1"/>
        </xdr:cNvSpPr>
      </xdr:nvSpPr>
      <xdr:spPr bwMode="auto">
        <a:xfrm>
          <a:off x="16192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40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4102" name="Text Box 6"/>
        <xdr:cNvSpPr txBox="1">
          <a:spLocks noChangeArrowheads="1"/>
        </xdr:cNvSpPr>
      </xdr:nvSpPr>
      <xdr:spPr bwMode="auto">
        <a:xfrm>
          <a:off x="28575" y="7467600"/>
          <a:ext cx="1590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40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4104" name="Text Box 8"/>
        <xdr:cNvSpPr txBox="1">
          <a:spLocks noChangeArrowheads="1"/>
        </xdr:cNvSpPr>
      </xdr:nvSpPr>
      <xdr:spPr bwMode="auto">
        <a:xfrm>
          <a:off x="16192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40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4105" name="Text Box 9"/>
        <xdr:cNvSpPr txBox="1">
          <a:spLocks noChangeArrowheads="1"/>
        </xdr:cNvSpPr>
      </xdr:nvSpPr>
      <xdr:spPr bwMode="auto">
        <a:xfrm>
          <a:off x="16192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07" name="Text Box 11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08" name="Text Box 12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09" name="Text Box 13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0" name="Text Box 14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1" name="Text Box 15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2" name="Text Box 16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3" name="Text Box 17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4" name="Text Box 18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5" name="Text Box 19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6" name="Text Box 20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7" name="Text Box 21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8" name="Text Box 22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19" name="Text Box 23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20" name="Text Box 24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21" name="Text Box 25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22" name="Text Box 26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23" name="Text Box 27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24" name="Text Box 28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26" name="Text Box 30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27" name="Text Box 31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28" name="Text Box 32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29" name="Text Box 33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30" name="Text Box 34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31" name="Text Box 35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32" name="Text Box 36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33" name="Text Box 37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34" name="Text Box 38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35" name="Text Box 39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36" name="Text Box 40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37" name="Text Box 41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38" name="Text Box 42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39" name="Text Box 43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40" name="Text Box 44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41" name="Text Box 45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42" name="Text Box 46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43" name="Text Box 47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45" name="Text Box 49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46" name="Text Box 50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47" name="Text Box 51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48" name="Text Box 52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53" name="Text Box 57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54" name="Text Box 58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28575" y="8658225"/>
          <a:ext cx="1590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28575" y="8658225"/>
          <a:ext cx="1590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2295525" y="9182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2295525" y="938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4" name="Text Box 53"/>
        <xdr:cNvSpPr txBox="1">
          <a:spLocks noChangeArrowheads="1"/>
        </xdr:cNvSpPr>
      </xdr:nvSpPr>
      <xdr:spPr bwMode="auto">
        <a:xfrm>
          <a:off x="2295525" y="9582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2295525" y="9182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56" name="Text Box 55"/>
        <xdr:cNvSpPr txBox="1">
          <a:spLocks noChangeArrowheads="1"/>
        </xdr:cNvSpPr>
      </xdr:nvSpPr>
      <xdr:spPr bwMode="auto">
        <a:xfrm>
          <a:off x="3648075" y="87915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3648075" y="87915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3648075" y="87915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3648075" y="87915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8575" y="11868150"/>
          <a:ext cx="1590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28575" y="11868150"/>
          <a:ext cx="1590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45" name="Text 4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46" name="Text Box 2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47" name="Text Box 3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5</xdr:row>
      <xdr:rowOff>133350</xdr:rowOff>
    </xdr:to>
    <xdr:sp macro="" textlink="">
      <xdr:nvSpPr>
        <xdr:cNvPr id="6148" name="Text Box 4"/>
        <xdr:cNvSpPr txBox="1">
          <a:spLocks noChangeArrowheads="1"/>
        </xdr:cNvSpPr>
      </xdr:nvSpPr>
      <xdr:spPr bwMode="auto">
        <a:xfrm>
          <a:off x="5019675" y="504825"/>
          <a:ext cx="0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5</xdr:row>
      <xdr:rowOff>133350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5019675" y="504825"/>
          <a:ext cx="0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5</xdr:row>
      <xdr:rowOff>133350</xdr:rowOff>
    </xdr:to>
    <xdr:sp macro="" textlink="">
      <xdr:nvSpPr>
        <xdr:cNvPr id="6150" name="Text Box 6"/>
        <xdr:cNvSpPr txBox="1">
          <a:spLocks noChangeArrowheads="1"/>
        </xdr:cNvSpPr>
      </xdr:nvSpPr>
      <xdr:spPr bwMode="auto">
        <a:xfrm>
          <a:off x="5019675" y="504825"/>
          <a:ext cx="0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51" name="Text Box 7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52" name="Text Box 8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53" name="Text Box 9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5</xdr:row>
      <xdr:rowOff>133350</xdr:rowOff>
    </xdr:to>
    <xdr:sp macro="" textlink="">
      <xdr:nvSpPr>
        <xdr:cNvPr id="6154" name="Text Box 10"/>
        <xdr:cNvSpPr txBox="1">
          <a:spLocks noChangeArrowheads="1"/>
        </xdr:cNvSpPr>
      </xdr:nvSpPr>
      <xdr:spPr bwMode="auto">
        <a:xfrm>
          <a:off x="5019675" y="504825"/>
          <a:ext cx="0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5</xdr:row>
      <xdr:rowOff>133350</xdr:rowOff>
    </xdr:to>
    <xdr:sp macro="" textlink="">
      <xdr:nvSpPr>
        <xdr:cNvPr id="6155" name="Text Box 11"/>
        <xdr:cNvSpPr txBox="1">
          <a:spLocks noChangeArrowheads="1"/>
        </xdr:cNvSpPr>
      </xdr:nvSpPr>
      <xdr:spPr bwMode="auto">
        <a:xfrm>
          <a:off x="5019675" y="504825"/>
          <a:ext cx="0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5</xdr:row>
      <xdr:rowOff>133350</xdr:rowOff>
    </xdr:to>
    <xdr:sp macro="" textlink="">
      <xdr:nvSpPr>
        <xdr:cNvPr id="6156" name="Text Box 12"/>
        <xdr:cNvSpPr txBox="1">
          <a:spLocks noChangeArrowheads="1"/>
        </xdr:cNvSpPr>
      </xdr:nvSpPr>
      <xdr:spPr bwMode="auto">
        <a:xfrm>
          <a:off x="5019675" y="504825"/>
          <a:ext cx="0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57" name="Text Box 13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58" name="Text Box 14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59" name="Text Box 15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4</xdr:row>
      <xdr:rowOff>133350</xdr:rowOff>
    </xdr:to>
    <xdr:sp macro="" textlink="">
      <xdr:nvSpPr>
        <xdr:cNvPr id="6160" name="Text Box 16"/>
        <xdr:cNvSpPr txBox="1">
          <a:spLocks noChangeArrowheads="1"/>
        </xdr:cNvSpPr>
      </xdr:nvSpPr>
      <xdr:spPr bwMode="auto">
        <a:xfrm>
          <a:off x="7277100" y="47625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4</xdr:row>
      <xdr:rowOff>133350</xdr:rowOff>
    </xdr:to>
    <xdr:sp macro="" textlink="">
      <xdr:nvSpPr>
        <xdr:cNvPr id="6161" name="Text Box 17"/>
        <xdr:cNvSpPr txBox="1">
          <a:spLocks noChangeArrowheads="1"/>
        </xdr:cNvSpPr>
      </xdr:nvSpPr>
      <xdr:spPr bwMode="auto">
        <a:xfrm>
          <a:off x="7277100" y="47625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4</xdr:row>
      <xdr:rowOff>133350</xdr:rowOff>
    </xdr:to>
    <xdr:sp macro="" textlink="">
      <xdr:nvSpPr>
        <xdr:cNvPr id="6162" name="Text Box 18"/>
        <xdr:cNvSpPr txBox="1">
          <a:spLocks noChangeArrowheads="1"/>
        </xdr:cNvSpPr>
      </xdr:nvSpPr>
      <xdr:spPr bwMode="auto">
        <a:xfrm>
          <a:off x="7277100" y="47625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5</xdr:row>
      <xdr:rowOff>133350</xdr:rowOff>
    </xdr:to>
    <xdr:sp macro="" textlink="">
      <xdr:nvSpPr>
        <xdr:cNvPr id="6163" name="Text Box 19"/>
        <xdr:cNvSpPr txBox="1">
          <a:spLocks noChangeArrowheads="1"/>
        </xdr:cNvSpPr>
      </xdr:nvSpPr>
      <xdr:spPr bwMode="auto">
        <a:xfrm>
          <a:off x="7277100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5</xdr:row>
      <xdr:rowOff>133350</xdr:rowOff>
    </xdr:to>
    <xdr:sp macro="" textlink="">
      <xdr:nvSpPr>
        <xdr:cNvPr id="6164" name="Text Box 20"/>
        <xdr:cNvSpPr txBox="1">
          <a:spLocks noChangeArrowheads="1"/>
        </xdr:cNvSpPr>
      </xdr:nvSpPr>
      <xdr:spPr bwMode="auto">
        <a:xfrm>
          <a:off x="7277100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5</xdr:row>
      <xdr:rowOff>133350</xdr:rowOff>
    </xdr:to>
    <xdr:sp macro="" textlink="">
      <xdr:nvSpPr>
        <xdr:cNvPr id="6165" name="Text Box 21"/>
        <xdr:cNvSpPr txBox="1">
          <a:spLocks noChangeArrowheads="1"/>
        </xdr:cNvSpPr>
      </xdr:nvSpPr>
      <xdr:spPr bwMode="auto">
        <a:xfrm>
          <a:off x="7277100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</xdr:col>
      <xdr:colOff>28575</xdr:colOff>
      <xdr:row>31</xdr:row>
      <xdr:rowOff>0</xdr:rowOff>
    </xdr:from>
    <xdr:to>
      <xdr:col>2</xdr:col>
      <xdr:colOff>0</xdr:colOff>
      <xdr:row>31</xdr:row>
      <xdr:rowOff>0</xdr:rowOff>
    </xdr:to>
    <xdr:sp macro="" textlink="">
      <xdr:nvSpPr>
        <xdr:cNvPr id="6166" name="Text 2"/>
        <xdr:cNvSpPr txBox="1">
          <a:spLocks noChangeArrowheads="1"/>
        </xdr:cNvSpPr>
      </xdr:nvSpPr>
      <xdr:spPr bwMode="auto">
        <a:xfrm>
          <a:off x="285750" y="4533900"/>
          <a:ext cx="2105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28575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6167" name="Text Box 23"/>
        <xdr:cNvSpPr txBox="1">
          <a:spLocks noChangeArrowheads="1"/>
        </xdr:cNvSpPr>
      </xdr:nvSpPr>
      <xdr:spPr bwMode="auto">
        <a:xfrm>
          <a:off x="285750" y="6496050"/>
          <a:ext cx="2105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6168" name="Text Box 24"/>
        <xdr:cNvSpPr txBox="1">
          <a:spLocks noChangeArrowheads="1"/>
        </xdr:cNvSpPr>
      </xdr:nvSpPr>
      <xdr:spPr bwMode="auto">
        <a:xfrm>
          <a:off x="239077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28575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6169" name="Text Box 25"/>
        <xdr:cNvSpPr txBox="1">
          <a:spLocks noChangeArrowheads="1"/>
        </xdr:cNvSpPr>
      </xdr:nvSpPr>
      <xdr:spPr bwMode="auto">
        <a:xfrm>
          <a:off x="285750" y="6496050"/>
          <a:ext cx="2105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170" name="Text Box 26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171" name="Text Box 27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172" name="Text Box 28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173" name="Text Box 29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74" name="Text Box 30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75" name="Text Box 31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76" name="Text Box 32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177" name="Text Box 33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78" name="Text Box 34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79" name="Text Box 35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80" name="Text Box 36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181" name="Text Box 37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82" name="Text Box 38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83" name="Text Box 39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84" name="Text Box 40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185" name="Text Box 41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86" name="Text Box 42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87" name="Text Box 43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88" name="Text Box 44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</xdr:row>
      <xdr:rowOff>28575</xdr:rowOff>
    </xdr:from>
    <xdr:to>
      <xdr:col>12</xdr:col>
      <xdr:colOff>0</xdr:colOff>
      <xdr:row>8</xdr:row>
      <xdr:rowOff>133350</xdr:rowOff>
    </xdr:to>
    <xdr:sp macro="" textlink="">
      <xdr:nvSpPr>
        <xdr:cNvPr id="6189" name="Text Box 45"/>
        <xdr:cNvSpPr txBox="1">
          <a:spLocks noChangeArrowheads="1"/>
        </xdr:cNvSpPr>
      </xdr:nvSpPr>
      <xdr:spPr bwMode="auto">
        <a:xfrm>
          <a:off x="835342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28575</xdr:rowOff>
    </xdr:from>
    <xdr:to>
      <xdr:col>12</xdr:col>
      <xdr:colOff>0</xdr:colOff>
      <xdr:row>8</xdr:row>
      <xdr:rowOff>133350</xdr:rowOff>
    </xdr:to>
    <xdr:sp macro="" textlink="">
      <xdr:nvSpPr>
        <xdr:cNvPr id="6190" name="Text Box 46"/>
        <xdr:cNvSpPr txBox="1">
          <a:spLocks noChangeArrowheads="1"/>
        </xdr:cNvSpPr>
      </xdr:nvSpPr>
      <xdr:spPr bwMode="auto">
        <a:xfrm>
          <a:off x="835342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28575</xdr:rowOff>
    </xdr:from>
    <xdr:to>
      <xdr:col>12</xdr:col>
      <xdr:colOff>0</xdr:colOff>
      <xdr:row>8</xdr:row>
      <xdr:rowOff>133350</xdr:rowOff>
    </xdr:to>
    <xdr:sp macro="" textlink="">
      <xdr:nvSpPr>
        <xdr:cNvPr id="6191" name="Text Box 47"/>
        <xdr:cNvSpPr txBox="1">
          <a:spLocks noChangeArrowheads="1"/>
        </xdr:cNvSpPr>
      </xdr:nvSpPr>
      <xdr:spPr bwMode="auto">
        <a:xfrm>
          <a:off x="835342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192" name="Text Box 48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193" name="Text Box 49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194" name="Text Box 50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195" name="Text Box 51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96" name="Text Box 52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97" name="Text Box 53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98" name="Text Box 54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199" name="Text Box 55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00" name="Text Box 56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01" name="Text Box 57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02" name="Text Box 58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203" name="Text Box 59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04" name="Text Box 60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05" name="Text Box 61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06" name="Text Box 62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207" name="Text Box 63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08" name="Text Box 64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09" name="Text Box 65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10" name="Text Box 66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</xdr:row>
      <xdr:rowOff>28575</xdr:rowOff>
    </xdr:from>
    <xdr:to>
      <xdr:col>12</xdr:col>
      <xdr:colOff>0</xdr:colOff>
      <xdr:row>8</xdr:row>
      <xdr:rowOff>133350</xdr:rowOff>
    </xdr:to>
    <xdr:sp macro="" textlink="">
      <xdr:nvSpPr>
        <xdr:cNvPr id="6211" name="Text Box 67"/>
        <xdr:cNvSpPr txBox="1">
          <a:spLocks noChangeArrowheads="1"/>
        </xdr:cNvSpPr>
      </xdr:nvSpPr>
      <xdr:spPr bwMode="auto">
        <a:xfrm>
          <a:off x="835342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28575</xdr:rowOff>
    </xdr:from>
    <xdr:to>
      <xdr:col>12</xdr:col>
      <xdr:colOff>0</xdr:colOff>
      <xdr:row>8</xdr:row>
      <xdr:rowOff>133350</xdr:rowOff>
    </xdr:to>
    <xdr:sp macro="" textlink="">
      <xdr:nvSpPr>
        <xdr:cNvPr id="6212" name="Text Box 68"/>
        <xdr:cNvSpPr txBox="1">
          <a:spLocks noChangeArrowheads="1"/>
        </xdr:cNvSpPr>
      </xdr:nvSpPr>
      <xdr:spPr bwMode="auto">
        <a:xfrm>
          <a:off x="835342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28575</xdr:rowOff>
    </xdr:from>
    <xdr:to>
      <xdr:col>12</xdr:col>
      <xdr:colOff>0</xdr:colOff>
      <xdr:row>8</xdr:row>
      <xdr:rowOff>133350</xdr:rowOff>
    </xdr:to>
    <xdr:sp macro="" textlink="">
      <xdr:nvSpPr>
        <xdr:cNvPr id="6213" name="Text Box 69"/>
        <xdr:cNvSpPr txBox="1">
          <a:spLocks noChangeArrowheads="1"/>
        </xdr:cNvSpPr>
      </xdr:nvSpPr>
      <xdr:spPr bwMode="auto">
        <a:xfrm>
          <a:off x="835342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214" name="Text Box 70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215" name="Text Box 71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216" name="Text Box 72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217" name="Text Box 73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18" name="Text Box 74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19" name="Text Box 75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20" name="Text Box 76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221" name="Text Box 77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22" name="Text Box 78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23" name="Text Box 79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24" name="Text Box 80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225" name="Text Box 81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26" name="Text Box 82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27" name="Text Box 83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28" name="Text Box 84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229" name="Text Box 85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30" name="Text Box 86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31" name="Text Box 87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32" name="Text Box 88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4</xdr:row>
      <xdr:rowOff>133350</xdr:rowOff>
    </xdr:to>
    <xdr:sp macro="" textlink="">
      <xdr:nvSpPr>
        <xdr:cNvPr id="6233" name="Text Box 89"/>
        <xdr:cNvSpPr txBox="1">
          <a:spLocks noChangeArrowheads="1"/>
        </xdr:cNvSpPr>
      </xdr:nvSpPr>
      <xdr:spPr bwMode="auto">
        <a:xfrm>
          <a:off x="6334125" y="47625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4</xdr:row>
      <xdr:rowOff>133350</xdr:rowOff>
    </xdr:to>
    <xdr:sp macro="" textlink="">
      <xdr:nvSpPr>
        <xdr:cNvPr id="6234" name="Text Box 90"/>
        <xdr:cNvSpPr txBox="1">
          <a:spLocks noChangeArrowheads="1"/>
        </xdr:cNvSpPr>
      </xdr:nvSpPr>
      <xdr:spPr bwMode="auto">
        <a:xfrm>
          <a:off x="6334125" y="47625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4</xdr:row>
      <xdr:rowOff>133350</xdr:rowOff>
    </xdr:to>
    <xdr:sp macro="" textlink="">
      <xdr:nvSpPr>
        <xdr:cNvPr id="6235" name="Text Box 91"/>
        <xdr:cNvSpPr txBox="1">
          <a:spLocks noChangeArrowheads="1"/>
        </xdr:cNvSpPr>
      </xdr:nvSpPr>
      <xdr:spPr bwMode="auto">
        <a:xfrm>
          <a:off x="6334125" y="47625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5</xdr:row>
      <xdr:rowOff>133350</xdr:rowOff>
    </xdr:to>
    <xdr:sp macro="" textlink="">
      <xdr:nvSpPr>
        <xdr:cNvPr id="6236" name="Text Box 92"/>
        <xdr:cNvSpPr txBox="1">
          <a:spLocks noChangeArrowheads="1"/>
        </xdr:cNvSpPr>
      </xdr:nvSpPr>
      <xdr:spPr bwMode="auto">
        <a:xfrm>
          <a:off x="63341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5</xdr:row>
      <xdr:rowOff>133350</xdr:rowOff>
    </xdr:to>
    <xdr:sp macro="" textlink="">
      <xdr:nvSpPr>
        <xdr:cNvPr id="6237" name="Text Box 93"/>
        <xdr:cNvSpPr txBox="1">
          <a:spLocks noChangeArrowheads="1"/>
        </xdr:cNvSpPr>
      </xdr:nvSpPr>
      <xdr:spPr bwMode="auto">
        <a:xfrm>
          <a:off x="63341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5</xdr:row>
      <xdr:rowOff>133350</xdr:rowOff>
    </xdr:to>
    <xdr:sp macro="" textlink="">
      <xdr:nvSpPr>
        <xdr:cNvPr id="6238" name="Text Box 94"/>
        <xdr:cNvSpPr txBox="1">
          <a:spLocks noChangeArrowheads="1"/>
        </xdr:cNvSpPr>
      </xdr:nvSpPr>
      <xdr:spPr bwMode="auto">
        <a:xfrm>
          <a:off x="63341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</xdr:col>
      <xdr:colOff>28575</xdr:colOff>
      <xdr:row>31</xdr:row>
      <xdr:rowOff>0</xdr:rowOff>
    </xdr:from>
    <xdr:to>
      <xdr:col>2</xdr:col>
      <xdr:colOff>0</xdr:colOff>
      <xdr:row>31</xdr:row>
      <xdr:rowOff>0</xdr:rowOff>
    </xdr:to>
    <xdr:sp macro="" textlink="">
      <xdr:nvSpPr>
        <xdr:cNvPr id="6239" name="Text Box 95"/>
        <xdr:cNvSpPr txBox="1">
          <a:spLocks noChangeArrowheads="1"/>
        </xdr:cNvSpPr>
      </xdr:nvSpPr>
      <xdr:spPr bwMode="auto">
        <a:xfrm>
          <a:off x="285750" y="4533900"/>
          <a:ext cx="2105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28575</xdr:colOff>
      <xdr:row>46</xdr:row>
      <xdr:rowOff>0</xdr:rowOff>
    </xdr:from>
    <xdr:to>
      <xdr:col>2</xdr:col>
      <xdr:colOff>0</xdr:colOff>
      <xdr:row>46</xdr:row>
      <xdr:rowOff>0</xdr:rowOff>
    </xdr:to>
    <xdr:sp macro="" textlink="">
      <xdr:nvSpPr>
        <xdr:cNvPr id="6240" name="Text Box 96"/>
        <xdr:cNvSpPr txBox="1">
          <a:spLocks noChangeArrowheads="1"/>
        </xdr:cNvSpPr>
      </xdr:nvSpPr>
      <xdr:spPr bwMode="auto">
        <a:xfrm>
          <a:off x="285750" y="6819900"/>
          <a:ext cx="2105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0</xdr:rowOff>
    </xdr:to>
    <xdr:sp macro="" textlink="">
      <xdr:nvSpPr>
        <xdr:cNvPr id="6241" name="Text Box 97"/>
        <xdr:cNvSpPr txBox="1">
          <a:spLocks noChangeArrowheads="1"/>
        </xdr:cNvSpPr>
      </xdr:nvSpPr>
      <xdr:spPr bwMode="auto">
        <a:xfrm>
          <a:off x="2390775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28575</xdr:colOff>
      <xdr:row>46</xdr:row>
      <xdr:rowOff>0</xdr:rowOff>
    </xdr:from>
    <xdr:to>
      <xdr:col>2</xdr:col>
      <xdr:colOff>0</xdr:colOff>
      <xdr:row>46</xdr:row>
      <xdr:rowOff>0</xdr:rowOff>
    </xdr:to>
    <xdr:sp macro="" textlink="">
      <xdr:nvSpPr>
        <xdr:cNvPr id="6242" name="Text Box 98"/>
        <xdr:cNvSpPr txBox="1">
          <a:spLocks noChangeArrowheads="1"/>
        </xdr:cNvSpPr>
      </xdr:nvSpPr>
      <xdr:spPr bwMode="auto">
        <a:xfrm>
          <a:off x="285750" y="6819900"/>
          <a:ext cx="2105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5</xdr:row>
      <xdr:rowOff>133350</xdr:rowOff>
    </xdr:to>
    <xdr:sp macro="" textlink="">
      <xdr:nvSpPr>
        <xdr:cNvPr id="6243" name="Text Box 99"/>
        <xdr:cNvSpPr txBox="1">
          <a:spLocks noChangeArrowheads="1"/>
        </xdr:cNvSpPr>
      </xdr:nvSpPr>
      <xdr:spPr bwMode="auto">
        <a:xfrm>
          <a:off x="9391650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5</xdr:row>
      <xdr:rowOff>133350</xdr:rowOff>
    </xdr:to>
    <xdr:sp macro="" textlink="">
      <xdr:nvSpPr>
        <xdr:cNvPr id="6244" name="Text Box 100"/>
        <xdr:cNvSpPr txBox="1">
          <a:spLocks noChangeArrowheads="1"/>
        </xdr:cNvSpPr>
      </xdr:nvSpPr>
      <xdr:spPr bwMode="auto">
        <a:xfrm>
          <a:off x="9391650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5</xdr:row>
      <xdr:rowOff>133350</xdr:rowOff>
    </xdr:to>
    <xdr:sp macro="" textlink="">
      <xdr:nvSpPr>
        <xdr:cNvPr id="6245" name="Text Box 101"/>
        <xdr:cNvSpPr txBox="1">
          <a:spLocks noChangeArrowheads="1"/>
        </xdr:cNvSpPr>
      </xdr:nvSpPr>
      <xdr:spPr bwMode="auto">
        <a:xfrm>
          <a:off x="9391650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0</xdr:colOff>
      <xdr:row>31</xdr:row>
      <xdr:rowOff>0</xdr:rowOff>
    </xdr:from>
    <xdr:to>
      <xdr:col>14</xdr:col>
      <xdr:colOff>0</xdr:colOff>
      <xdr:row>31</xdr:row>
      <xdr:rowOff>0</xdr:rowOff>
    </xdr:to>
    <xdr:sp macro="" textlink="">
      <xdr:nvSpPr>
        <xdr:cNvPr id="6246" name="Text Box 102"/>
        <xdr:cNvSpPr txBox="1">
          <a:spLocks noChangeArrowheads="1"/>
        </xdr:cNvSpPr>
      </xdr:nvSpPr>
      <xdr:spPr bwMode="auto">
        <a:xfrm>
          <a:off x="9391650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6247" name="Text Box 103"/>
        <xdr:cNvSpPr txBox="1">
          <a:spLocks noChangeArrowheads="1"/>
        </xdr:cNvSpPr>
      </xdr:nvSpPr>
      <xdr:spPr bwMode="auto">
        <a:xfrm>
          <a:off x="9391650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6248" name="Text Box 104"/>
        <xdr:cNvSpPr txBox="1">
          <a:spLocks noChangeArrowheads="1"/>
        </xdr:cNvSpPr>
      </xdr:nvSpPr>
      <xdr:spPr bwMode="auto">
        <a:xfrm>
          <a:off x="9391650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6249" name="Text Box 105"/>
        <xdr:cNvSpPr txBox="1">
          <a:spLocks noChangeArrowheads="1"/>
        </xdr:cNvSpPr>
      </xdr:nvSpPr>
      <xdr:spPr bwMode="auto">
        <a:xfrm>
          <a:off x="9391650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31</xdr:row>
      <xdr:rowOff>0</xdr:rowOff>
    </xdr:from>
    <xdr:to>
      <xdr:col>14</xdr:col>
      <xdr:colOff>0</xdr:colOff>
      <xdr:row>31</xdr:row>
      <xdr:rowOff>0</xdr:rowOff>
    </xdr:to>
    <xdr:sp macro="" textlink="">
      <xdr:nvSpPr>
        <xdr:cNvPr id="6250" name="Text Box 106"/>
        <xdr:cNvSpPr txBox="1">
          <a:spLocks noChangeArrowheads="1"/>
        </xdr:cNvSpPr>
      </xdr:nvSpPr>
      <xdr:spPr bwMode="auto">
        <a:xfrm>
          <a:off x="9391650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6251" name="Text Box 107"/>
        <xdr:cNvSpPr txBox="1">
          <a:spLocks noChangeArrowheads="1"/>
        </xdr:cNvSpPr>
      </xdr:nvSpPr>
      <xdr:spPr bwMode="auto">
        <a:xfrm>
          <a:off x="9391650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6252" name="Text Box 108"/>
        <xdr:cNvSpPr txBox="1">
          <a:spLocks noChangeArrowheads="1"/>
        </xdr:cNvSpPr>
      </xdr:nvSpPr>
      <xdr:spPr bwMode="auto">
        <a:xfrm>
          <a:off x="9391650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6253" name="Text Box 109"/>
        <xdr:cNvSpPr txBox="1">
          <a:spLocks noChangeArrowheads="1"/>
        </xdr:cNvSpPr>
      </xdr:nvSpPr>
      <xdr:spPr bwMode="auto">
        <a:xfrm>
          <a:off x="9391650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36</xdr:row>
      <xdr:rowOff>0</xdr:rowOff>
    </xdr:from>
    <xdr:to>
      <xdr:col>21</xdr:col>
      <xdr:colOff>0</xdr:colOff>
      <xdr:row>36</xdr:row>
      <xdr:rowOff>0</xdr:rowOff>
    </xdr:to>
    <xdr:sp macro="" textlink="">
      <xdr:nvSpPr>
        <xdr:cNvPr id="6254" name="Text Box 110"/>
        <xdr:cNvSpPr txBox="1">
          <a:spLocks noChangeArrowheads="1"/>
        </xdr:cNvSpPr>
      </xdr:nvSpPr>
      <xdr:spPr bwMode="auto">
        <a:xfrm>
          <a:off x="12639675" y="52673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48</xdr:row>
      <xdr:rowOff>0</xdr:rowOff>
    </xdr:from>
    <xdr:to>
      <xdr:col>21</xdr:col>
      <xdr:colOff>0</xdr:colOff>
      <xdr:row>48</xdr:row>
      <xdr:rowOff>0</xdr:rowOff>
    </xdr:to>
    <xdr:sp macro="" textlink="">
      <xdr:nvSpPr>
        <xdr:cNvPr id="6255" name="Text Box 111"/>
        <xdr:cNvSpPr txBox="1">
          <a:spLocks noChangeArrowheads="1"/>
        </xdr:cNvSpPr>
      </xdr:nvSpPr>
      <xdr:spPr bwMode="auto">
        <a:xfrm>
          <a:off x="12639675" y="70770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47</xdr:row>
      <xdr:rowOff>0</xdr:rowOff>
    </xdr:from>
    <xdr:to>
      <xdr:col>21</xdr:col>
      <xdr:colOff>0</xdr:colOff>
      <xdr:row>47</xdr:row>
      <xdr:rowOff>0</xdr:rowOff>
    </xdr:to>
    <xdr:sp macro="" textlink="">
      <xdr:nvSpPr>
        <xdr:cNvPr id="6256" name="Text Box 112"/>
        <xdr:cNvSpPr txBox="1">
          <a:spLocks noChangeArrowheads="1"/>
        </xdr:cNvSpPr>
      </xdr:nvSpPr>
      <xdr:spPr bwMode="auto">
        <a:xfrm>
          <a:off x="12639675" y="6915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48</xdr:row>
      <xdr:rowOff>0</xdr:rowOff>
    </xdr:from>
    <xdr:to>
      <xdr:col>21</xdr:col>
      <xdr:colOff>0</xdr:colOff>
      <xdr:row>48</xdr:row>
      <xdr:rowOff>0</xdr:rowOff>
    </xdr:to>
    <xdr:sp macro="" textlink="">
      <xdr:nvSpPr>
        <xdr:cNvPr id="6257" name="Text Box 113"/>
        <xdr:cNvSpPr txBox="1">
          <a:spLocks noChangeArrowheads="1"/>
        </xdr:cNvSpPr>
      </xdr:nvSpPr>
      <xdr:spPr bwMode="auto">
        <a:xfrm>
          <a:off x="12639675" y="70770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35</xdr:row>
      <xdr:rowOff>0</xdr:rowOff>
    </xdr:from>
    <xdr:to>
      <xdr:col>21</xdr:col>
      <xdr:colOff>0</xdr:colOff>
      <xdr:row>35</xdr:row>
      <xdr:rowOff>0</xdr:rowOff>
    </xdr:to>
    <xdr:sp macro="" textlink="">
      <xdr:nvSpPr>
        <xdr:cNvPr id="6258" name="Text Box 114"/>
        <xdr:cNvSpPr txBox="1">
          <a:spLocks noChangeArrowheads="1"/>
        </xdr:cNvSpPr>
      </xdr:nvSpPr>
      <xdr:spPr bwMode="auto">
        <a:xfrm>
          <a:off x="12639675" y="510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47</xdr:row>
      <xdr:rowOff>0</xdr:rowOff>
    </xdr:from>
    <xdr:to>
      <xdr:col>21</xdr:col>
      <xdr:colOff>0</xdr:colOff>
      <xdr:row>47</xdr:row>
      <xdr:rowOff>0</xdr:rowOff>
    </xdr:to>
    <xdr:sp macro="" textlink="">
      <xdr:nvSpPr>
        <xdr:cNvPr id="6259" name="Text Box 115"/>
        <xdr:cNvSpPr txBox="1">
          <a:spLocks noChangeArrowheads="1"/>
        </xdr:cNvSpPr>
      </xdr:nvSpPr>
      <xdr:spPr bwMode="auto">
        <a:xfrm>
          <a:off x="12639675" y="6915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47</xdr:row>
      <xdr:rowOff>0</xdr:rowOff>
    </xdr:from>
    <xdr:to>
      <xdr:col>21</xdr:col>
      <xdr:colOff>0</xdr:colOff>
      <xdr:row>47</xdr:row>
      <xdr:rowOff>0</xdr:rowOff>
    </xdr:to>
    <xdr:sp macro="" textlink="">
      <xdr:nvSpPr>
        <xdr:cNvPr id="6260" name="Text Box 116"/>
        <xdr:cNvSpPr txBox="1">
          <a:spLocks noChangeArrowheads="1"/>
        </xdr:cNvSpPr>
      </xdr:nvSpPr>
      <xdr:spPr bwMode="auto">
        <a:xfrm>
          <a:off x="12639675" y="6915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47</xdr:row>
      <xdr:rowOff>0</xdr:rowOff>
    </xdr:from>
    <xdr:to>
      <xdr:col>21</xdr:col>
      <xdr:colOff>0</xdr:colOff>
      <xdr:row>47</xdr:row>
      <xdr:rowOff>0</xdr:rowOff>
    </xdr:to>
    <xdr:sp macro="" textlink="">
      <xdr:nvSpPr>
        <xdr:cNvPr id="6261" name="Text Box 117"/>
        <xdr:cNvSpPr txBox="1">
          <a:spLocks noChangeArrowheads="1"/>
        </xdr:cNvSpPr>
      </xdr:nvSpPr>
      <xdr:spPr bwMode="auto">
        <a:xfrm>
          <a:off x="12639675" y="6915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31</xdr:row>
      <xdr:rowOff>0</xdr:rowOff>
    </xdr:from>
    <xdr:to>
      <xdr:col>21</xdr:col>
      <xdr:colOff>0</xdr:colOff>
      <xdr:row>31</xdr:row>
      <xdr:rowOff>0</xdr:rowOff>
    </xdr:to>
    <xdr:sp macro="" textlink="">
      <xdr:nvSpPr>
        <xdr:cNvPr id="6262" name="Text 2"/>
        <xdr:cNvSpPr txBox="1">
          <a:spLocks noChangeArrowheads="1"/>
        </xdr:cNvSpPr>
      </xdr:nvSpPr>
      <xdr:spPr bwMode="auto">
        <a:xfrm>
          <a:off x="1263967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44</xdr:row>
      <xdr:rowOff>0</xdr:rowOff>
    </xdr:from>
    <xdr:to>
      <xdr:col>21</xdr:col>
      <xdr:colOff>0</xdr:colOff>
      <xdr:row>44</xdr:row>
      <xdr:rowOff>0</xdr:rowOff>
    </xdr:to>
    <xdr:sp macro="" textlink="">
      <xdr:nvSpPr>
        <xdr:cNvPr id="6263" name="Text Box 119"/>
        <xdr:cNvSpPr txBox="1">
          <a:spLocks noChangeArrowheads="1"/>
        </xdr:cNvSpPr>
      </xdr:nvSpPr>
      <xdr:spPr bwMode="auto">
        <a:xfrm>
          <a:off x="1263967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44</xdr:row>
      <xdr:rowOff>0</xdr:rowOff>
    </xdr:from>
    <xdr:to>
      <xdr:col>21</xdr:col>
      <xdr:colOff>0</xdr:colOff>
      <xdr:row>44</xdr:row>
      <xdr:rowOff>0</xdr:rowOff>
    </xdr:to>
    <xdr:sp macro="" textlink="">
      <xdr:nvSpPr>
        <xdr:cNvPr id="6264" name="Text Box 120"/>
        <xdr:cNvSpPr txBox="1">
          <a:spLocks noChangeArrowheads="1"/>
        </xdr:cNvSpPr>
      </xdr:nvSpPr>
      <xdr:spPr bwMode="auto">
        <a:xfrm>
          <a:off x="1263967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44</xdr:row>
      <xdr:rowOff>0</xdr:rowOff>
    </xdr:from>
    <xdr:to>
      <xdr:col>21</xdr:col>
      <xdr:colOff>0</xdr:colOff>
      <xdr:row>44</xdr:row>
      <xdr:rowOff>0</xdr:rowOff>
    </xdr:to>
    <xdr:sp macro="" textlink="">
      <xdr:nvSpPr>
        <xdr:cNvPr id="6265" name="Text Box 121"/>
        <xdr:cNvSpPr txBox="1">
          <a:spLocks noChangeArrowheads="1"/>
        </xdr:cNvSpPr>
      </xdr:nvSpPr>
      <xdr:spPr bwMode="auto">
        <a:xfrm>
          <a:off x="1263967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31</xdr:row>
      <xdr:rowOff>0</xdr:rowOff>
    </xdr:from>
    <xdr:to>
      <xdr:col>21</xdr:col>
      <xdr:colOff>0</xdr:colOff>
      <xdr:row>31</xdr:row>
      <xdr:rowOff>0</xdr:rowOff>
    </xdr:to>
    <xdr:sp macro="" textlink="">
      <xdr:nvSpPr>
        <xdr:cNvPr id="6266" name="Text Box 122"/>
        <xdr:cNvSpPr txBox="1">
          <a:spLocks noChangeArrowheads="1"/>
        </xdr:cNvSpPr>
      </xdr:nvSpPr>
      <xdr:spPr bwMode="auto">
        <a:xfrm>
          <a:off x="1263967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46</xdr:row>
      <xdr:rowOff>0</xdr:rowOff>
    </xdr:from>
    <xdr:to>
      <xdr:col>21</xdr:col>
      <xdr:colOff>0</xdr:colOff>
      <xdr:row>46</xdr:row>
      <xdr:rowOff>0</xdr:rowOff>
    </xdr:to>
    <xdr:sp macro="" textlink="">
      <xdr:nvSpPr>
        <xdr:cNvPr id="6267" name="Text Box 123"/>
        <xdr:cNvSpPr txBox="1">
          <a:spLocks noChangeArrowheads="1"/>
        </xdr:cNvSpPr>
      </xdr:nvSpPr>
      <xdr:spPr bwMode="auto">
        <a:xfrm>
          <a:off x="12639675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46</xdr:row>
      <xdr:rowOff>0</xdr:rowOff>
    </xdr:from>
    <xdr:to>
      <xdr:col>21</xdr:col>
      <xdr:colOff>0</xdr:colOff>
      <xdr:row>46</xdr:row>
      <xdr:rowOff>0</xdr:rowOff>
    </xdr:to>
    <xdr:sp macro="" textlink="">
      <xdr:nvSpPr>
        <xdr:cNvPr id="6268" name="Text Box 124"/>
        <xdr:cNvSpPr txBox="1">
          <a:spLocks noChangeArrowheads="1"/>
        </xdr:cNvSpPr>
      </xdr:nvSpPr>
      <xdr:spPr bwMode="auto">
        <a:xfrm>
          <a:off x="12639675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46</xdr:row>
      <xdr:rowOff>0</xdr:rowOff>
    </xdr:from>
    <xdr:to>
      <xdr:col>21</xdr:col>
      <xdr:colOff>0</xdr:colOff>
      <xdr:row>46</xdr:row>
      <xdr:rowOff>0</xdr:rowOff>
    </xdr:to>
    <xdr:sp macro="" textlink="">
      <xdr:nvSpPr>
        <xdr:cNvPr id="6269" name="Text Box 125"/>
        <xdr:cNvSpPr txBox="1">
          <a:spLocks noChangeArrowheads="1"/>
        </xdr:cNvSpPr>
      </xdr:nvSpPr>
      <xdr:spPr bwMode="auto">
        <a:xfrm>
          <a:off x="12639675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04" name="Text Box 29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05" name="Text Box 30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06" name="Text Box 31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07" name="Text Box 32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08" name="Text Box 33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09" name="Text Box 34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10" name="Text Box 35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11" name="Text Box 36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12" name="Text Box 37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13" name="Text Box 38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14" name="Text Box 39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15" name="Text Box 40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16" name="Text Box 41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17" name="Text Box 42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18" name="Text Box 43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19" name="Text Box 44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20" name="Text Box 51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21" name="Text Box 52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22" name="Text Box 53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23" name="Text Box 54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24" name="Text Box 55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25" name="Text Box 56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26" name="Text Box 57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27" name="Text Box 58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28" name="Text Box 59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29" name="Text Box 60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30" name="Text Box 61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31" name="Text Box 62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32" name="Text Box 63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33" name="Text Box 64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34" name="Text Box 65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35" name="Text Box 66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36" name="Text Box 73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37" name="Text Box 74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38" name="Text Box 75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39" name="Text Box 76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40" name="Text Box 77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41" name="Text Box 78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42" name="Text Box 79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43" name="Text Box 80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44" name="Text Box 81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45" name="Text Box 82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46" name="Text Box 83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47" name="Text Box 84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48" name="Text Box 85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49" name="Text Box 86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50" name="Text Box 87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51" name="Text Box 88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31</xdr:row>
      <xdr:rowOff>0</xdr:rowOff>
    </xdr:from>
    <xdr:to>
      <xdr:col>14</xdr:col>
      <xdr:colOff>0</xdr:colOff>
      <xdr:row>31</xdr:row>
      <xdr:rowOff>0</xdr:rowOff>
    </xdr:to>
    <xdr:sp macro="" textlink="">
      <xdr:nvSpPr>
        <xdr:cNvPr id="252" name="Text Box 102"/>
        <xdr:cNvSpPr txBox="1">
          <a:spLocks noChangeArrowheads="1"/>
        </xdr:cNvSpPr>
      </xdr:nvSpPr>
      <xdr:spPr bwMode="auto">
        <a:xfrm>
          <a:off x="9391650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253" name="Text Box 103"/>
        <xdr:cNvSpPr txBox="1">
          <a:spLocks noChangeArrowheads="1"/>
        </xdr:cNvSpPr>
      </xdr:nvSpPr>
      <xdr:spPr bwMode="auto">
        <a:xfrm>
          <a:off x="9391650" y="965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254" name="Text Box 104"/>
        <xdr:cNvSpPr txBox="1">
          <a:spLocks noChangeArrowheads="1"/>
        </xdr:cNvSpPr>
      </xdr:nvSpPr>
      <xdr:spPr bwMode="auto">
        <a:xfrm>
          <a:off x="9391650" y="965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255" name="Text Box 105"/>
        <xdr:cNvSpPr txBox="1">
          <a:spLocks noChangeArrowheads="1"/>
        </xdr:cNvSpPr>
      </xdr:nvSpPr>
      <xdr:spPr bwMode="auto">
        <a:xfrm>
          <a:off x="9391650" y="965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31</xdr:row>
      <xdr:rowOff>0</xdr:rowOff>
    </xdr:from>
    <xdr:to>
      <xdr:col>14</xdr:col>
      <xdr:colOff>0</xdr:colOff>
      <xdr:row>31</xdr:row>
      <xdr:rowOff>0</xdr:rowOff>
    </xdr:to>
    <xdr:sp macro="" textlink="">
      <xdr:nvSpPr>
        <xdr:cNvPr id="256" name="Text Box 106"/>
        <xdr:cNvSpPr txBox="1">
          <a:spLocks noChangeArrowheads="1"/>
        </xdr:cNvSpPr>
      </xdr:nvSpPr>
      <xdr:spPr bwMode="auto">
        <a:xfrm>
          <a:off x="9391650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257" name="Text Box 107"/>
        <xdr:cNvSpPr txBox="1">
          <a:spLocks noChangeArrowheads="1"/>
        </xdr:cNvSpPr>
      </xdr:nvSpPr>
      <xdr:spPr bwMode="auto">
        <a:xfrm>
          <a:off x="9391650" y="965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258" name="Text Box 108"/>
        <xdr:cNvSpPr txBox="1">
          <a:spLocks noChangeArrowheads="1"/>
        </xdr:cNvSpPr>
      </xdr:nvSpPr>
      <xdr:spPr bwMode="auto">
        <a:xfrm>
          <a:off x="9391650" y="965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259" name="Text Box 109"/>
        <xdr:cNvSpPr txBox="1">
          <a:spLocks noChangeArrowheads="1"/>
        </xdr:cNvSpPr>
      </xdr:nvSpPr>
      <xdr:spPr bwMode="auto">
        <a:xfrm>
          <a:off x="9391650" y="965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3667125" y="15954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3667125" y="16116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" name="Text 2"/>
        <xdr:cNvSpPr txBox="1">
          <a:spLocks noChangeArrowheads="1"/>
        </xdr:cNvSpPr>
      </xdr:nvSpPr>
      <xdr:spPr bwMode="auto">
        <a:xfrm>
          <a:off x="3667125" y="15954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5" name="Text 2"/>
        <xdr:cNvSpPr txBox="1">
          <a:spLocks noChangeArrowheads="1"/>
        </xdr:cNvSpPr>
      </xdr:nvSpPr>
      <xdr:spPr bwMode="auto">
        <a:xfrm>
          <a:off x="2333625" y="156305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3667125" y="16735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7" name="Text 2"/>
        <xdr:cNvSpPr txBox="1">
          <a:spLocks noChangeArrowheads="1"/>
        </xdr:cNvSpPr>
      </xdr:nvSpPr>
      <xdr:spPr bwMode="auto">
        <a:xfrm>
          <a:off x="3667125" y="16887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8" name="Text 2"/>
        <xdr:cNvSpPr txBox="1">
          <a:spLocks noChangeArrowheads="1"/>
        </xdr:cNvSpPr>
      </xdr:nvSpPr>
      <xdr:spPr bwMode="auto">
        <a:xfrm>
          <a:off x="3667125" y="16735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9" name="Text 2"/>
        <xdr:cNvSpPr txBox="1">
          <a:spLocks noChangeArrowheads="1"/>
        </xdr:cNvSpPr>
      </xdr:nvSpPr>
      <xdr:spPr bwMode="auto">
        <a:xfrm>
          <a:off x="2333625" y="156305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10" name="Text 2"/>
        <xdr:cNvSpPr txBox="1">
          <a:spLocks noChangeArrowheads="1"/>
        </xdr:cNvSpPr>
      </xdr:nvSpPr>
      <xdr:spPr bwMode="auto">
        <a:xfrm>
          <a:off x="3667125" y="16735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11" name="Text 2"/>
        <xdr:cNvSpPr txBox="1">
          <a:spLocks noChangeArrowheads="1"/>
        </xdr:cNvSpPr>
      </xdr:nvSpPr>
      <xdr:spPr bwMode="auto">
        <a:xfrm>
          <a:off x="3667125" y="16887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12" name="Text 2"/>
        <xdr:cNvSpPr txBox="1">
          <a:spLocks noChangeArrowheads="1"/>
        </xdr:cNvSpPr>
      </xdr:nvSpPr>
      <xdr:spPr bwMode="auto">
        <a:xfrm>
          <a:off x="3667125" y="16735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1025" name="Text 2"/>
        <xdr:cNvSpPr txBox="1">
          <a:spLocks noChangeArrowheads="1"/>
        </xdr:cNvSpPr>
      </xdr:nvSpPr>
      <xdr:spPr bwMode="auto">
        <a:xfrm>
          <a:off x="2476500" y="14449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026" name="Text 2"/>
        <xdr:cNvSpPr txBox="1">
          <a:spLocks noChangeArrowheads="1"/>
        </xdr:cNvSpPr>
      </xdr:nvSpPr>
      <xdr:spPr bwMode="auto">
        <a:xfrm>
          <a:off x="247650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27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029" name="Text 2"/>
        <xdr:cNvSpPr txBox="1">
          <a:spLocks noChangeArrowheads="1"/>
        </xdr:cNvSpPr>
      </xdr:nvSpPr>
      <xdr:spPr bwMode="auto">
        <a:xfrm>
          <a:off x="247650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30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72</xdr:row>
      <xdr:rowOff>0</xdr:rowOff>
    </xdr:from>
    <xdr:to>
      <xdr:col>1</xdr:col>
      <xdr:colOff>0</xdr:colOff>
      <xdr:row>72</xdr:row>
      <xdr:rowOff>0</xdr:rowOff>
    </xdr:to>
    <xdr:sp macro="" textlink="">
      <xdr:nvSpPr>
        <xdr:cNvPr id="1031" name="Text 2"/>
        <xdr:cNvSpPr txBox="1">
          <a:spLocks noChangeArrowheads="1"/>
        </xdr:cNvSpPr>
      </xdr:nvSpPr>
      <xdr:spPr bwMode="auto">
        <a:xfrm>
          <a:off x="2476500" y="13982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32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33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34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35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036" name="Text 2"/>
        <xdr:cNvSpPr txBox="1">
          <a:spLocks noChangeArrowheads="1"/>
        </xdr:cNvSpPr>
      </xdr:nvSpPr>
      <xdr:spPr bwMode="auto">
        <a:xfrm>
          <a:off x="28575" y="133540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037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038" name="Text 2"/>
        <xdr:cNvSpPr txBox="1">
          <a:spLocks noChangeArrowheads="1"/>
        </xdr:cNvSpPr>
      </xdr:nvSpPr>
      <xdr:spPr bwMode="auto">
        <a:xfrm>
          <a:off x="28575" y="133540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039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40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41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042" name="Text 2"/>
        <xdr:cNvSpPr txBox="1">
          <a:spLocks noChangeArrowheads="1"/>
        </xdr:cNvSpPr>
      </xdr:nvSpPr>
      <xdr:spPr bwMode="auto">
        <a:xfrm>
          <a:off x="2476500" y="12544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043" name="Text 2"/>
        <xdr:cNvSpPr txBox="1">
          <a:spLocks noChangeArrowheads="1"/>
        </xdr:cNvSpPr>
      </xdr:nvSpPr>
      <xdr:spPr bwMode="auto">
        <a:xfrm>
          <a:off x="2476500" y="1270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044" name="Text 2"/>
        <xdr:cNvSpPr txBox="1">
          <a:spLocks noChangeArrowheads="1"/>
        </xdr:cNvSpPr>
      </xdr:nvSpPr>
      <xdr:spPr bwMode="auto">
        <a:xfrm>
          <a:off x="2476500" y="1270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45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046" name="Text 2"/>
        <xdr:cNvSpPr txBox="1">
          <a:spLocks noChangeArrowheads="1"/>
        </xdr:cNvSpPr>
      </xdr:nvSpPr>
      <xdr:spPr bwMode="auto">
        <a:xfrm>
          <a:off x="247650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047" name="Text 2"/>
        <xdr:cNvSpPr txBox="1">
          <a:spLocks noChangeArrowheads="1"/>
        </xdr:cNvSpPr>
      </xdr:nvSpPr>
      <xdr:spPr bwMode="auto">
        <a:xfrm>
          <a:off x="2476500" y="12544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48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49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050" name="Text 2"/>
        <xdr:cNvSpPr txBox="1">
          <a:spLocks noChangeArrowheads="1"/>
        </xdr:cNvSpPr>
      </xdr:nvSpPr>
      <xdr:spPr bwMode="auto">
        <a:xfrm>
          <a:off x="28575" y="120586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051" name="Text 2"/>
        <xdr:cNvSpPr txBox="1">
          <a:spLocks noChangeArrowheads="1"/>
        </xdr:cNvSpPr>
      </xdr:nvSpPr>
      <xdr:spPr bwMode="auto">
        <a:xfrm>
          <a:off x="2476500" y="12058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052" name="Text 2"/>
        <xdr:cNvSpPr txBox="1">
          <a:spLocks noChangeArrowheads="1"/>
        </xdr:cNvSpPr>
      </xdr:nvSpPr>
      <xdr:spPr bwMode="auto">
        <a:xfrm>
          <a:off x="28575" y="120586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053" name="Text 2"/>
        <xdr:cNvSpPr txBox="1">
          <a:spLocks noChangeArrowheads="1"/>
        </xdr:cNvSpPr>
      </xdr:nvSpPr>
      <xdr:spPr bwMode="auto">
        <a:xfrm>
          <a:off x="2476500" y="12058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54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55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57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58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1063" name="Text 2"/>
        <xdr:cNvSpPr txBox="1">
          <a:spLocks noChangeArrowheads="1"/>
        </xdr:cNvSpPr>
      </xdr:nvSpPr>
      <xdr:spPr bwMode="auto">
        <a:xfrm>
          <a:off x="2476500" y="15259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64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065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66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67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72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73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74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075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76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77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078" name="Text 2"/>
        <xdr:cNvSpPr txBox="1">
          <a:spLocks noChangeArrowheads="1"/>
        </xdr:cNvSpPr>
      </xdr:nvSpPr>
      <xdr:spPr bwMode="auto">
        <a:xfrm>
          <a:off x="2476500" y="11896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079" name="Text 2"/>
        <xdr:cNvSpPr txBox="1">
          <a:spLocks noChangeArrowheads="1"/>
        </xdr:cNvSpPr>
      </xdr:nvSpPr>
      <xdr:spPr bwMode="auto">
        <a:xfrm>
          <a:off x="2476500" y="11896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80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81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1082" name="Text 2"/>
        <xdr:cNvSpPr txBox="1">
          <a:spLocks noChangeArrowheads="1"/>
        </xdr:cNvSpPr>
      </xdr:nvSpPr>
      <xdr:spPr bwMode="auto">
        <a:xfrm>
          <a:off x="2476500" y="15582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83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84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85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86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84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087" name="Text 2"/>
        <xdr:cNvSpPr txBox="1">
          <a:spLocks noChangeArrowheads="1"/>
        </xdr:cNvSpPr>
      </xdr:nvSpPr>
      <xdr:spPr bwMode="auto">
        <a:xfrm>
          <a:off x="28575" y="159067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1088" name="Text 2"/>
        <xdr:cNvSpPr txBox="1">
          <a:spLocks noChangeArrowheads="1"/>
        </xdr:cNvSpPr>
      </xdr:nvSpPr>
      <xdr:spPr bwMode="auto">
        <a:xfrm>
          <a:off x="2476500" y="15259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089" name="Text 2"/>
        <xdr:cNvSpPr txBox="1">
          <a:spLocks noChangeArrowheads="1"/>
        </xdr:cNvSpPr>
      </xdr:nvSpPr>
      <xdr:spPr bwMode="auto">
        <a:xfrm>
          <a:off x="28575" y="149352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090" name="Text 2"/>
        <xdr:cNvSpPr txBox="1">
          <a:spLocks noChangeArrowheads="1"/>
        </xdr:cNvSpPr>
      </xdr:nvSpPr>
      <xdr:spPr bwMode="auto">
        <a:xfrm>
          <a:off x="28575" y="149352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91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92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093" name="Text 2"/>
        <xdr:cNvSpPr txBox="1">
          <a:spLocks noChangeArrowheads="1"/>
        </xdr:cNvSpPr>
      </xdr:nvSpPr>
      <xdr:spPr bwMode="auto">
        <a:xfrm>
          <a:off x="28575" y="149352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094" name="Text 2"/>
        <xdr:cNvSpPr txBox="1">
          <a:spLocks noChangeArrowheads="1"/>
        </xdr:cNvSpPr>
      </xdr:nvSpPr>
      <xdr:spPr bwMode="auto">
        <a:xfrm>
          <a:off x="28575" y="149352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95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096" name="Text 2"/>
        <xdr:cNvSpPr txBox="1">
          <a:spLocks noChangeArrowheads="1"/>
        </xdr:cNvSpPr>
      </xdr:nvSpPr>
      <xdr:spPr bwMode="auto">
        <a:xfrm>
          <a:off x="247650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71</xdr:row>
      <xdr:rowOff>0</xdr:rowOff>
    </xdr:from>
    <xdr:to>
      <xdr:col>3</xdr:col>
      <xdr:colOff>0</xdr:colOff>
      <xdr:row>71</xdr:row>
      <xdr:rowOff>0</xdr:rowOff>
    </xdr:to>
    <xdr:sp macro="" textlink="">
      <xdr:nvSpPr>
        <xdr:cNvPr id="1097" name="Text 2"/>
        <xdr:cNvSpPr txBox="1">
          <a:spLocks noChangeArrowheads="1"/>
        </xdr:cNvSpPr>
      </xdr:nvSpPr>
      <xdr:spPr bwMode="auto">
        <a:xfrm>
          <a:off x="3857625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69</xdr:row>
      <xdr:rowOff>0</xdr:rowOff>
    </xdr:from>
    <xdr:to>
      <xdr:col>3</xdr:col>
      <xdr:colOff>0</xdr:colOff>
      <xdr:row>69</xdr:row>
      <xdr:rowOff>0</xdr:rowOff>
    </xdr:to>
    <xdr:sp macro="" textlink="">
      <xdr:nvSpPr>
        <xdr:cNvPr id="1098" name="Text 2"/>
        <xdr:cNvSpPr txBox="1">
          <a:spLocks noChangeArrowheads="1"/>
        </xdr:cNvSpPr>
      </xdr:nvSpPr>
      <xdr:spPr bwMode="auto">
        <a:xfrm>
          <a:off x="3857625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099" name="Text 2"/>
        <xdr:cNvSpPr txBox="1">
          <a:spLocks noChangeArrowheads="1"/>
        </xdr:cNvSpPr>
      </xdr:nvSpPr>
      <xdr:spPr bwMode="auto">
        <a:xfrm>
          <a:off x="2476500" y="12544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00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01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102" name="Text 2"/>
        <xdr:cNvSpPr txBox="1">
          <a:spLocks noChangeArrowheads="1"/>
        </xdr:cNvSpPr>
      </xdr:nvSpPr>
      <xdr:spPr bwMode="auto">
        <a:xfrm>
          <a:off x="28575" y="120586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103" name="Text 2"/>
        <xdr:cNvSpPr txBox="1">
          <a:spLocks noChangeArrowheads="1"/>
        </xdr:cNvSpPr>
      </xdr:nvSpPr>
      <xdr:spPr bwMode="auto">
        <a:xfrm>
          <a:off x="2476500" y="12058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104" name="Text 2"/>
        <xdr:cNvSpPr txBox="1">
          <a:spLocks noChangeArrowheads="1"/>
        </xdr:cNvSpPr>
      </xdr:nvSpPr>
      <xdr:spPr bwMode="auto">
        <a:xfrm>
          <a:off x="28575" y="120586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105" name="Text 2"/>
        <xdr:cNvSpPr txBox="1">
          <a:spLocks noChangeArrowheads="1"/>
        </xdr:cNvSpPr>
      </xdr:nvSpPr>
      <xdr:spPr bwMode="auto">
        <a:xfrm>
          <a:off x="2476500" y="12058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06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07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09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10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63</xdr:row>
      <xdr:rowOff>0</xdr:rowOff>
    </xdr:from>
    <xdr:to>
      <xdr:col>3</xdr:col>
      <xdr:colOff>0</xdr:colOff>
      <xdr:row>63</xdr:row>
      <xdr:rowOff>0</xdr:rowOff>
    </xdr:to>
    <xdr:sp macro="" textlink="">
      <xdr:nvSpPr>
        <xdr:cNvPr id="1113" name="Text 2"/>
        <xdr:cNvSpPr txBox="1">
          <a:spLocks noChangeArrowheads="1"/>
        </xdr:cNvSpPr>
      </xdr:nvSpPr>
      <xdr:spPr bwMode="auto">
        <a:xfrm>
          <a:off x="3857625" y="11896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63</xdr:row>
      <xdr:rowOff>0</xdr:rowOff>
    </xdr:from>
    <xdr:to>
      <xdr:col>3</xdr:col>
      <xdr:colOff>0</xdr:colOff>
      <xdr:row>63</xdr:row>
      <xdr:rowOff>0</xdr:rowOff>
    </xdr:to>
    <xdr:sp macro="" textlink="">
      <xdr:nvSpPr>
        <xdr:cNvPr id="1114" name="Text 2"/>
        <xdr:cNvSpPr txBox="1">
          <a:spLocks noChangeArrowheads="1"/>
        </xdr:cNvSpPr>
      </xdr:nvSpPr>
      <xdr:spPr bwMode="auto">
        <a:xfrm>
          <a:off x="3857625" y="11896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85</xdr:row>
      <xdr:rowOff>0</xdr:rowOff>
    </xdr:from>
    <xdr:to>
      <xdr:col>3</xdr:col>
      <xdr:colOff>0</xdr:colOff>
      <xdr:row>85</xdr:row>
      <xdr:rowOff>0</xdr:rowOff>
    </xdr:to>
    <xdr:sp macro="" textlink="">
      <xdr:nvSpPr>
        <xdr:cNvPr id="1117" name="Text 2"/>
        <xdr:cNvSpPr txBox="1">
          <a:spLocks noChangeArrowheads="1"/>
        </xdr:cNvSpPr>
      </xdr:nvSpPr>
      <xdr:spPr bwMode="auto">
        <a:xfrm>
          <a:off x="3857625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85</xdr:row>
      <xdr:rowOff>0</xdr:rowOff>
    </xdr:from>
    <xdr:to>
      <xdr:col>3</xdr:col>
      <xdr:colOff>0</xdr:colOff>
      <xdr:row>85</xdr:row>
      <xdr:rowOff>0</xdr:rowOff>
    </xdr:to>
    <xdr:sp macro="" textlink="">
      <xdr:nvSpPr>
        <xdr:cNvPr id="1118" name="Text 2"/>
        <xdr:cNvSpPr txBox="1">
          <a:spLocks noChangeArrowheads="1"/>
        </xdr:cNvSpPr>
      </xdr:nvSpPr>
      <xdr:spPr bwMode="auto">
        <a:xfrm>
          <a:off x="3857625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1119" name="Text 2"/>
        <xdr:cNvSpPr txBox="1">
          <a:spLocks noChangeArrowheads="1"/>
        </xdr:cNvSpPr>
      </xdr:nvSpPr>
      <xdr:spPr bwMode="auto">
        <a:xfrm>
          <a:off x="2476500" y="15259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20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21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22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23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28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29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30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31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32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33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134" name="Text 2"/>
        <xdr:cNvSpPr txBox="1">
          <a:spLocks noChangeArrowheads="1"/>
        </xdr:cNvSpPr>
      </xdr:nvSpPr>
      <xdr:spPr bwMode="auto">
        <a:xfrm>
          <a:off x="2476500" y="11896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135" name="Text 2"/>
        <xdr:cNvSpPr txBox="1">
          <a:spLocks noChangeArrowheads="1"/>
        </xdr:cNvSpPr>
      </xdr:nvSpPr>
      <xdr:spPr bwMode="auto">
        <a:xfrm>
          <a:off x="2476500" y="11896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36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37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85</xdr:row>
      <xdr:rowOff>0</xdr:rowOff>
    </xdr:from>
    <xdr:to>
      <xdr:col>3</xdr:col>
      <xdr:colOff>0</xdr:colOff>
      <xdr:row>85</xdr:row>
      <xdr:rowOff>0</xdr:rowOff>
    </xdr:to>
    <xdr:sp macro="" textlink="">
      <xdr:nvSpPr>
        <xdr:cNvPr id="1138" name="Text 2"/>
        <xdr:cNvSpPr txBox="1">
          <a:spLocks noChangeArrowheads="1"/>
        </xdr:cNvSpPr>
      </xdr:nvSpPr>
      <xdr:spPr bwMode="auto">
        <a:xfrm>
          <a:off x="3857625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1139" name="Text 2"/>
        <xdr:cNvSpPr txBox="1">
          <a:spLocks noChangeArrowheads="1"/>
        </xdr:cNvSpPr>
      </xdr:nvSpPr>
      <xdr:spPr bwMode="auto">
        <a:xfrm>
          <a:off x="2476500" y="15582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40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41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42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43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84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144" name="Text 2"/>
        <xdr:cNvSpPr txBox="1">
          <a:spLocks noChangeArrowheads="1"/>
        </xdr:cNvSpPr>
      </xdr:nvSpPr>
      <xdr:spPr bwMode="auto">
        <a:xfrm>
          <a:off x="28575" y="159067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1145" name="Text 2"/>
        <xdr:cNvSpPr txBox="1">
          <a:spLocks noChangeArrowheads="1"/>
        </xdr:cNvSpPr>
      </xdr:nvSpPr>
      <xdr:spPr bwMode="auto">
        <a:xfrm>
          <a:off x="2476500" y="15259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46" name="Text 2"/>
        <xdr:cNvSpPr txBox="1">
          <a:spLocks noChangeArrowheads="1"/>
        </xdr:cNvSpPr>
      </xdr:nvSpPr>
      <xdr:spPr bwMode="auto">
        <a:xfrm>
          <a:off x="28575" y="149352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47" name="Text 2"/>
        <xdr:cNvSpPr txBox="1">
          <a:spLocks noChangeArrowheads="1"/>
        </xdr:cNvSpPr>
      </xdr:nvSpPr>
      <xdr:spPr bwMode="auto">
        <a:xfrm>
          <a:off x="28575" y="149352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48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49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50" name="Text 2"/>
        <xdr:cNvSpPr txBox="1">
          <a:spLocks noChangeArrowheads="1"/>
        </xdr:cNvSpPr>
      </xdr:nvSpPr>
      <xdr:spPr bwMode="auto">
        <a:xfrm>
          <a:off x="28575" y="149352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51" name="Text 2"/>
        <xdr:cNvSpPr txBox="1">
          <a:spLocks noChangeArrowheads="1"/>
        </xdr:cNvSpPr>
      </xdr:nvSpPr>
      <xdr:spPr bwMode="auto">
        <a:xfrm>
          <a:off x="28575" y="149352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1152" name="Text 2"/>
        <xdr:cNvSpPr txBox="1">
          <a:spLocks noChangeArrowheads="1"/>
        </xdr:cNvSpPr>
      </xdr:nvSpPr>
      <xdr:spPr bwMode="auto">
        <a:xfrm>
          <a:off x="2476500" y="14449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72</xdr:row>
      <xdr:rowOff>0</xdr:rowOff>
    </xdr:from>
    <xdr:to>
      <xdr:col>1</xdr:col>
      <xdr:colOff>0</xdr:colOff>
      <xdr:row>72</xdr:row>
      <xdr:rowOff>0</xdr:rowOff>
    </xdr:to>
    <xdr:sp macro="" textlink="">
      <xdr:nvSpPr>
        <xdr:cNvPr id="1153" name="Text 2"/>
        <xdr:cNvSpPr txBox="1">
          <a:spLocks noChangeArrowheads="1"/>
        </xdr:cNvSpPr>
      </xdr:nvSpPr>
      <xdr:spPr bwMode="auto">
        <a:xfrm>
          <a:off x="2476500" y="13982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54" name="Text 2"/>
        <xdr:cNvSpPr txBox="1">
          <a:spLocks noChangeArrowheads="1"/>
        </xdr:cNvSpPr>
      </xdr:nvSpPr>
      <xdr:spPr bwMode="auto">
        <a:xfrm>
          <a:off x="2476500" y="14935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55" name="Text 2"/>
        <xdr:cNvSpPr txBox="1">
          <a:spLocks noChangeArrowheads="1"/>
        </xdr:cNvSpPr>
      </xdr:nvSpPr>
      <xdr:spPr bwMode="auto">
        <a:xfrm>
          <a:off x="2476500" y="14935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56" name="Text 2"/>
        <xdr:cNvSpPr txBox="1">
          <a:spLocks noChangeArrowheads="1"/>
        </xdr:cNvSpPr>
      </xdr:nvSpPr>
      <xdr:spPr bwMode="auto">
        <a:xfrm>
          <a:off x="2476500" y="14935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57" name="Text 2"/>
        <xdr:cNvSpPr txBox="1">
          <a:spLocks noChangeArrowheads="1"/>
        </xdr:cNvSpPr>
      </xdr:nvSpPr>
      <xdr:spPr bwMode="auto">
        <a:xfrm>
          <a:off x="2476500" y="14935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58" name="Text 2"/>
        <xdr:cNvSpPr txBox="1">
          <a:spLocks noChangeArrowheads="1"/>
        </xdr:cNvSpPr>
      </xdr:nvSpPr>
      <xdr:spPr bwMode="auto">
        <a:xfrm>
          <a:off x="2476500" y="14935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59" name="Text 2"/>
        <xdr:cNvSpPr txBox="1">
          <a:spLocks noChangeArrowheads="1"/>
        </xdr:cNvSpPr>
      </xdr:nvSpPr>
      <xdr:spPr bwMode="auto">
        <a:xfrm>
          <a:off x="2476500" y="14935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60" name="Text 2"/>
        <xdr:cNvSpPr txBox="1">
          <a:spLocks noChangeArrowheads="1"/>
        </xdr:cNvSpPr>
      </xdr:nvSpPr>
      <xdr:spPr bwMode="auto">
        <a:xfrm>
          <a:off x="2476500" y="14935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61" name="Text 2"/>
        <xdr:cNvSpPr txBox="1">
          <a:spLocks noChangeArrowheads="1"/>
        </xdr:cNvSpPr>
      </xdr:nvSpPr>
      <xdr:spPr bwMode="auto">
        <a:xfrm>
          <a:off x="2476500" y="14935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1162" name="Text 2"/>
        <xdr:cNvSpPr txBox="1">
          <a:spLocks noChangeArrowheads="1"/>
        </xdr:cNvSpPr>
      </xdr:nvSpPr>
      <xdr:spPr bwMode="auto">
        <a:xfrm>
          <a:off x="2476500" y="14449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63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64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65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66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67" name="Text 2"/>
        <xdr:cNvSpPr txBox="1">
          <a:spLocks noChangeArrowheads="1"/>
        </xdr:cNvSpPr>
      </xdr:nvSpPr>
      <xdr:spPr bwMode="auto">
        <a:xfrm>
          <a:off x="2476500" y="1286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68" name="Text 2"/>
        <xdr:cNvSpPr txBox="1">
          <a:spLocks noChangeArrowheads="1"/>
        </xdr:cNvSpPr>
      </xdr:nvSpPr>
      <xdr:spPr bwMode="auto">
        <a:xfrm>
          <a:off x="2476500" y="1286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69" name="Text 2"/>
        <xdr:cNvSpPr txBox="1">
          <a:spLocks noChangeArrowheads="1"/>
        </xdr:cNvSpPr>
      </xdr:nvSpPr>
      <xdr:spPr bwMode="auto">
        <a:xfrm>
          <a:off x="2476500" y="1286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70" name="Text 2"/>
        <xdr:cNvSpPr txBox="1">
          <a:spLocks noChangeArrowheads="1"/>
        </xdr:cNvSpPr>
      </xdr:nvSpPr>
      <xdr:spPr bwMode="auto">
        <a:xfrm>
          <a:off x="2476500" y="1286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71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72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73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74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75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76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77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78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79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180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81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82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83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84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185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84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186" name="Text 2"/>
        <xdr:cNvSpPr txBox="1">
          <a:spLocks noChangeArrowheads="1"/>
        </xdr:cNvSpPr>
      </xdr:nvSpPr>
      <xdr:spPr bwMode="auto">
        <a:xfrm>
          <a:off x="2476500" y="15906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1187" name="Text 2"/>
        <xdr:cNvSpPr txBox="1">
          <a:spLocks noChangeArrowheads="1"/>
        </xdr:cNvSpPr>
      </xdr:nvSpPr>
      <xdr:spPr bwMode="auto">
        <a:xfrm>
          <a:off x="28575" y="155829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1188" name="Text 2"/>
        <xdr:cNvSpPr txBox="1">
          <a:spLocks noChangeArrowheads="1"/>
        </xdr:cNvSpPr>
      </xdr:nvSpPr>
      <xdr:spPr bwMode="auto">
        <a:xfrm>
          <a:off x="28575" y="155829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89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90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1191" name="Text 2"/>
        <xdr:cNvSpPr txBox="1">
          <a:spLocks noChangeArrowheads="1"/>
        </xdr:cNvSpPr>
      </xdr:nvSpPr>
      <xdr:spPr bwMode="auto">
        <a:xfrm>
          <a:off x="28575" y="155829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1192" name="Text 2"/>
        <xdr:cNvSpPr txBox="1">
          <a:spLocks noChangeArrowheads="1"/>
        </xdr:cNvSpPr>
      </xdr:nvSpPr>
      <xdr:spPr bwMode="auto">
        <a:xfrm>
          <a:off x="28575" y="155829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193" name="Text 2"/>
        <xdr:cNvSpPr txBox="1">
          <a:spLocks noChangeArrowheads="1"/>
        </xdr:cNvSpPr>
      </xdr:nvSpPr>
      <xdr:spPr bwMode="auto">
        <a:xfrm>
          <a:off x="2476500" y="8439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1194" name="Text 2"/>
        <xdr:cNvSpPr txBox="1">
          <a:spLocks noChangeArrowheads="1"/>
        </xdr:cNvSpPr>
      </xdr:nvSpPr>
      <xdr:spPr bwMode="auto">
        <a:xfrm>
          <a:off x="2476500" y="14449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74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1195" name="Text 2"/>
        <xdr:cNvSpPr txBox="1">
          <a:spLocks noChangeArrowheads="1"/>
        </xdr:cNvSpPr>
      </xdr:nvSpPr>
      <xdr:spPr bwMode="auto">
        <a:xfrm>
          <a:off x="2476500" y="14287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96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97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98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99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00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74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1201" name="Text 2"/>
        <xdr:cNvSpPr txBox="1">
          <a:spLocks noChangeArrowheads="1"/>
        </xdr:cNvSpPr>
      </xdr:nvSpPr>
      <xdr:spPr bwMode="auto">
        <a:xfrm>
          <a:off x="2476500" y="14287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1202" name="Text 2"/>
        <xdr:cNvSpPr txBox="1">
          <a:spLocks noChangeArrowheads="1"/>
        </xdr:cNvSpPr>
      </xdr:nvSpPr>
      <xdr:spPr bwMode="auto">
        <a:xfrm>
          <a:off x="2476500" y="14449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74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1203" name="Text 2"/>
        <xdr:cNvSpPr txBox="1">
          <a:spLocks noChangeArrowheads="1"/>
        </xdr:cNvSpPr>
      </xdr:nvSpPr>
      <xdr:spPr bwMode="auto">
        <a:xfrm>
          <a:off x="2476500" y="14287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1204" name="Text 2"/>
        <xdr:cNvSpPr txBox="1">
          <a:spLocks noChangeArrowheads="1"/>
        </xdr:cNvSpPr>
      </xdr:nvSpPr>
      <xdr:spPr bwMode="auto">
        <a:xfrm>
          <a:off x="2476500" y="14449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05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06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83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207" name="Text 2"/>
        <xdr:cNvSpPr txBox="1">
          <a:spLocks noChangeArrowheads="1"/>
        </xdr:cNvSpPr>
      </xdr:nvSpPr>
      <xdr:spPr bwMode="auto">
        <a:xfrm>
          <a:off x="28575" y="15744825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83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208" name="Text 2"/>
        <xdr:cNvSpPr txBox="1">
          <a:spLocks noChangeArrowheads="1"/>
        </xdr:cNvSpPr>
      </xdr:nvSpPr>
      <xdr:spPr bwMode="auto">
        <a:xfrm>
          <a:off x="28575" y="15744825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209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210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83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211" name="Text 2"/>
        <xdr:cNvSpPr txBox="1">
          <a:spLocks noChangeArrowheads="1"/>
        </xdr:cNvSpPr>
      </xdr:nvSpPr>
      <xdr:spPr bwMode="auto">
        <a:xfrm>
          <a:off x="28575" y="15744825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83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212" name="Text 2"/>
        <xdr:cNvSpPr txBox="1">
          <a:spLocks noChangeArrowheads="1"/>
        </xdr:cNvSpPr>
      </xdr:nvSpPr>
      <xdr:spPr bwMode="auto">
        <a:xfrm>
          <a:off x="28575" y="15744825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1213" name="Text 2"/>
        <xdr:cNvSpPr txBox="1">
          <a:spLocks noChangeArrowheads="1"/>
        </xdr:cNvSpPr>
      </xdr:nvSpPr>
      <xdr:spPr bwMode="auto">
        <a:xfrm>
          <a:off x="2476500" y="15097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1214" name="Text 2"/>
        <xdr:cNvSpPr txBox="1">
          <a:spLocks noChangeArrowheads="1"/>
        </xdr:cNvSpPr>
      </xdr:nvSpPr>
      <xdr:spPr bwMode="auto">
        <a:xfrm>
          <a:off x="2476500" y="15097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1215" name="Text 2"/>
        <xdr:cNvSpPr txBox="1">
          <a:spLocks noChangeArrowheads="1"/>
        </xdr:cNvSpPr>
      </xdr:nvSpPr>
      <xdr:spPr bwMode="auto">
        <a:xfrm>
          <a:off x="2476500" y="15097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1216" name="Text 2"/>
        <xdr:cNvSpPr txBox="1">
          <a:spLocks noChangeArrowheads="1"/>
        </xdr:cNvSpPr>
      </xdr:nvSpPr>
      <xdr:spPr bwMode="auto">
        <a:xfrm>
          <a:off x="2476500" y="15097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17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18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19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20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21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85</xdr:row>
      <xdr:rowOff>0</xdr:rowOff>
    </xdr:from>
    <xdr:to>
      <xdr:col>3</xdr:col>
      <xdr:colOff>0</xdr:colOff>
      <xdr:row>85</xdr:row>
      <xdr:rowOff>0</xdr:rowOff>
    </xdr:to>
    <xdr:sp macro="" textlink="">
      <xdr:nvSpPr>
        <xdr:cNvPr id="1222" name="Text 2"/>
        <xdr:cNvSpPr txBox="1">
          <a:spLocks noChangeArrowheads="1"/>
        </xdr:cNvSpPr>
      </xdr:nvSpPr>
      <xdr:spPr bwMode="auto">
        <a:xfrm>
          <a:off x="3857625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85</xdr:row>
      <xdr:rowOff>0</xdr:rowOff>
    </xdr:from>
    <xdr:to>
      <xdr:col>3</xdr:col>
      <xdr:colOff>0</xdr:colOff>
      <xdr:row>85</xdr:row>
      <xdr:rowOff>0</xdr:rowOff>
    </xdr:to>
    <xdr:sp macro="" textlink="">
      <xdr:nvSpPr>
        <xdr:cNvPr id="1223" name="Text 2"/>
        <xdr:cNvSpPr txBox="1">
          <a:spLocks noChangeArrowheads="1"/>
        </xdr:cNvSpPr>
      </xdr:nvSpPr>
      <xdr:spPr bwMode="auto">
        <a:xfrm>
          <a:off x="3857625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85</xdr:row>
      <xdr:rowOff>0</xdr:rowOff>
    </xdr:from>
    <xdr:to>
      <xdr:col>3</xdr:col>
      <xdr:colOff>0</xdr:colOff>
      <xdr:row>85</xdr:row>
      <xdr:rowOff>0</xdr:rowOff>
    </xdr:to>
    <xdr:sp macro="" textlink="">
      <xdr:nvSpPr>
        <xdr:cNvPr id="1224" name="Text 2"/>
        <xdr:cNvSpPr txBox="1">
          <a:spLocks noChangeArrowheads="1"/>
        </xdr:cNvSpPr>
      </xdr:nvSpPr>
      <xdr:spPr bwMode="auto">
        <a:xfrm>
          <a:off x="3857625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25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185" name="Text 2"/>
        <xdr:cNvSpPr txBox="1">
          <a:spLocks noChangeArrowheads="1"/>
        </xdr:cNvSpPr>
      </xdr:nvSpPr>
      <xdr:spPr bwMode="auto">
        <a:xfrm>
          <a:off x="238125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86" name="Text 2"/>
        <xdr:cNvSpPr txBox="1">
          <a:spLocks noChangeArrowheads="1"/>
        </xdr:cNvSpPr>
      </xdr:nvSpPr>
      <xdr:spPr bwMode="auto">
        <a:xfrm>
          <a:off x="2381250" y="12211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7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89" name="Text 2"/>
        <xdr:cNvSpPr txBox="1">
          <a:spLocks noChangeArrowheads="1"/>
        </xdr:cNvSpPr>
      </xdr:nvSpPr>
      <xdr:spPr bwMode="auto">
        <a:xfrm>
          <a:off x="2381250" y="12211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90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72</xdr:row>
      <xdr:rowOff>0</xdr:rowOff>
    </xdr:from>
    <xdr:to>
      <xdr:col>1</xdr:col>
      <xdr:colOff>0</xdr:colOff>
      <xdr:row>72</xdr:row>
      <xdr:rowOff>0</xdr:rowOff>
    </xdr:to>
    <xdr:sp macro="" textlink="">
      <xdr:nvSpPr>
        <xdr:cNvPr id="191" name="Text 2"/>
        <xdr:cNvSpPr txBox="1">
          <a:spLocks noChangeArrowheads="1"/>
        </xdr:cNvSpPr>
      </xdr:nvSpPr>
      <xdr:spPr bwMode="auto">
        <a:xfrm>
          <a:off x="2381250" y="12877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92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93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94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95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96" name="Text 2"/>
        <xdr:cNvSpPr txBox="1">
          <a:spLocks noChangeArrowheads="1"/>
        </xdr:cNvSpPr>
      </xdr:nvSpPr>
      <xdr:spPr bwMode="auto">
        <a:xfrm>
          <a:off x="28575" y="122110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97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98" name="Text 2"/>
        <xdr:cNvSpPr txBox="1">
          <a:spLocks noChangeArrowheads="1"/>
        </xdr:cNvSpPr>
      </xdr:nvSpPr>
      <xdr:spPr bwMode="auto">
        <a:xfrm>
          <a:off x="28575" y="122110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99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00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01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202" name="Text 2"/>
        <xdr:cNvSpPr txBox="1">
          <a:spLocks noChangeArrowheads="1"/>
        </xdr:cNvSpPr>
      </xdr:nvSpPr>
      <xdr:spPr bwMode="auto">
        <a:xfrm>
          <a:off x="2381250" y="11696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03" name="Text 2"/>
        <xdr:cNvSpPr txBox="1">
          <a:spLocks noChangeArrowheads="1"/>
        </xdr:cNvSpPr>
      </xdr:nvSpPr>
      <xdr:spPr bwMode="auto">
        <a:xfrm>
          <a:off x="2381250" y="11868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04" name="Text 2"/>
        <xdr:cNvSpPr txBox="1">
          <a:spLocks noChangeArrowheads="1"/>
        </xdr:cNvSpPr>
      </xdr:nvSpPr>
      <xdr:spPr bwMode="auto">
        <a:xfrm>
          <a:off x="2381250" y="11868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05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06" name="Text 2"/>
        <xdr:cNvSpPr txBox="1">
          <a:spLocks noChangeArrowheads="1"/>
        </xdr:cNvSpPr>
      </xdr:nvSpPr>
      <xdr:spPr bwMode="auto">
        <a:xfrm>
          <a:off x="2381250" y="12211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207" name="Text 2"/>
        <xdr:cNvSpPr txBox="1">
          <a:spLocks noChangeArrowheads="1"/>
        </xdr:cNvSpPr>
      </xdr:nvSpPr>
      <xdr:spPr bwMode="auto">
        <a:xfrm>
          <a:off x="2381250" y="11696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08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09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210" name="Text 2"/>
        <xdr:cNvSpPr txBox="1">
          <a:spLocks noChangeArrowheads="1"/>
        </xdr:cNvSpPr>
      </xdr:nvSpPr>
      <xdr:spPr bwMode="auto">
        <a:xfrm>
          <a:off x="28575" y="115252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211" name="Text 2"/>
        <xdr:cNvSpPr txBox="1">
          <a:spLocks noChangeArrowheads="1"/>
        </xdr:cNvSpPr>
      </xdr:nvSpPr>
      <xdr:spPr bwMode="auto">
        <a:xfrm>
          <a:off x="2381250" y="11525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212" name="Text 2"/>
        <xdr:cNvSpPr txBox="1">
          <a:spLocks noChangeArrowheads="1"/>
        </xdr:cNvSpPr>
      </xdr:nvSpPr>
      <xdr:spPr bwMode="auto">
        <a:xfrm>
          <a:off x="28575" y="115252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213" name="Text 2"/>
        <xdr:cNvSpPr txBox="1">
          <a:spLocks noChangeArrowheads="1"/>
        </xdr:cNvSpPr>
      </xdr:nvSpPr>
      <xdr:spPr bwMode="auto">
        <a:xfrm>
          <a:off x="2381250" y="11525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14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15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16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17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218" name="Text 2"/>
        <xdr:cNvSpPr txBox="1">
          <a:spLocks noChangeArrowheads="1"/>
        </xdr:cNvSpPr>
      </xdr:nvSpPr>
      <xdr:spPr bwMode="auto">
        <a:xfrm>
          <a:off x="2381250" y="14211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19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220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21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22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23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24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25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226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27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28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229" name="Text 2"/>
        <xdr:cNvSpPr txBox="1">
          <a:spLocks noChangeArrowheads="1"/>
        </xdr:cNvSpPr>
      </xdr:nvSpPr>
      <xdr:spPr bwMode="auto">
        <a:xfrm>
          <a:off x="2381250" y="11353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230" name="Text 2"/>
        <xdr:cNvSpPr txBox="1">
          <a:spLocks noChangeArrowheads="1"/>
        </xdr:cNvSpPr>
      </xdr:nvSpPr>
      <xdr:spPr bwMode="auto">
        <a:xfrm>
          <a:off x="2381250" y="11353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31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32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233" name="Text 2"/>
        <xdr:cNvSpPr txBox="1">
          <a:spLocks noChangeArrowheads="1"/>
        </xdr:cNvSpPr>
      </xdr:nvSpPr>
      <xdr:spPr bwMode="auto">
        <a:xfrm>
          <a:off x="2381250" y="1455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34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35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36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37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84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238" name="Text 2"/>
        <xdr:cNvSpPr txBox="1">
          <a:spLocks noChangeArrowheads="1"/>
        </xdr:cNvSpPr>
      </xdr:nvSpPr>
      <xdr:spPr bwMode="auto">
        <a:xfrm>
          <a:off x="28575" y="148971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239" name="Text 2"/>
        <xdr:cNvSpPr txBox="1">
          <a:spLocks noChangeArrowheads="1"/>
        </xdr:cNvSpPr>
      </xdr:nvSpPr>
      <xdr:spPr bwMode="auto">
        <a:xfrm>
          <a:off x="2381250" y="14211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40" name="Text 2"/>
        <xdr:cNvSpPr txBox="1">
          <a:spLocks noChangeArrowheads="1"/>
        </xdr:cNvSpPr>
      </xdr:nvSpPr>
      <xdr:spPr bwMode="auto">
        <a:xfrm>
          <a:off x="28575" y="138684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41" name="Text 2"/>
        <xdr:cNvSpPr txBox="1">
          <a:spLocks noChangeArrowheads="1"/>
        </xdr:cNvSpPr>
      </xdr:nvSpPr>
      <xdr:spPr bwMode="auto">
        <a:xfrm>
          <a:off x="28575" y="138684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42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43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44" name="Text 2"/>
        <xdr:cNvSpPr txBox="1">
          <a:spLocks noChangeArrowheads="1"/>
        </xdr:cNvSpPr>
      </xdr:nvSpPr>
      <xdr:spPr bwMode="auto">
        <a:xfrm>
          <a:off x="28575" y="138684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45" name="Text 2"/>
        <xdr:cNvSpPr txBox="1">
          <a:spLocks noChangeArrowheads="1"/>
        </xdr:cNvSpPr>
      </xdr:nvSpPr>
      <xdr:spPr bwMode="auto">
        <a:xfrm>
          <a:off x="28575" y="138684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46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47" name="Text 2"/>
        <xdr:cNvSpPr txBox="1">
          <a:spLocks noChangeArrowheads="1"/>
        </xdr:cNvSpPr>
      </xdr:nvSpPr>
      <xdr:spPr bwMode="auto">
        <a:xfrm>
          <a:off x="2381250" y="12211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71</xdr:row>
      <xdr:rowOff>0</xdr:rowOff>
    </xdr:from>
    <xdr:to>
      <xdr:col>3</xdr:col>
      <xdr:colOff>0</xdr:colOff>
      <xdr:row>71</xdr:row>
      <xdr:rowOff>0</xdr:rowOff>
    </xdr:to>
    <xdr:sp macro="" textlink="">
      <xdr:nvSpPr>
        <xdr:cNvPr id="248" name="Text 2"/>
        <xdr:cNvSpPr txBox="1">
          <a:spLocks noChangeArrowheads="1"/>
        </xdr:cNvSpPr>
      </xdr:nvSpPr>
      <xdr:spPr bwMode="auto">
        <a:xfrm>
          <a:off x="3762375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69</xdr:row>
      <xdr:rowOff>0</xdr:rowOff>
    </xdr:from>
    <xdr:to>
      <xdr:col>3</xdr:col>
      <xdr:colOff>0</xdr:colOff>
      <xdr:row>69</xdr:row>
      <xdr:rowOff>0</xdr:rowOff>
    </xdr:to>
    <xdr:sp macro="" textlink="">
      <xdr:nvSpPr>
        <xdr:cNvPr id="249" name="Text 2"/>
        <xdr:cNvSpPr txBox="1">
          <a:spLocks noChangeArrowheads="1"/>
        </xdr:cNvSpPr>
      </xdr:nvSpPr>
      <xdr:spPr bwMode="auto">
        <a:xfrm>
          <a:off x="3762375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250" name="Text 2"/>
        <xdr:cNvSpPr txBox="1">
          <a:spLocks noChangeArrowheads="1"/>
        </xdr:cNvSpPr>
      </xdr:nvSpPr>
      <xdr:spPr bwMode="auto">
        <a:xfrm>
          <a:off x="2381250" y="11696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51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52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253" name="Text 2"/>
        <xdr:cNvSpPr txBox="1">
          <a:spLocks noChangeArrowheads="1"/>
        </xdr:cNvSpPr>
      </xdr:nvSpPr>
      <xdr:spPr bwMode="auto">
        <a:xfrm>
          <a:off x="28575" y="115252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254" name="Text 2"/>
        <xdr:cNvSpPr txBox="1">
          <a:spLocks noChangeArrowheads="1"/>
        </xdr:cNvSpPr>
      </xdr:nvSpPr>
      <xdr:spPr bwMode="auto">
        <a:xfrm>
          <a:off x="2381250" y="11525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255" name="Text 2"/>
        <xdr:cNvSpPr txBox="1">
          <a:spLocks noChangeArrowheads="1"/>
        </xdr:cNvSpPr>
      </xdr:nvSpPr>
      <xdr:spPr bwMode="auto">
        <a:xfrm>
          <a:off x="28575" y="115252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256" name="Text 2"/>
        <xdr:cNvSpPr txBox="1">
          <a:spLocks noChangeArrowheads="1"/>
        </xdr:cNvSpPr>
      </xdr:nvSpPr>
      <xdr:spPr bwMode="auto">
        <a:xfrm>
          <a:off x="2381250" y="11525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57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58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59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60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63</xdr:row>
      <xdr:rowOff>0</xdr:rowOff>
    </xdr:from>
    <xdr:to>
      <xdr:col>3</xdr:col>
      <xdr:colOff>0</xdr:colOff>
      <xdr:row>63</xdr:row>
      <xdr:rowOff>0</xdr:rowOff>
    </xdr:to>
    <xdr:sp macro="" textlink="">
      <xdr:nvSpPr>
        <xdr:cNvPr id="261" name="Text 2"/>
        <xdr:cNvSpPr txBox="1">
          <a:spLocks noChangeArrowheads="1"/>
        </xdr:cNvSpPr>
      </xdr:nvSpPr>
      <xdr:spPr bwMode="auto">
        <a:xfrm>
          <a:off x="3762375" y="11353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63</xdr:row>
      <xdr:rowOff>0</xdr:rowOff>
    </xdr:from>
    <xdr:to>
      <xdr:col>3</xdr:col>
      <xdr:colOff>0</xdr:colOff>
      <xdr:row>63</xdr:row>
      <xdr:rowOff>0</xdr:rowOff>
    </xdr:to>
    <xdr:sp macro="" textlink="">
      <xdr:nvSpPr>
        <xdr:cNvPr id="262" name="Text 2"/>
        <xdr:cNvSpPr txBox="1">
          <a:spLocks noChangeArrowheads="1"/>
        </xdr:cNvSpPr>
      </xdr:nvSpPr>
      <xdr:spPr bwMode="auto">
        <a:xfrm>
          <a:off x="3762375" y="11353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263" name="Text 2"/>
        <xdr:cNvSpPr txBox="1">
          <a:spLocks noChangeArrowheads="1"/>
        </xdr:cNvSpPr>
      </xdr:nvSpPr>
      <xdr:spPr bwMode="auto">
        <a:xfrm>
          <a:off x="2381250" y="14211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64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265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66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67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68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69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70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271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72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73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274" name="Text 2"/>
        <xdr:cNvSpPr txBox="1">
          <a:spLocks noChangeArrowheads="1"/>
        </xdr:cNvSpPr>
      </xdr:nvSpPr>
      <xdr:spPr bwMode="auto">
        <a:xfrm>
          <a:off x="2381250" y="11353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275" name="Text 2"/>
        <xdr:cNvSpPr txBox="1">
          <a:spLocks noChangeArrowheads="1"/>
        </xdr:cNvSpPr>
      </xdr:nvSpPr>
      <xdr:spPr bwMode="auto">
        <a:xfrm>
          <a:off x="2381250" y="11353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76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77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278" name="Text 2"/>
        <xdr:cNvSpPr txBox="1">
          <a:spLocks noChangeArrowheads="1"/>
        </xdr:cNvSpPr>
      </xdr:nvSpPr>
      <xdr:spPr bwMode="auto">
        <a:xfrm>
          <a:off x="2381250" y="1455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79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80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81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82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84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283" name="Text 2"/>
        <xdr:cNvSpPr txBox="1">
          <a:spLocks noChangeArrowheads="1"/>
        </xdr:cNvSpPr>
      </xdr:nvSpPr>
      <xdr:spPr bwMode="auto">
        <a:xfrm>
          <a:off x="28575" y="148971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284" name="Text 2"/>
        <xdr:cNvSpPr txBox="1">
          <a:spLocks noChangeArrowheads="1"/>
        </xdr:cNvSpPr>
      </xdr:nvSpPr>
      <xdr:spPr bwMode="auto">
        <a:xfrm>
          <a:off x="2381250" y="14211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85" name="Text 2"/>
        <xdr:cNvSpPr txBox="1">
          <a:spLocks noChangeArrowheads="1"/>
        </xdr:cNvSpPr>
      </xdr:nvSpPr>
      <xdr:spPr bwMode="auto">
        <a:xfrm>
          <a:off x="28575" y="138684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86" name="Text 2"/>
        <xdr:cNvSpPr txBox="1">
          <a:spLocks noChangeArrowheads="1"/>
        </xdr:cNvSpPr>
      </xdr:nvSpPr>
      <xdr:spPr bwMode="auto">
        <a:xfrm>
          <a:off x="28575" y="138684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87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88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89" name="Text 2"/>
        <xdr:cNvSpPr txBox="1">
          <a:spLocks noChangeArrowheads="1"/>
        </xdr:cNvSpPr>
      </xdr:nvSpPr>
      <xdr:spPr bwMode="auto">
        <a:xfrm>
          <a:off x="28575" y="138684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90" name="Text 2"/>
        <xdr:cNvSpPr txBox="1">
          <a:spLocks noChangeArrowheads="1"/>
        </xdr:cNvSpPr>
      </xdr:nvSpPr>
      <xdr:spPr bwMode="auto">
        <a:xfrm>
          <a:off x="28575" y="138684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291" name="Text 2"/>
        <xdr:cNvSpPr txBox="1">
          <a:spLocks noChangeArrowheads="1"/>
        </xdr:cNvSpPr>
      </xdr:nvSpPr>
      <xdr:spPr bwMode="auto">
        <a:xfrm>
          <a:off x="238125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72</xdr:row>
      <xdr:rowOff>0</xdr:rowOff>
    </xdr:from>
    <xdr:to>
      <xdr:col>1</xdr:col>
      <xdr:colOff>0</xdr:colOff>
      <xdr:row>72</xdr:row>
      <xdr:rowOff>0</xdr:rowOff>
    </xdr:to>
    <xdr:sp macro="" textlink="">
      <xdr:nvSpPr>
        <xdr:cNvPr id="292" name="Text 2"/>
        <xdr:cNvSpPr txBox="1">
          <a:spLocks noChangeArrowheads="1"/>
        </xdr:cNvSpPr>
      </xdr:nvSpPr>
      <xdr:spPr bwMode="auto">
        <a:xfrm>
          <a:off x="2381250" y="12877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93" name="Text 2"/>
        <xdr:cNvSpPr txBox="1">
          <a:spLocks noChangeArrowheads="1"/>
        </xdr:cNvSpPr>
      </xdr:nvSpPr>
      <xdr:spPr bwMode="auto">
        <a:xfrm>
          <a:off x="2381250" y="1386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94" name="Text 2"/>
        <xdr:cNvSpPr txBox="1">
          <a:spLocks noChangeArrowheads="1"/>
        </xdr:cNvSpPr>
      </xdr:nvSpPr>
      <xdr:spPr bwMode="auto">
        <a:xfrm>
          <a:off x="2381250" y="1386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95" name="Text 2"/>
        <xdr:cNvSpPr txBox="1">
          <a:spLocks noChangeArrowheads="1"/>
        </xdr:cNvSpPr>
      </xdr:nvSpPr>
      <xdr:spPr bwMode="auto">
        <a:xfrm>
          <a:off x="2381250" y="1386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96" name="Text 2"/>
        <xdr:cNvSpPr txBox="1">
          <a:spLocks noChangeArrowheads="1"/>
        </xdr:cNvSpPr>
      </xdr:nvSpPr>
      <xdr:spPr bwMode="auto">
        <a:xfrm>
          <a:off x="2381250" y="1386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97" name="Text 2"/>
        <xdr:cNvSpPr txBox="1">
          <a:spLocks noChangeArrowheads="1"/>
        </xdr:cNvSpPr>
      </xdr:nvSpPr>
      <xdr:spPr bwMode="auto">
        <a:xfrm>
          <a:off x="2381250" y="1386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98" name="Text 2"/>
        <xdr:cNvSpPr txBox="1">
          <a:spLocks noChangeArrowheads="1"/>
        </xdr:cNvSpPr>
      </xdr:nvSpPr>
      <xdr:spPr bwMode="auto">
        <a:xfrm>
          <a:off x="2381250" y="1386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99" name="Text 2"/>
        <xdr:cNvSpPr txBox="1">
          <a:spLocks noChangeArrowheads="1"/>
        </xdr:cNvSpPr>
      </xdr:nvSpPr>
      <xdr:spPr bwMode="auto">
        <a:xfrm>
          <a:off x="2381250" y="1386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300" name="Text 2"/>
        <xdr:cNvSpPr txBox="1">
          <a:spLocks noChangeArrowheads="1"/>
        </xdr:cNvSpPr>
      </xdr:nvSpPr>
      <xdr:spPr bwMode="auto">
        <a:xfrm>
          <a:off x="2381250" y="1386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301" name="Text 2"/>
        <xdr:cNvSpPr txBox="1">
          <a:spLocks noChangeArrowheads="1"/>
        </xdr:cNvSpPr>
      </xdr:nvSpPr>
      <xdr:spPr bwMode="auto">
        <a:xfrm>
          <a:off x="238125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02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303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04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05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06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07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08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09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10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11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12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13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14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15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16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17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18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19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20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21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22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84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323" name="Text 2"/>
        <xdr:cNvSpPr txBox="1">
          <a:spLocks noChangeArrowheads="1"/>
        </xdr:cNvSpPr>
      </xdr:nvSpPr>
      <xdr:spPr bwMode="auto">
        <a:xfrm>
          <a:off x="2381250" y="14897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324" name="Text 2"/>
        <xdr:cNvSpPr txBox="1">
          <a:spLocks noChangeArrowheads="1"/>
        </xdr:cNvSpPr>
      </xdr:nvSpPr>
      <xdr:spPr bwMode="auto">
        <a:xfrm>
          <a:off x="28575" y="145542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325" name="Text 2"/>
        <xdr:cNvSpPr txBox="1">
          <a:spLocks noChangeArrowheads="1"/>
        </xdr:cNvSpPr>
      </xdr:nvSpPr>
      <xdr:spPr bwMode="auto">
        <a:xfrm>
          <a:off x="28575" y="145542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26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27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328" name="Text 2"/>
        <xdr:cNvSpPr txBox="1">
          <a:spLocks noChangeArrowheads="1"/>
        </xdr:cNvSpPr>
      </xdr:nvSpPr>
      <xdr:spPr bwMode="auto">
        <a:xfrm>
          <a:off x="28575" y="145542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329" name="Text 2"/>
        <xdr:cNvSpPr txBox="1">
          <a:spLocks noChangeArrowheads="1"/>
        </xdr:cNvSpPr>
      </xdr:nvSpPr>
      <xdr:spPr bwMode="auto">
        <a:xfrm>
          <a:off x="28575" y="145542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330" name="Text 2"/>
        <xdr:cNvSpPr txBox="1">
          <a:spLocks noChangeArrowheads="1"/>
        </xdr:cNvSpPr>
      </xdr:nvSpPr>
      <xdr:spPr bwMode="auto">
        <a:xfrm>
          <a:off x="2381250" y="8115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331" name="Text 2"/>
        <xdr:cNvSpPr txBox="1">
          <a:spLocks noChangeArrowheads="1"/>
        </xdr:cNvSpPr>
      </xdr:nvSpPr>
      <xdr:spPr bwMode="auto">
        <a:xfrm>
          <a:off x="238125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74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332" name="Text 2"/>
        <xdr:cNvSpPr txBox="1">
          <a:spLocks noChangeArrowheads="1"/>
        </xdr:cNvSpPr>
      </xdr:nvSpPr>
      <xdr:spPr bwMode="auto">
        <a:xfrm>
          <a:off x="2381250" y="1318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33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34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35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36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74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337" name="Text 2"/>
        <xdr:cNvSpPr txBox="1">
          <a:spLocks noChangeArrowheads="1"/>
        </xdr:cNvSpPr>
      </xdr:nvSpPr>
      <xdr:spPr bwMode="auto">
        <a:xfrm>
          <a:off x="2381250" y="1318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338" name="Text 2"/>
        <xdr:cNvSpPr txBox="1">
          <a:spLocks noChangeArrowheads="1"/>
        </xdr:cNvSpPr>
      </xdr:nvSpPr>
      <xdr:spPr bwMode="auto">
        <a:xfrm>
          <a:off x="238125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74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339" name="Text 2"/>
        <xdr:cNvSpPr txBox="1">
          <a:spLocks noChangeArrowheads="1"/>
        </xdr:cNvSpPr>
      </xdr:nvSpPr>
      <xdr:spPr bwMode="auto">
        <a:xfrm>
          <a:off x="2381250" y="1318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340" name="Text 2"/>
        <xdr:cNvSpPr txBox="1">
          <a:spLocks noChangeArrowheads="1"/>
        </xdr:cNvSpPr>
      </xdr:nvSpPr>
      <xdr:spPr bwMode="auto">
        <a:xfrm>
          <a:off x="238125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83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341" name="Text 2"/>
        <xdr:cNvSpPr txBox="1">
          <a:spLocks noChangeArrowheads="1"/>
        </xdr:cNvSpPr>
      </xdr:nvSpPr>
      <xdr:spPr bwMode="auto">
        <a:xfrm>
          <a:off x="28575" y="147256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83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342" name="Text 2"/>
        <xdr:cNvSpPr txBox="1">
          <a:spLocks noChangeArrowheads="1"/>
        </xdr:cNvSpPr>
      </xdr:nvSpPr>
      <xdr:spPr bwMode="auto">
        <a:xfrm>
          <a:off x="28575" y="147256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43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44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83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345" name="Text 2"/>
        <xdr:cNvSpPr txBox="1">
          <a:spLocks noChangeArrowheads="1"/>
        </xdr:cNvSpPr>
      </xdr:nvSpPr>
      <xdr:spPr bwMode="auto">
        <a:xfrm>
          <a:off x="28575" y="147256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83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346" name="Text 2"/>
        <xdr:cNvSpPr txBox="1">
          <a:spLocks noChangeArrowheads="1"/>
        </xdr:cNvSpPr>
      </xdr:nvSpPr>
      <xdr:spPr bwMode="auto">
        <a:xfrm>
          <a:off x="28575" y="147256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347" name="Text 2"/>
        <xdr:cNvSpPr txBox="1">
          <a:spLocks noChangeArrowheads="1"/>
        </xdr:cNvSpPr>
      </xdr:nvSpPr>
      <xdr:spPr bwMode="auto">
        <a:xfrm>
          <a:off x="2381250" y="140398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348" name="Text 2"/>
        <xdr:cNvSpPr txBox="1">
          <a:spLocks noChangeArrowheads="1"/>
        </xdr:cNvSpPr>
      </xdr:nvSpPr>
      <xdr:spPr bwMode="auto">
        <a:xfrm>
          <a:off x="2381250" y="140398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349" name="Text 2"/>
        <xdr:cNvSpPr txBox="1">
          <a:spLocks noChangeArrowheads="1"/>
        </xdr:cNvSpPr>
      </xdr:nvSpPr>
      <xdr:spPr bwMode="auto">
        <a:xfrm>
          <a:off x="2381250" y="140398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350" name="Text 2"/>
        <xdr:cNvSpPr txBox="1">
          <a:spLocks noChangeArrowheads="1"/>
        </xdr:cNvSpPr>
      </xdr:nvSpPr>
      <xdr:spPr bwMode="auto">
        <a:xfrm>
          <a:off x="2381250" y="140398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351" name="Text 2"/>
        <xdr:cNvSpPr txBox="1">
          <a:spLocks noChangeArrowheads="1"/>
        </xdr:cNvSpPr>
      </xdr:nvSpPr>
      <xdr:spPr bwMode="auto">
        <a:xfrm>
          <a:off x="3838575" y="15678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352" name="Text 2"/>
        <xdr:cNvSpPr txBox="1">
          <a:spLocks noChangeArrowheads="1"/>
        </xdr:cNvSpPr>
      </xdr:nvSpPr>
      <xdr:spPr bwMode="auto">
        <a:xfrm>
          <a:off x="3838575" y="158400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353" name="Text 2"/>
        <xdr:cNvSpPr txBox="1">
          <a:spLocks noChangeArrowheads="1"/>
        </xdr:cNvSpPr>
      </xdr:nvSpPr>
      <xdr:spPr bwMode="auto">
        <a:xfrm>
          <a:off x="3838575" y="15678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54" name="Text 2"/>
        <xdr:cNvSpPr txBox="1">
          <a:spLocks noChangeArrowheads="1"/>
        </xdr:cNvSpPr>
      </xdr:nvSpPr>
      <xdr:spPr bwMode="auto">
        <a:xfrm>
          <a:off x="2457450" y="15354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355" name="Text 2"/>
        <xdr:cNvSpPr txBox="1">
          <a:spLocks noChangeArrowheads="1"/>
        </xdr:cNvSpPr>
      </xdr:nvSpPr>
      <xdr:spPr bwMode="auto">
        <a:xfrm>
          <a:off x="3838575" y="16487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356" name="Text 2"/>
        <xdr:cNvSpPr txBox="1">
          <a:spLocks noChangeArrowheads="1"/>
        </xdr:cNvSpPr>
      </xdr:nvSpPr>
      <xdr:spPr bwMode="auto">
        <a:xfrm>
          <a:off x="3838575" y="16649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357" name="Text 2"/>
        <xdr:cNvSpPr txBox="1">
          <a:spLocks noChangeArrowheads="1"/>
        </xdr:cNvSpPr>
      </xdr:nvSpPr>
      <xdr:spPr bwMode="auto">
        <a:xfrm>
          <a:off x="3838575" y="16487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58" name="Text 2"/>
        <xdr:cNvSpPr txBox="1">
          <a:spLocks noChangeArrowheads="1"/>
        </xdr:cNvSpPr>
      </xdr:nvSpPr>
      <xdr:spPr bwMode="auto">
        <a:xfrm>
          <a:off x="2457450" y="15354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359" name="Text 2"/>
        <xdr:cNvSpPr txBox="1">
          <a:spLocks noChangeArrowheads="1"/>
        </xdr:cNvSpPr>
      </xdr:nvSpPr>
      <xdr:spPr bwMode="auto">
        <a:xfrm>
          <a:off x="3838575" y="16487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360" name="Text 2"/>
        <xdr:cNvSpPr txBox="1">
          <a:spLocks noChangeArrowheads="1"/>
        </xdr:cNvSpPr>
      </xdr:nvSpPr>
      <xdr:spPr bwMode="auto">
        <a:xfrm>
          <a:off x="3838575" y="16649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361" name="Text 2"/>
        <xdr:cNvSpPr txBox="1">
          <a:spLocks noChangeArrowheads="1"/>
        </xdr:cNvSpPr>
      </xdr:nvSpPr>
      <xdr:spPr bwMode="auto">
        <a:xfrm>
          <a:off x="3838575" y="16487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showGridLines="0" tabSelected="1" zoomScaleNormal="100" workbookViewId="0">
      <selection activeCell="A7" sqref="A7"/>
    </sheetView>
  </sheetViews>
  <sheetFormatPr baseColWidth="10" defaultRowHeight="12"/>
  <cols>
    <col min="1" max="1" width="5.85546875" customWidth="1"/>
    <col min="2" max="2" width="1.140625" customWidth="1"/>
    <col min="8" max="8" width="22.42578125" customWidth="1"/>
    <col min="9" max="9" width="22.42578125" style="415" customWidth="1"/>
  </cols>
  <sheetData>
    <row r="1" spans="1:9" s="415" customFormat="1" ht="12.75">
      <c r="A1" s="526" t="s">
        <v>455</v>
      </c>
    </row>
    <row r="2" spans="1:9" s="415" customFormat="1"/>
    <row r="4" spans="1:9" ht="15" customHeight="1">
      <c r="A4" s="106" t="s">
        <v>11</v>
      </c>
      <c r="B4" s="17"/>
      <c r="C4" s="18"/>
      <c r="D4" s="18"/>
      <c r="E4" s="18"/>
      <c r="F4" s="18"/>
      <c r="G4" s="18"/>
      <c r="H4" s="18"/>
      <c r="I4" s="18"/>
    </row>
    <row r="5" spans="1:9" ht="9.9499999999999993" customHeight="1">
      <c r="A5" s="19"/>
      <c r="B5" s="19"/>
      <c r="C5" s="19"/>
      <c r="D5" s="19"/>
      <c r="E5" s="19"/>
      <c r="F5" s="19"/>
      <c r="G5" s="19"/>
      <c r="H5" s="19"/>
      <c r="I5" s="19"/>
    </row>
    <row r="6" spans="1:9" ht="12" customHeight="1">
      <c r="A6" s="21" t="s">
        <v>12</v>
      </c>
      <c r="B6" s="21"/>
      <c r="C6" s="20"/>
      <c r="D6" s="20"/>
      <c r="E6" s="20"/>
      <c r="F6" s="20"/>
      <c r="G6" s="20"/>
      <c r="H6" s="20"/>
      <c r="I6" s="20"/>
    </row>
    <row r="7" spans="1:9" ht="12" customHeight="1">
      <c r="A7" s="484"/>
      <c r="B7" s="484"/>
      <c r="C7" s="483"/>
      <c r="D7" s="483"/>
      <c r="E7" s="483"/>
      <c r="F7" s="483"/>
      <c r="G7" s="483"/>
      <c r="H7" s="483"/>
      <c r="I7" s="20"/>
    </row>
    <row r="8" spans="1:9" s="99" customFormat="1" ht="12" customHeight="1">
      <c r="A8" s="533" t="s">
        <v>278</v>
      </c>
      <c r="B8" s="534"/>
      <c r="C8" s="534" t="s">
        <v>403</v>
      </c>
      <c r="D8" s="483"/>
      <c r="E8" s="483"/>
      <c r="F8" s="483"/>
      <c r="G8" s="483"/>
      <c r="H8" s="483"/>
      <c r="I8" s="19"/>
    </row>
    <row r="9" spans="1:9" s="99" customFormat="1" ht="9.9499999999999993" customHeight="1">
      <c r="A9" s="527"/>
      <c r="B9" s="484"/>
      <c r="C9" s="488"/>
      <c r="D9" s="483"/>
      <c r="E9" s="483"/>
      <c r="F9" s="483"/>
      <c r="G9" s="483"/>
      <c r="H9" s="483"/>
      <c r="I9" s="19"/>
    </row>
    <row r="10" spans="1:9" s="99" customFormat="1" ht="12" customHeight="1">
      <c r="A10" s="533" t="s">
        <v>277</v>
      </c>
      <c r="B10" s="534"/>
      <c r="C10" s="534" t="s">
        <v>406</v>
      </c>
      <c r="D10" s="507"/>
      <c r="E10" s="507"/>
      <c r="F10" s="507"/>
      <c r="G10" s="507"/>
      <c r="H10" s="483"/>
      <c r="I10" s="19"/>
    </row>
    <row r="11" spans="1:9" s="99" customFormat="1" ht="12" customHeight="1">
      <c r="A11" s="533"/>
      <c r="B11" s="534"/>
      <c r="C11" s="534" t="s">
        <v>364</v>
      </c>
      <c r="D11" s="507"/>
      <c r="E11" s="507"/>
      <c r="F11" s="507"/>
      <c r="G11" s="507"/>
      <c r="H11" s="483"/>
      <c r="I11" s="19"/>
    </row>
    <row r="12" spans="1:9" s="99" customFormat="1" ht="9.9499999999999993" customHeight="1">
      <c r="A12" s="527"/>
      <c r="B12" s="484"/>
      <c r="C12" s="488"/>
      <c r="D12" s="483"/>
      <c r="E12" s="483"/>
      <c r="F12" s="483"/>
      <c r="G12" s="483"/>
      <c r="H12" s="483"/>
      <c r="I12" s="19"/>
    </row>
    <row r="13" spans="1:9" s="99" customFormat="1" ht="12" customHeight="1">
      <c r="A13" s="533" t="s">
        <v>276</v>
      </c>
      <c r="B13" s="534"/>
      <c r="C13" s="534" t="s">
        <v>407</v>
      </c>
      <c r="D13" s="483"/>
      <c r="E13" s="483"/>
      <c r="F13" s="483"/>
      <c r="G13" s="483"/>
      <c r="H13" s="483"/>
      <c r="I13" s="19"/>
    </row>
    <row r="14" spans="1:9" s="99" customFormat="1" ht="12" customHeight="1">
      <c r="A14" s="533"/>
      <c r="B14" s="534"/>
      <c r="C14" s="534" t="s">
        <v>365</v>
      </c>
      <c r="D14" s="483"/>
      <c r="E14" s="483"/>
      <c r="F14" s="483"/>
      <c r="G14" s="483"/>
      <c r="H14" s="483"/>
      <c r="I14" s="19"/>
    </row>
    <row r="15" spans="1:9" s="99" customFormat="1" ht="9.9499999999999993" customHeight="1">
      <c r="A15" s="527"/>
      <c r="B15" s="484"/>
      <c r="C15" s="488"/>
      <c r="D15" s="483"/>
      <c r="E15" s="483"/>
      <c r="F15" s="483"/>
      <c r="G15" s="483"/>
      <c r="H15" s="483"/>
      <c r="I15" s="19"/>
    </row>
    <row r="16" spans="1:9" s="99" customFormat="1" ht="12" customHeight="1">
      <c r="A16" s="533" t="s">
        <v>275</v>
      </c>
      <c r="B16" s="534"/>
      <c r="C16" s="534" t="s">
        <v>411</v>
      </c>
      <c r="D16" s="488"/>
      <c r="E16" s="488"/>
      <c r="F16" s="488"/>
      <c r="G16" s="483"/>
      <c r="H16" s="483"/>
      <c r="I16" s="19"/>
    </row>
    <row r="17" spans="1:9" s="99" customFormat="1" ht="12" customHeight="1">
      <c r="A17" s="533"/>
      <c r="B17" s="534"/>
      <c r="C17" s="534" t="s">
        <v>366</v>
      </c>
      <c r="D17" s="488"/>
      <c r="E17" s="488"/>
      <c r="F17" s="488"/>
      <c r="G17" s="483"/>
      <c r="H17" s="483"/>
      <c r="I17" s="19"/>
    </row>
    <row r="18" spans="1:9" s="99" customFormat="1" ht="9.9499999999999993" customHeight="1">
      <c r="A18" s="527"/>
      <c r="B18" s="484"/>
      <c r="C18" s="488"/>
      <c r="D18" s="488"/>
      <c r="E18" s="488"/>
      <c r="F18" s="488"/>
      <c r="G18" s="483"/>
      <c r="H18" s="483"/>
      <c r="I18" s="19"/>
    </row>
    <row r="19" spans="1:9" s="99" customFormat="1" ht="12" customHeight="1">
      <c r="A19" s="533" t="s">
        <v>274</v>
      </c>
      <c r="B19" s="534"/>
      <c r="C19" s="534" t="s">
        <v>412</v>
      </c>
      <c r="D19" s="483"/>
      <c r="E19" s="488"/>
      <c r="F19" s="528"/>
      <c r="G19" s="483"/>
      <c r="H19" s="483"/>
      <c r="I19" s="19"/>
    </row>
    <row r="20" spans="1:9" s="99" customFormat="1" ht="9.9499999999999993" customHeight="1">
      <c r="A20" s="527"/>
      <c r="B20" s="483"/>
      <c r="C20" s="488"/>
      <c r="D20" s="483"/>
      <c r="E20" s="488"/>
      <c r="F20" s="528"/>
      <c r="G20" s="483"/>
      <c r="H20" s="483"/>
      <c r="I20" s="19"/>
    </row>
    <row r="21" spans="1:9" s="99" customFormat="1" ht="12" customHeight="1">
      <c r="A21" s="527" t="s">
        <v>273</v>
      </c>
      <c r="B21" s="483"/>
      <c r="C21" s="488" t="s">
        <v>414</v>
      </c>
      <c r="D21" s="483"/>
      <c r="E21" s="488"/>
      <c r="F21" s="528"/>
      <c r="G21" s="483"/>
      <c r="H21" s="483"/>
      <c r="I21" s="19"/>
    </row>
    <row r="22" spans="1:9" s="99" customFormat="1" ht="5.0999999999999996" customHeight="1">
      <c r="A22" s="527"/>
      <c r="B22" s="483"/>
      <c r="C22" s="488"/>
      <c r="D22" s="483"/>
      <c r="E22" s="488"/>
      <c r="F22" s="528"/>
      <c r="G22" s="483"/>
      <c r="H22" s="483"/>
      <c r="I22" s="19"/>
    </row>
    <row r="23" spans="1:9" s="99" customFormat="1" ht="12" customHeight="1">
      <c r="A23" s="535" t="s">
        <v>263</v>
      </c>
      <c r="B23" s="534"/>
      <c r="C23" s="534" t="s">
        <v>355</v>
      </c>
      <c r="D23" s="483"/>
      <c r="E23" s="488"/>
      <c r="F23" s="528"/>
      <c r="G23" s="483"/>
      <c r="H23" s="483"/>
      <c r="I23" s="19"/>
    </row>
    <row r="24" spans="1:9" s="99" customFormat="1" ht="12" customHeight="1">
      <c r="A24" s="535" t="s">
        <v>264</v>
      </c>
      <c r="B24" s="534"/>
      <c r="C24" s="534" t="s">
        <v>261</v>
      </c>
      <c r="D24" s="528"/>
      <c r="E24" s="483"/>
      <c r="F24" s="483"/>
      <c r="G24" s="483"/>
      <c r="H24" s="483"/>
      <c r="I24" s="19"/>
    </row>
    <row r="25" spans="1:9" s="99" customFormat="1" ht="12" customHeight="1">
      <c r="A25" s="535" t="s">
        <v>265</v>
      </c>
      <c r="B25" s="534"/>
      <c r="C25" s="534" t="s">
        <v>262</v>
      </c>
      <c r="D25" s="488"/>
      <c r="E25" s="488"/>
      <c r="F25" s="488"/>
      <c r="G25" s="483"/>
      <c r="H25" s="483"/>
      <c r="I25" s="19"/>
    </row>
    <row r="26" spans="1:9" s="99" customFormat="1" ht="9.9499999999999993" customHeight="1">
      <c r="A26" s="529"/>
      <c r="B26" s="488"/>
      <c r="C26" s="488"/>
      <c r="D26" s="488"/>
      <c r="E26" s="488"/>
      <c r="F26" s="488"/>
      <c r="G26" s="483"/>
      <c r="H26" s="483"/>
      <c r="I26" s="19"/>
    </row>
    <row r="27" spans="1:9" s="99" customFormat="1" ht="12" customHeight="1">
      <c r="A27" s="533" t="s">
        <v>272</v>
      </c>
      <c r="B27" s="534"/>
      <c r="C27" s="534" t="s">
        <v>417</v>
      </c>
      <c r="D27" s="483"/>
      <c r="E27" s="483"/>
      <c r="F27" s="483"/>
      <c r="G27" s="483"/>
      <c r="H27" s="483"/>
      <c r="I27" s="19"/>
    </row>
    <row r="28" spans="1:9" s="99" customFormat="1" ht="9.9499999999999993" customHeight="1">
      <c r="A28" s="485"/>
      <c r="B28" s="484"/>
      <c r="C28" s="488"/>
      <c r="D28" s="483"/>
      <c r="E28" s="483"/>
      <c r="F28" s="483"/>
      <c r="G28" s="483"/>
      <c r="H28" s="483"/>
      <c r="I28" s="19"/>
    </row>
    <row r="29" spans="1:9" s="99" customFormat="1" ht="12" customHeight="1">
      <c r="A29" s="533" t="s">
        <v>271</v>
      </c>
      <c r="B29" s="534"/>
      <c r="C29" s="534" t="s">
        <v>288</v>
      </c>
      <c r="D29" s="483"/>
      <c r="E29" s="483"/>
      <c r="F29" s="483"/>
      <c r="G29" s="483"/>
      <c r="H29" s="483"/>
      <c r="I29" s="19"/>
    </row>
    <row r="30" spans="1:9" s="99" customFormat="1" ht="12" customHeight="1">
      <c r="A30" s="533"/>
      <c r="B30" s="534"/>
      <c r="C30" s="534" t="s">
        <v>418</v>
      </c>
      <c r="D30" s="483"/>
      <c r="E30" s="483"/>
      <c r="F30" s="483"/>
      <c r="G30" s="483"/>
      <c r="H30" s="483"/>
      <c r="I30" s="19"/>
    </row>
    <row r="31" spans="1:9" s="99" customFormat="1" ht="9.9499999999999993" customHeight="1">
      <c r="A31" s="527"/>
      <c r="B31" s="484"/>
      <c r="C31" s="530"/>
      <c r="D31" s="483"/>
      <c r="E31" s="483"/>
      <c r="F31" s="483"/>
      <c r="G31" s="483"/>
      <c r="H31" s="483"/>
      <c r="I31" s="19"/>
    </row>
    <row r="32" spans="1:9" s="99" customFormat="1" ht="12" customHeight="1">
      <c r="A32" s="533" t="s">
        <v>270</v>
      </c>
      <c r="B32" s="533"/>
      <c r="C32" s="534" t="s">
        <v>419</v>
      </c>
      <c r="D32" s="483"/>
      <c r="E32" s="483"/>
      <c r="F32" s="483"/>
      <c r="G32" s="483"/>
      <c r="H32" s="483"/>
      <c r="I32" s="19"/>
    </row>
    <row r="33" spans="1:9" s="99" customFormat="1" ht="12" customHeight="1">
      <c r="A33" s="533"/>
      <c r="B33" s="533"/>
      <c r="C33" s="534" t="s">
        <v>352</v>
      </c>
      <c r="D33" s="483"/>
      <c r="E33" s="483"/>
      <c r="F33" s="483"/>
      <c r="G33" s="483"/>
      <c r="H33" s="483"/>
      <c r="I33" s="19"/>
    </row>
    <row r="34" spans="1:9" s="99" customFormat="1" ht="9.9499999999999993" customHeight="1">
      <c r="A34" s="527"/>
      <c r="B34" s="485"/>
      <c r="C34" s="488"/>
      <c r="D34" s="483"/>
      <c r="E34" s="483"/>
      <c r="F34" s="483"/>
      <c r="G34" s="483"/>
      <c r="H34" s="483"/>
      <c r="I34" s="19"/>
    </row>
    <row r="35" spans="1:9" s="99" customFormat="1" ht="12" customHeight="1">
      <c r="A35" s="533" t="s">
        <v>269</v>
      </c>
      <c r="B35" s="534"/>
      <c r="C35" s="534" t="s">
        <v>436</v>
      </c>
      <c r="D35" s="488"/>
      <c r="E35" s="532"/>
      <c r="F35" s="483"/>
      <c r="G35" s="483"/>
      <c r="H35" s="483"/>
      <c r="I35" s="19"/>
    </row>
    <row r="36" spans="1:9" s="99" customFormat="1" ht="12" customHeight="1">
      <c r="A36" s="533"/>
      <c r="B36" s="534"/>
      <c r="C36" s="534" t="s">
        <v>367</v>
      </c>
      <c r="D36" s="488"/>
      <c r="E36" s="532"/>
      <c r="F36" s="483"/>
      <c r="G36" s="483"/>
      <c r="H36" s="483"/>
      <c r="I36" s="19"/>
    </row>
    <row r="37" spans="1:9" s="99" customFormat="1" ht="9.9499999999999993" customHeight="1">
      <c r="A37" s="485"/>
      <c r="B37" s="531"/>
      <c r="C37" s="488"/>
      <c r="D37" s="488"/>
      <c r="E37" s="532"/>
      <c r="F37" s="483"/>
      <c r="G37" s="483"/>
      <c r="H37" s="483"/>
      <c r="I37" s="19"/>
    </row>
    <row r="38" spans="1:9" s="99" customFormat="1" ht="11.45" customHeight="1">
      <c r="A38" s="533" t="s">
        <v>268</v>
      </c>
      <c r="B38" s="534"/>
      <c r="C38" s="534" t="s">
        <v>437</v>
      </c>
      <c r="D38" s="488"/>
      <c r="E38" s="532"/>
      <c r="F38" s="483"/>
      <c r="G38" s="483"/>
      <c r="H38" s="483"/>
      <c r="I38" s="19"/>
    </row>
    <row r="39" spans="1:9" s="99" customFormat="1" ht="11.45" customHeight="1">
      <c r="A39" s="533"/>
      <c r="B39" s="534"/>
      <c r="C39" s="534" t="s">
        <v>368</v>
      </c>
      <c r="D39" s="488"/>
      <c r="E39" s="532"/>
      <c r="F39" s="483"/>
      <c r="G39" s="483"/>
      <c r="H39" s="483"/>
      <c r="I39" s="19"/>
    </row>
    <row r="40" spans="1:9" s="99" customFormat="1" ht="9.9499999999999993" customHeight="1">
      <c r="A40" s="485"/>
      <c r="B40" s="531"/>
      <c r="C40" s="488"/>
      <c r="D40" s="488"/>
      <c r="E40" s="532"/>
      <c r="F40" s="483"/>
      <c r="G40" s="483"/>
      <c r="H40" s="483"/>
      <c r="I40" s="19"/>
    </row>
    <row r="41" spans="1:9" ht="12" customHeight="1">
      <c r="A41" s="485" t="s">
        <v>267</v>
      </c>
      <c r="B41" s="531"/>
      <c r="C41" s="488" t="s">
        <v>446</v>
      </c>
      <c r="D41" s="483"/>
      <c r="E41" s="488"/>
      <c r="F41" s="483"/>
      <c r="G41" s="483"/>
      <c r="H41" s="483"/>
      <c r="I41" s="20"/>
    </row>
    <row r="42" spans="1:9" ht="12" customHeight="1">
      <c r="A42" s="485"/>
      <c r="B42" s="531"/>
      <c r="C42" s="488" t="s">
        <v>386</v>
      </c>
      <c r="D42" s="483"/>
      <c r="E42" s="488"/>
      <c r="F42" s="483"/>
      <c r="G42" s="483"/>
      <c r="H42" s="483"/>
      <c r="I42" s="20"/>
    </row>
    <row r="43" spans="1:9" ht="5.0999999999999996" customHeight="1">
      <c r="A43" s="485"/>
      <c r="B43" s="531"/>
      <c r="C43" s="488"/>
      <c r="D43" s="483"/>
      <c r="E43" s="488"/>
      <c r="F43" s="483"/>
      <c r="G43" s="483"/>
      <c r="H43" s="483"/>
      <c r="I43" s="20"/>
    </row>
    <row r="44" spans="1:9" ht="12" customHeight="1">
      <c r="A44" s="536" t="s">
        <v>330</v>
      </c>
      <c r="B44" s="534"/>
      <c r="C44" s="534" t="s">
        <v>438</v>
      </c>
      <c r="D44" s="483"/>
      <c r="E44" s="483"/>
      <c r="F44" s="483"/>
      <c r="G44" s="483"/>
      <c r="H44" s="483"/>
      <c r="I44" s="20"/>
    </row>
    <row r="45" spans="1:9" ht="12" customHeight="1">
      <c r="A45" s="533"/>
      <c r="B45" s="534"/>
      <c r="C45" s="534" t="s">
        <v>369</v>
      </c>
      <c r="D45" s="483"/>
      <c r="E45" s="483"/>
      <c r="F45" s="483"/>
      <c r="G45" s="483"/>
      <c r="H45" s="483"/>
      <c r="I45" s="20"/>
    </row>
    <row r="46" spans="1:9" ht="12" customHeight="1">
      <c r="A46" s="536" t="s">
        <v>331</v>
      </c>
      <c r="B46" s="534"/>
      <c r="C46" s="534" t="s">
        <v>439</v>
      </c>
      <c r="D46" s="534"/>
      <c r="E46" s="483"/>
      <c r="F46" s="483"/>
      <c r="G46" s="483"/>
      <c r="H46" s="483"/>
      <c r="I46" s="20"/>
    </row>
    <row r="47" spans="1:9" s="336" customFormat="1" ht="12" customHeight="1">
      <c r="A47" s="536" t="s">
        <v>391</v>
      </c>
      <c r="B47" s="534"/>
      <c r="C47" s="534" t="s">
        <v>401</v>
      </c>
      <c r="D47" s="483"/>
      <c r="E47" s="483"/>
      <c r="F47" s="483"/>
      <c r="G47" s="483"/>
      <c r="H47" s="483"/>
      <c r="I47" s="20"/>
    </row>
    <row r="48" spans="1:9" s="336" customFormat="1" ht="12" customHeight="1">
      <c r="A48" s="536"/>
      <c r="B48" s="534"/>
      <c r="C48" s="534" t="s">
        <v>440</v>
      </c>
      <c r="D48" s="483"/>
      <c r="E48" s="483"/>
      <c r="F48" s="483"/>
      <c r="G48" s="483"/>
      <c r="H48" s="483"/>
      <c r="I48" s="20"/>
    </row>
    <row r="49" spans="1:12" s="336" customFormat="1" ht="9.9499999999999993" customHeight="1">
      <c r="A49" s="492"/>
      <c r="B49" s="488"/>
      <c r="C49" s="483"/>
      <c r="D49" s="483"/>
      <c r="E49" s="483"/>
      <c r="F49" s="483"/>
      <c r="G49" s="483"/>
      <c r="H49" s="483"/>
      <c r="I49" s="20"/>
    </row>
    <row r="50" spans="1:12" ht="12" customHeight="1">
      <c r="A50" s="533" t="s">
        <v>266</v>
      </c>
      <c r="B50" s="534"/>
      <c r="C50" s="534" t="s">
        <v>441</v>
      </c>
      <c r="D50" s="483"/>
      <c r="E50" s="488"/>
      <c r="F50" s="483"/>
      <c r="G50" s="483"/>
      <c r="H50" s="483"/>
      <c r="I50" s="20"/>
    </row>
    <row r="51" spans="1:12" s="336" customFormat="1" ht="12" customHeight="1">
      <c r="A51" s="533"/>
      <c r="B51" s="534"/>
      <c r="C51" s="534" t="s">
        <v>388</v>
      </c>
      <c r="D51" s="483"/>
      <c r="E51" s="488"/>
      <c r="F51" s="483"/>
      <c r="G51" s="483"/>
      <c r="H51" s="483"/>
      <c r="I51" s="20"/>
    </row>
    <row r="52" spans="1:12" s="336" customFormat="1" ht="9.9499999999999993" customHeight="1">
      <c r="A52" s="485"/>
      <c r="B52" s="531"/>
      <c r="C52" s="488"/>
      <c r="D52" s="483"/>
      <c r="E52" s="488"/>
      <c r="F52" s="483"/>
      <c r="G52" s="483"/>
      <c r="H52" s="483"/>
      <c r="I52" s="20"/>
    </row>
    <row r="53" spans="1:12" s="336" customFormat="1" ht="12" customHeight="1">
      <c r="A53" s="533" t="s">
        <v>329</v>
      </c>
      <c r="B53" s="534"/>
      <c r="C53" s="534" t="s">
        <v>394</v>
      </c>
      <c r="D53" s="483"/>
      <c r="E53" s="483"/>
      <c r="F53" s="483"/>
      <c r="G53" s="483"/>
      <c r="H53" s="483"/>
      <c r="I53" s="20"/>
    </row>
    <row r="54" spans="1:12" s="336" customFormat="1" ht="12" customHeight="1">
      <c r="A54" s="534"/>
      <c r="B54" s="534"/>
      <c r="C54" s="534" t="s">
        <v>442</v>
      </c>
      <c r="D54" s="483"/>
      <c r="E54" s="483"/>
      <c r="F54" s="483"/>
      <c r="G54" s="483"/>
      <c r="H54" s="483"/>
      <c r="I54" s="20"/>
    </row>
    <row r="55" spans="1:12" s="336" customFormat="1" ht="9.9499999999999993" customHeight="1">
      <c r="A55" s="488"/>
      <c r="B55" s="488"/>
      <c r="C55" s="483"/>
      <c r="D55" s="483"/>
      <c r="E55" s="483"/>
      <c r="F55" s="483"/>
      <c r="G55" s="483"/>
      <c r="H55" s="483"/>
      <c r="I55" s="20"/>
    </row>
    <row r="56" spans="1:12" s="336" customFormat="1" ht="12" customHeight="1">
      <c r="A56" s="533" t="s">
        <v>393</v>
      </c>
      <c r="B56" s="534"/>
      <c r="C56" s="534" t="s">
        <v>443</v>
      </c>
      <c r="D56" s="483"/>
      <c r="E56" s="483"/>
      <c r="F56" s="483"/>
      <c r="G56" s="483"/>
      <c r="H56" s="483"/>
      <c r="I56" s="20"/>
    </row>
    <row r="57" spans="1:12" ht="9.9499999999999993" customHeight="1">
      <c r="A57" s="492"/>
      <c r="B57" s="488"/>
      <c r="C57" s="483"/>
      <c r="D57" s="483"/>
      <c r="E57" s="483"/>
      <c r="F57" s="483"/>
      <c r="G57" s="483"/>
      <c r="H57" s="483"/>
      <c r="I57" s="20"/>
    </row>
    <row r="58" spans="1:12" ht="12" customHeight="1">
      <c r="A58" s="533" t="s">
        <v>395</v>
      </c>
      <c r="B58" s="534"/>
      <c r="C58" s="534" t="s">
        <v>444</v>
      </c>
      <c r="D58" s="483"/>
      <c r="E58" s="488"/>
      <c r="F58" s="483"/>
      <c r="G58" s="483"/>
      <c r="H58" s="483"/>
      <c r="I58" s="20"/>
      <c r="L58" s="23"/>
    </row>
    <row r="59" spans="1:12" s="336" customFormat="1" ht="9.9499999999999993" customHeight="1">
      <c r="A59" s="485"/>
      <c r="B59" s="531"/>
      <c r="C59" s="488"/>
      <c r="D59" s="483"/>
      <c r="E59" s="488"/>
      <c r="F59" s="483"/>
      <c r="G59" s="483"/>
      <c r="H59" s="483"/>
      <c r="I59" s="20"/>
      <c r="L59" s="23"/>
    </row>
    <row r="60" spans="1:12" s="336" customFormat="1" ht="12" customHeight="1">
      <c r="A60" s="533" t="s">
        <v>396</v>
      </c>
      <c r="B60" s="534"/>
      <c r="C60" s="534" t="s">
        <v>445</v>
      </c>
      <c r="D60" s="483"/>
      <c r="E60" s="488"/>
      <c r="F60" s="483"/>
      <c r="G60" s="483"/>
      <c r="H60" s="483"/>
      <c r="I60" s="20"/>
    </row>
    <row r="61" spans="1:12">
      <c r="A61" s="488"/>
      <c r="B61" s="488"/>
      <c r="C61" s="488"/>
      <c r="D61" s="488"/>
      <c r="E61" s="488"/>
      <c r="F61" s="488"/>
      <c r="G61" s="488"/>
      <c r="H61" s="488"/>
    </row>
    <row r="62" spans="1:12">
      <c r="A62" s="488"/>
      <c r="B62" s="488"/>
      <c r="C62" s="488"/>
      <c r="D62" s="488"/>
      <c r="E62" s="488"/>
      <c r="F62" s="488"/>
      <c r="G62" s="488"/>
      <c r="H62" s="488"/>
    </row>
  </sheetData>
  <phoneticPr fontId="6" type="noConversion"/>
  <hyperlinks>
    <hyperlink ref="A8:C8" location="'Tab1'!A1" display="1.  "/>
    <hyperlink ref="A10:C11" location="'Tab2'!A1" display="2.  "/>
    <hyperlink ref="A13:C14" location="'Tab3'!A1" display="3.  "/>
    <hyperlink ref="A16:C17" location="'Tab4'!A1" display="4.  "/>
    <hyperlink ref="A19:C19" location="'Tab5'!A1" display="5.  "/>
    <hyperlink ref="A23:C23" location="Tab6.1!A1" display="6.1"/>
    <hyperlink ref="A24:C24" location="Tab6.2!A1" display="6.2"/>
    <hyperlink ref="A25:C25" location="Tab6.3!A1" display="6.3"/>
    <hyperlink ref="A27:C27" location="'Tab7'!A1" display="7.  "/>
    <hyperlink ref="A29:C30" location="'Tab8'!A1" display="8.  "/>
    <hyperlink ref="A32:C33" location="'Tab9'!A1" display="9.  "/>
    <hyperlink ref="A35:C36" location="'Tab10'!A1" display="10.  "/>
    <hyperlink ref="A38:C39" location="'Tab11'!A1" display="11.  "/>
    <hyperlink ref="A44:C45" location="Tab12.1!A1" display="12.1"/>
    <hyperlink ref="A46:D46" location="Tab12.2!A1" display="12.2"/>
    <hyperlink ref="A47:C48" location="Tab12.3!A1" display="12.3"/>
    <hyperlink ref="A50:C51" location="'Tab13'!A1" display="13.  "/>
    <hyperlink ref="A53:C54" location="'Tab14'!A1" display="14.  "/>
    <hyperlink ref="A56:C56" location="'Tab15'!A1" display="15.  "/>
    <hyperlink ref="A58:C58" location="'Tab16'!A1" display="16.  "/>
    <hyperlink ref="A60:C60" location="'Tab17'!A1" display="17.  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C I 3 -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showGridLines="0" topLeftCell="A4" zoomScaleNormal="100" workbookViewId="0"/>
  </sheetViews>
  <sheetFormatPr baseColWidth="10" defaultRowHeight="12"/>
  <cols>
    <col min="1" max="1" width="38.5703125" customWidth="1"/>
    <col min="2" max="5" width="14.140625" customWidth="1"/>
  </cols>
  <sheetData>
    <row r="1" spans="1:10" ht="15" customHeight="1">
      <c r="A1" s="23" t="s">
        <v>415</v>
      </c>
      <c r="B1" s="23"/>
      <c r="C1" s="23"/>
      <c r="D1" s="23"/>
      <c r="E1" s="23"/>
    </row>
    <row r="2" spans="1:10" ht="12.75" customHeight="1">
      <c r="A2" s="79"/>
      <c r="B2" s="79"/>
      <c r="C2" s="79"/>
      <c r="D2" s="79"/>
      <c r="E2" s="79"/>
    </row>
    <row r="3" spans="1:10" ht="12.95" customHeight="1">
      <c r="A3" s="586" t="s">
        <v>20</v>
      </c>
      <c r="B3" s="89" t="s">
        <v>16</v>
      </c>
      <c r="C3" s="89" t="s">
        <v>48</v>
      </c>
      <c r="D3" s="89" t="s">
        <v>49</v>
      </c>
      <c r="E3" s="90" t="s">
        <v>50</v>
      </c>
    </row>
    <row r="4" spans="1:10" ht="12.95" customHeight="1">
      <c r="A4" s="590"/>
      <c r="B4" s="91" t="s">
        <v>17</v>
      </c>
      <c r="C4" s="91" t="s">
        <v>18</v>
      </c>
      <c r="D4" s="91" t="s">
        <v>51</v>
      </c>
      <c r="E4" s="92" t="s">
        <v>52</v>
      </c>
      <c r="G4" s="415"/>
      <c r="H4" s="415"/>
      <c r="I4" s="415"/>
      <c r="J4" s="415"/>
    </row>
    <row r="5" spans="1:10">
      <c r="A5" s="93" t="s">
        <v>29</v>
      </c>
      <c r="B5" s="83" t="s">
        <v>29</v>
      </c>
      <c r="C5" s="87" t="s">
        <v>29</v>
      </c>
      <c r="D5" s="88" t="s">
        <v>29</v>
      </c>
      <c r="E5" s="87" t="s">
        <v>29</v>
      </c>
      <c r="G5" s="415"/>
      <c r="H5" s="415"/>
      <c r="I5" s="415"/>
      <c r="J5" s="415"/>
    </row>
    <row r="6" spans="1:10" ht="13.5" customHeight="1">
      <c r="A6" s="150" t="s">
        <v>287</v>
      </c>
      <c r="B6" s="208">
        <v>169</v>
      </c>
      <c r="C6" s="196">
        <v>3973.2</v>
      </c>
      <c r="D6" s="201" t="s">
        <v>7</v>
      </c>
      <c r="E6" s="196">
        <v>55612.5</v>
      </c>
      <c r="F6" s="195"/>
      <c r="G6" s="415"/>
      <c r="H6" s="415"/>
      <c r="I6" s="415"/>
      <c r="J6" s="415"/>
    </row>
    <row r="7" spans="1:10" ht="13.5" customHeight="1">
      <c r="A7" s="166" t="s">
        <v>88</v>
      </c>
      <c r="B7" s="206"/>
      <c r="C7" s="144"/>
      <c r="D7" s="147"/>
      <c r="E7" s="144"/>
      <c r="G7" s="415"/>
      <c r="H7" s="415"/>
      <c r="I7" s="415"/>
      <c r="J7" s="415"/>
    </row>
    <row r="8" spans="1:10" ht="13.5" customHeight="1">
      <c r="A8" s="148"/>
      <c r="B8" s="207"/>
      <c r="C8" s="145"/>
      <c r="D8" s="147"/>
      <c r="E8" s="145"/>
      <c r="G8" s="415"/>
      <c r="H8" s="415"/>
      <c r="I8" s="415"/>
      <c r="J8" s="415"/>
    </row>
    <row r="9" spans="1:10" ht="13.5" customHeight="1">
      <c r="A9" s="166" t="s">
        <v>370</v>
      </c>
      <c r="B9" s="209">
        <v>84</v>
      </c>
      <c r="C9" s="198">
        <v>266.7</v>
      </c>
      <c r="D9" s="197" t="s">
        <v>7</v>
      </c>
      <c r="E9" s="198">
        <v>8915.2000000000007</v>
      </c>
      <c r="G9" s="415"/>
      <c r="H9" s="415"/>
      <c r="I9" s="415"/>
      <c r="J9" s="415"/>
    </row>
    <row r="10" spans="1:10" ht="13.5" customHeight="1">
      <c r="A10" s="166" t="s">
        <v>89</v>
      </c>
      <c r="B10" s="209"/>
      <c r="C10" s="198"/>
      <c r="D10" s="147"/>
      <c r="E10" s="198"/>
      <c r="G10" s="415"/>
      <c r="H10" s="415"/>
      <c r="I10" s="415"/>
      <c r="J10" s="415"/>
    </row>
    <row r="11" spans="1:10" ht="13.5" customHeight="1">
      <c r="A11" s="148" t="s">
        <v>175</v>
      </c>
      <c r="B11" s="209">
        <v>60</v>
      </c>
      <c r="C11" s="198">
        <v>112.6</v>
      </c>
      <c r="D11" s="427">
        <v>227.9</v>
      </c>
      <c r="E11" s="198">
        <v>2566.5</v>
      </c>
      <c r="G11" s="415"/>
      <c r="H11" s="415"/>
      <c r="I11" s="415"/>
      <c r="J11" s="415"/>
    </row>
    <row r="12" spans="1:10" ht="13.5" customHeight="1">
      <c r="A12" s="148" t="s">
        <v>196</v>
      </c>
      <c r="B12" s="209">
        <v>36</v>
      </c>
      <c r="C12" s="198">
        <v>3.7</v>
      </c>
      <c r="D12" s="427">
        <v>156.6</v>
      </c>
      <c r="E12" s="198">
        <v>58.3</v>
      </c>
      <c r="G12" s="415"/>
      <c r="H12" s="415"/>
      <c r="I12" s="415"/>
      <c r="J12" s="415"/>
    </row>
    <row r="13" spans="1:10" ht="13.5" customHeight="1">
      <c r="A13" s="148" t="s">
        <v>197</v>
      </c>
      <c r="B13" s="209">
        <v>24</v>
      </c>
      <c r="C13" s="198">
        <v>3.9</v>
      </c>
      <c r="D13" s="427">
        <v>197.8</v>
      </c>
      <c r="E13" s="198">
        <v>76.400000000000006</v>
      </c>
      <c r="G13" s="415"/>
      <c r="H13" s="415"/>
      <c r="I13" s="415"/>
      <c r="J13" s="415"/>
    </row>
    <row r="14" spans="1:10" ht="13.5" customHeight="1">
      <c r="A14" s="148" t="s">
        <v>198</v>
      </c>
      <c r="B14" s="209">
        <v>39</v>
      </c>
      <c r="C14" s="198">
        <v>3.1</v>
      </c>
      <c r="D14" s="427">
        <v>142.1</v>
      </c>
      <c r="E14" s="198">
        <v>44.2</v>
      </c>
      <c r="G14" s="415"/>
      <c r="H14" s="415"/>
      <c r="I14" s="415"/>
      <c r="J14" s="415"/>
    </row>
    <row r="15" spans="1:10" ht="13.5" customHeight="1">
      <c r="A15" s="148" t="s">
        <v>199</v>
      </c>
      <c r="B15" s="209">
        <v>74</v>
      </c>
      <c r="C15" s="198">
        <v>38.1</v>
      </c>
      <c r="D15" s="427">
        <v>282.5</v>
      </c>
      <c r="E15" s="198">
        <v>1076.5</v>
      </c>
      <c r="G15" s="415"/>
      <c r="H15" s="415"/>
      <c r="I15" s="415"/>
      <c r="J15" s="415"/>
    </row>
    <row r="16" spans="1:10" ht="13.5" customHeight="1">
      <c r="A16" s="148" t="s">
        <v>200</v>
      </c>
      <c r="B16" s="209">
        <v>40</v>
      </c>
      <c r="C16" s="198">
        <v>4.7</v>
      </c>
      <c r="D16" s="427">
        <v>109.6</v>
      </c>
      <c r="E16" s="198">
        <v>52</v>
      </c>
      <c r="G16" s="415"/>
      <c r="H16" s="415"/>
      <c r="I16" s="415"/>
      <c r="J16" s="415"/>
    </row>
    <row r="17" spans="1:10" ht="13.5" customHeight="1">
      <c r="A17" s="148" t="s">
        <v>201</v>
      </c>
      <c r="B17" s="209">
        <v>49</v>
      </c>
      <c r="C17" s="198">
        <v>34.4</v>
      </c>
      <c r="D17" s="427">
        <v>376.6</v>
      </c>
      <c r="E17" s="198">
        <v>1295.3</v>
      </c>
      <c r="G17" s="415"/>
      <c r="H17" s="415"/>
      <c r="I17" s="415"/>
      <c r="J17" s="415"/>
    </row>
    <row r="18" spans="1:10" ht="13.5" customHeight="1">
      <c r="A18" s="148" t="s">
        <v>202</v>
      </c>
      <c r="B18" s="209">
        <v>57</v>
      </c>
      <c r="C18" s="198">
        <v>59.2</v>
      </c>
      <c r="D18" s="427">
        <v>600.5</v>
      </c>
      <c r="E18" s="198">
        <v>3553.5</v>
      </c>
      <c r="G18" s="415"/>
      <c r="H18" s="415"/>
      <c r="I18" s="415"/>
      <c r="J18" s="415"/>
    </row>
    <row r="19" spans="1:10" ht="13.5" customHeight="1">
      <c r="A19" s="148" t="s">
        <v>203</v>
      </c>
      <c r="B19" s="209">
        <v>29</v>
      </c>
      <c r="C19" s="198">
        <v>7</v>
      </c>
      <c r="D19" s="427">
        <v>275.60000000000002</v>
      </c>
      <c r="E19" s="198">
        <v>192.5</v>
      </c>
      <c r="G19" s="415"/>
      <c r="H19" s="415"/>
      <c r="I19" s="415"/>
      <c r="J19" s="415"/>
    </row>
    <row r="20" spans="1:10" ht="13.5" customHeight="1">
      <c r="A20" s="148"/>
      <c r="B20" s="209"/>
      <c r="C20" s="198"/>
      <c r="D20" s="197"/>
      <c r="E20" s="198"/>
      <c r="G20" s="415"/>
      <c r="H20" s="415"/>
      <c r="I20" s="415"/>
      <c r="J20" s="415"/>
    </row>
    <row r="21" spans="1:10" ht="13.5" customHeight="1">
      <c r="A21" s="166" t="s">
        <v>371</v>
      </c>
      <c r="B21" s="209">
        <v>99</v>
      </c>
      <c r="C21" s="198">
        <v>628.6</v>
      </c>
      <c r="D21" s="197" t="s">
        <v>7</v>
      </c>
      <c r="E21" s="198">
        <v>7671.7</v>
      </c>
      <c r="G21" s="415"/>
      <c r="H21" s="415"/>
      <c r="I21" s="415"/>
      <c r="J21" s="415"/>
    </row>
    <row r="22" spans="1:10" ht="13.5" customHeight="1">
      <c r="A22" s="166" t="s">
        <v>89</v>
      </c>
      <c r="B22" s="209"/>
      <c r="C22" s="198"/>
      <c r="D22" s="197"/>
      <c r="E22" s="198"/>
      <c r="G22" s="415"/>
      <c r="H22" s="415"/>
      <c r="I22" s="415"/>
      <c r="J22" s="415"/>
    </row>
    <row r="23" spans="1:10" ht="13.5" customHeight="1">
      <c r="A23" s="45" t="s">
        <v>282</v>
      </c>
      <c r="B23" s="209">
        <v>5</v>
      </c>
      <c r="C23" s="198">
        <v>0.2</v>
      </c>
      <c r="D23" s="197" t="s">
        <v>7</v>
      </c>
      <c r="E23" s="198" t="s">
        <v>7</v>
      </c>
      <c r="G23" s="415"/>
      <c r="H23" s="415"/>
      <c r="I23" s="415"/>
      <c r="J23" s="415"/>
    </row>
    <row r="24" spans="1:10" ht="13.5" customHeight="1">
      <c r="A24" s="148" t="s">
        <v>205</v>
      </c>
      <c r="B24" s="209">
        <v>43</v>
      </c>
      <c r="C24" s="198">
        <v>8.9</v>
      </c>
      <c r="D24" s="197">
        <v>267.7</v>
      </c>
      <c r="E24" s="198">
        <v>239.6</v>
      </c>
      <c r="G24" s="415"/>
      <c r="H24" s="415"/>
      <c r="I24" s="415"/>
      <c r="J24" s="415"/>
    </row>
    <row r="25" spans="1:10" ht="13.5" customHeight="1">
      <c r="A25" s="148" t="s">
        <v>206</v>
      </c>
      <c r="B25" s="209">
        <v>25</v>
      </c>
      <c r="C25" s="299" t="s">
        <v>173</v>
      </c>
      <c r="D25" s="303" t="s">
        <v>382</v>
      </c>
      <c r="E25" s="304" t="s">
        <v>382</v>
      </c>
      <c r="G25" s="415"/>
      <c r="H25" s="415"/>
      <c r="I25" s="415"/>
      <c r="J25" s="415"/>
    </row>
    <row r="26" spans="1:10" ht="13.5" customHeight="1">
      <c r="A26" s="148" t="s">
        <v>207</v>
      </c>
      <c r="B26" s="209">
        <v>14</v>
      </c>
      <c r="C26" s="198">
        <v>0.8</v>
      </c>
      <c r="D26" s="197">
        <v>266.10000000000002</v>
      </c>
      <c r="E26" s="198">
        <v>20.8</v>
      </c>
      <c r="G26" s="415"/>
      <c r="H26" s="415"/>
      <c r="I26" s="415"/>
      <c r="J26" s="415"/>
    </row>
    <row r="27" spans="1:10" ht="13.5" customHeight="1">
      <c r="A27" s="148" t="s">
        <v>208</v>
      </c>
      <c r="B27" s="209">
        <v>23</v>
      </c>
      <c r="C27" s="198">
        <v>1.7</v>
      </c>
      <c r="D27" s="197">
        <v>126.3</v>
      </c>
      <c r="E27" s="198">
        <v>21.2</v>
      </c>
      <c r="G27" s="415"/>
      <c r="H27" s="415"/>
      <c r="I27" s="415"/>
      <c r="J27" s="415"/>
    </row>
    <row r="28" spans="1:10" ht="13.5" customHeight="1">
      <c r="A28" s="148" t="s">
        <v>209</v>
      </c>
      <c r="B28" s="209">
        <v>55</v>
      </c>
      <c r="C28" s="198">
        <v>8.6999999999999993</v>
      </c>
      <c r="D28" s="197">
        <v>371.3</v>
      </c>
      <c r="E28" s="198">
        <v>322.8</v>
      </c>
      <c r="G28" s="415"/>
      <c r="H28" s="415"/>
      <c r="I28" s="415"/>
      <c r="J28" s="415"/>
    </row>
    <row r="29" spans="1:10" ht="13.5" customHeight="1">
      <c r="A29" s="148" t="s">
        <v>210</v>
      </c>
      <c r="B29" s="209">
        <v>43</v>
      </c>
      <c r="C29" s="198">
        <v>21.3</v>
      </c>
      <c r="D29" s="197">
        <v>296</v>
      </c>
      <c r="E29" s="198">
        <v>631.9</v>
      </c>
      <c r="G29" s="415"/>
      <c r="H29" s="415"/>
      <c r="I29" s="415"/>
      <c r="J29" s="415"/>
    </row>
    <row r="30" spans="1:10" ht="13.5" customHeight="1">
      <c r="A30" s="148" t="s">
        <v>211</v>
      </c>
      <c r="B30" s="209">
        <v>11</v>
      </c>
      <c r="C30" s="394" t="s">
        <v>173</v>
      </c>
      <c r="D30" s="393" t="s">
        <v>382</v>
      </c>
      <c r="E30" s="394" t="s">
        <v>382</v>
      </c>
      <c r="G30" s="415"/>
      <c r="H30" s="415"/>
      <c r="I30" s="415"/>
      <c r="J30" s="415"/>
    </row>
    <row r="31" spans="1:10" ht="13.5" customHeight="1">
      <c r="A31" s="148" t="s">
        <v>212</v>
      </c>
      <c r="B31" s="209">
        <v>8</v>
      </c>
      <c r="C31" s="394" t="s">
        <v>173</v>
      </c>
      <c r="D31" s="393" t="s">
        <v>382</v>
      </c>
      <c r="E31" s="394" t="s">
        <v>382</v>
      </c>
      <c r="G31" s="415"/>
      <c r="H31" s="415"/>
      <c r="I31" s="415"/>
      <c r="J31" s="415"/>
    </row>
    <row r="32" spans="1:10" ht="13.5" customHeight="1">
      <c r="A32" s="148" t="s">
        <v>213</v>
      </c>
      <c r="B32" s="209">
        <v>14</v>
      </c>
      <c r="C32" s="198">
        <v>0.5</v>
      </c>
      <c r="D32" s="197">
        <v>149</v>
      </c>
      <c r="E32" s="198">
        <v>6.8</v>
      </c>
      <c r="G32" s="415"/>
      <c r="H32" s="415"/>
      <c r="I32" s="415"/>
      <c r="J32" s="415"/>
    </row>
    <row r="33" spans="1:10" ht="13.5" customHeight="1">
      <c r="A33" s="148" t="s">
        <v>293</v>
      </c>
      <c r="B33" s="209">
        <v>13</v>
      </c>
      <c r="C33" s="394" t="s">
        <v>173</v>
      </c>
      <c r="D33" s="393" t="s">
        <v>382</v>
      </c>
      <c r="E33" s="394" t="s">
        <v>382</v>
      </c>
      <c r="G33" s="415"/>
      <c r="H33" s="415"/>
      <c r="I33" s="415"/>
      <c r="J33" s="415"/>
    </row>
    <row r="34" spans="1:10" ht="13.5" customHeight="1">
      <c r="A34" s="148" t="s">
        <v>214</v>
      </c>
      <c r="B34" s="209">
        <v>30</v>
      </c>
      <c r="C34" s="198">
        <v>197.6</v>
      </c>
      <c r="D34" s="197">
        <v>162.6</v>
      </c>
      <c r="E34" s="198">
        <v>3213.3</v>
      </c>
      <c r="G34" s="415"/>
      <c r="H34" s="415"/>
      <c r="I34" s="415"/>
      <c r="J34" s="415"/>
    </row>
    <row r="35" spans="1:10" ht="13.5" customHeight="1">
      <c r="A35" s="148" t="s">
        <v>215</v>
      </c>
      <c r="B35" s="209">
        <v>28</v>
      </c>
      <c r="C35" s="394" t="s">
        <v>173</v>
      </c>
      <c r="D35" s="393" t="s">
        <v>382</v>
      </c>
      <c r="E35" s="394" t="s">
        <v>382</v>
      </c>
      <c r="G35" s="415"/>
      <c r="H35" s="415"/>
      <c r="I35" s="415"/>
      <c r="J35" s="415"/>
    </row>
    <row r="36" spans="1:10" ht="13.5" customHeight="1">
      <c r="A36" s="148" t="s">
        <v>216</v>
      </c>
      <c r="B36" s="209">
        <v>46</v>
      </c>
      <c r="C36" s="198">
        <v>6.4</v>
      </c>
      <c r="D36" s="197">
        <v>250.7</v>
      </c>
      <c r="E36" s="198">
        <v>159.80000000000001</v>
      </c>
      <c r="G36" s="415"/>
      <c r="H36" s="415"/>
      <c r="I36" s="415"/>
      <c r="J36" s="415"/>
    </row>
    <row r="37" spans="1:10" ht="13.5" customHeight="1">
      <c r="A37" s="148" t="s">
        <v>176</v>
      </c>
      <c r="B37" s="209">
        <v>21</v>
      </c>
      <c r="C37" s="198">
        <v>254.3</v>
      </c>
      <c r="D37" s="197">
        <v>41.3</v>
      </c>
      <c r="E37" s="198">
        <v>1050.5999999999999</v>
      </c>
      <c r="G37" s="415"/>
      <c r="H37" s="415"/>
      <c r="I37" s="415"/>
      <c r="J37" s="415"/>
    </row>
    <row r="38" spans="1:10" ht="13.5" customHeight="1">
      <c r="A38" s="148" t="s">
        <v>204</v>
      </c>
      <c r="B38" s="209">
        <v>16</v>
      </c>
      <c r="C38" s="198">
        <v>69.8</v>
      </c>
      <c r="D38" s="197" t="s">
        <v>7</v>
      </c>
      <c r="E38" s="198" t="s">
        <v>7</v>
      </c>
      <c r="G38" s="415"/>
      <c r="H38" s="415"/>
      <c r="I38" s="415"/>
      <c r="J38" s="415"/>
    </row>
    <row r="39" spans="1:10" ht="13.5" customHeight="1">
      <c r="A39" s="148" t="s">
        <v>304</v>
      </c>
      <c r="B39" s="209">
        <v>6</v>
      </c>
      <c r="C39" s="394" t="s">
        <v>173</v>
      </c>
      <c r="D39" s="393" t="s">
        <v>382</v>
      </c>
      <c r="E39" s="394" t="s">
        <v>382</v>
      </c>
      <c r="G39" s="415"/>
      <c r="H39" s="415"/>
      <c r="I39" s="415"/>
      <c r="J39" s="415"/>
    </row>
    <row r="40" spans="1:10" ht="13.5" customHeight="1">
      <c r="A40" s="148"/>
      <c r="B40" s="209"/>
      <c r="C40" s="198"/>
      <c r="D40" s="197"/>
      <c r="E40" s="198"/>
      <c r="G40" s="415"/>
      <c r="H40" s="415"/>
      <c r="I40" s="415"/>
      <c r="J40" s="415"/>
    </row>
    <row r="41" spans="1:10" ht="13.5" customHeight="1">
      <c r="A41" s="166" t="s">
        <v>372</v>
      </c>
      <c r="B41" s="209">
        <v>90</v>
      </c>
      <c r="C41" s="198">
        <v>606.20000000000005</v>
      </c>
      <c r="D41" s="197" t="s">
        <v>7</v>
      </c>
      <c r="E41" s="198">
        <v>24583.9</v>
      </c>
      <c r="G41" s="415"/>
      <c r="H41" s="415"/>
      <c r="I41" s="415"/>
      <c r="J41" s="415"/>
    </row>
    <row r="42" spans="1:10" ht="13.5" customHeight="1">
      <c r="A42" s="166" t="s">
        <v>89</v>
      </c>
      <c r="B42" s="209"/>
      <c r="C42" s="198"/>
      <c r="D42" s="197"/>
      <c r="E42" s="198"/>
      <c r="G42" s="415"/>
      <c r="H42" s="415"/>
      <c r="I42" s="415"/>
      <c r="J42" s="415"/>
    </row>
    <row r="43" spans="1:10" ht="13.5" customHeight="1">
      <c r="A43" s="148" t="s">
        <v>217</v>
      </c>
      <c r="B43" s="209">
        <v>58</v>
      </c>
      <c r="C43" s="198">
        <v>10.5</v>
      </c>
      <c r="D43" s="427">
        <v>268.60000000000002</v>
      </c>
      <c r="E43" s="198">
        <v>282.89999999999998</v>
      </c>
      <c r="G43" s="415"/>
      <c r="H43" s="415"/>
      <c r="I43" s="415"/>
      <c r="J43" s="415"/>
    </row>
    <row r="44" spans="1:10" ht="13.5" customHeight="1">
      <c r="A44" s="148" t="s">
        <v>218</v>
      </c>
      <c r="B44" s="209">
        <v>54</v>
      </c>
      <c r="C44" s="198">
        <v>60.6</v>
      </c>
      <c r="D44" s="197">
        <v>397.2</v>
      </c>
      <c r="E44" s="198">
        <v>2406.1999999999998</v>
      </c>
      <c r="G44" s="415"/>
      <c r="H44" s="415"/>
      <c r="I44" s="415"/>
      <c r="J44" s="415"/>
    </row>
    <row r="45" spans="1:10" ht="13.5" customHeight="1">
      <c r="A45" s="148" t="s">
        <v>219</v>
      </c>
      <c r="B45" s="209">
        <v>30</v>
      </c>
      <c r="C45" s="198">
        <v>1.4</v>
      </c>
      <c r="D45" s="197">
        <v>146.6</v>
      </c>
      <c r="E45" s="198">
        <v>20.100000000000001</v>
      </c>
      <c r="G45" s="415"/>
      <c r="H45" s="415"/>
      <c r="I45" s="415"/>
      <c r="J45" s="415"/>
    </row>
    <row r="46" spans="1:10" ht="13.5" customHeight="1">
      <c r="A46" s="148" t="s">
        <v>220</v>
      </c>
      <c r="B46" s="209">
        <v>28</v>
      </c>
      <c r="C46" s="198">
        <v>2.2999999999999998</v>
      </c>
      <c r="D46" s="197">
        <v>162.80000000000001</v>
      </c>
      <c r="E46" s="198">
        <v>37</v>
      </c>
      <c r="G46" s="415"/>
      <c r="H46" s="415"/>
      <c r="I46" s="415"/>
      <c r="J46" s="415"/>
    </row>
    <row r="47" spans="1:10" ht="13.5" customHeight="1">
      <c r="A47" s="148" t="s">
        <v>221</v>
      </c>
      <c r="B47" s="209">
        <v>49</v>
      </c>
      <c r="C47" s="198">
        <v>17.399999999999999</v>
      </c>
      <c r="D47" s="197">
        <v>436.3</v>
      </c>
      <c r="E47" s="198">
        <v>760.2</v>
      </c>
      <c r="G47" s="415"/>
      <c r="H47" s="415"/>
      <c r="I47" s="415"/>
      <c r="J47" s="415"/>
    </row>
    <row r="48" spans="1:10" ht="13.5" customHeight="1">
      <c r="A48" s="148" t="s">
        <v>222</v>
      </c>
      <c r="B48" s="209">
        <v>36</v>
      </c>
      <c r="C48" s="198">
        <v>1.1000000000000001</v>
      </c>
      <c r="D48" s="197">
        <v>178</v>
      </c>
      <c r="E48" s="198">
        <v>19.100000000000001</v>
      </c>
      <c r="G48" s="415"/>
      <c r="H48" s="415"/>
      <c r="I48" s="415"/>
      <c r="J48" s="415"/>
    </row>
    <row r="49" spans="1:10" ht="13.5" customHeight="1">
      <c r="A49" s="148" t="s">
        <v>177</v>
      </c>
      <c r="B49" s="209"/>
      <c r="C49" s="198"/>
      <c r="D49" s="197"/>
      <c r="E49" s="198"/>
      <c r="G49" s="415"/>
      <c r="H49" s="415"/>
      <c r="I49" s="415"/>
      <c r="J49" s="415"/>
    </row>
    <row r="50" spans="1:10" ht="13.5" customHeight="1">
      <c r="A50" s="47" t="s">
        <v>178</v>
      </c>
      <c r="B50" s="209">
        <v>50</v>
      </c>
      <c r="C50" s="198">
        <v>513</v>
      </c>
      <c r="D50" s="197">
        <v>410.5</v>
      </c>
      <c r="E50" s="198">
        <v>21058.3</v>
      </c>
      <c r="G50" s="415"/>
      <c r="H50" s="415"/>
      <c r="I50" s="415"/>
      <c r="J50" s="415"/>
    </row>
    <row r="51" spans="1:10" ht="13.5" customHeight="1">
      <c r="A51" s="94"/>
      <c r="B51" s="143"/>
      <c r="C51" s="145"/>
      <c r="D51" s="142"/>
      <c r="E51" s="145"/>
      <c r="F51" s="415"/>
      <c r="G51" s="415"/>
      <c r="H51" s="415"/>
      <c r="I51" s="415"/>
    </row>
    <row r="52" spans="1:10" ht="13.5" customHeight="1">
      <c r="A52" s="146" t="s">
        <v>373</v>
      </c>
      <c r="B52" s="209">
        <v>59</v>
      </c>
      <c r="C52" s="198">
        <v>27.2</v>
      </c>
      <c r="D52" s="197" t="s">
        <v>7</v>
      </c>
      <c r="E52" s="198">
        <v>439.9</v>
      </c>
      <c r="F52" s="415"/>
      <c r="G52" s="415"/>
      <c r="H52" s="415"/>
      <c r="I52" s="415"/>
    </row>
    <row r="53" spans="1:10" ht="13.5" customHeight="1">
      <c r="A53" s="146" t="s">
        <v>89</v>
      </c>
      <c r="B53" s="209"/>
      <c r="C53" s="198"/>
      <c r="D53" s="197"/>
      <c r="E53" s="198"/>
      <c r="F53" s="415"/>
      <c r="G53" s="415"/>
      <c r="H53" s="415"/>
      <c r="I53" s="415"/>
    </row>
    <row r="54" spans="1:10" ht="13.5" customHeight="1">
      <c r="A54" s="94" t="s">
        <v>179</v>
      </c>
      <c r="B54" s="209">
        <v>4</v>
      </c>
      <c r="C54" s="394" t="s">
        <v>173</v>
      </c>
      <c r="D54" s="393" t="s">
        <v>382</v>
      </c>
      <c r="E54" s="394" t="s">
        <v>382</v>
      </c>
      <c r="F54" s="415"/>
      <c r="G54" s="415"/>
      <c r="H54" s="415"/>
      <c r="I54" s="415"/>
    </row>
    <row r="55" spans="1:10" ht="13.5" customHeight="1">
      <c r="A55" s="94" t="s">
        <v>223</v>
      </c>
      <c r="B55" s="209">
        <v>3</v>
      </c>
      <c r="C55" s="394" t="s">
        <v>173</v>
      </c>
      <c r="D55" s="393" t="s">
        <v>382</v>
      </c>
      <c r="E55" s="394" t="s">
        <v>382</v>
      </c>
      <c r="F55" s="415"/>
      <c r="G55" s="415"/>
      <c r="H55" s="415"/>
      <c r="I55" s="415"/>
    </row>
    <row r="56" spans="1:10" ht="13.5" customHeight="1">
      <c r="A56" s="124" t="s">
        <v>305</v>
      </c>
      <c r="B56" s="209"/>
      <c r="C56" s="198"/>
      <c r="D56" s="197"/>
      <c r="E56" s="198"/>
      <c r="F56" s="415"/>
      <c r="G56" s="415"/>
      <c r="H56" s="415"/>
      <c r="I56" s="415"/>
    </row>
    <row r="57" spans="1:10" ht="13.5" customHeight="1">
      <c r="A57" s="47" t="s">
        <v>180</v>
      </c>
      <c r="B57" s="209">
        <v>56</v>
      </c>
      <c r="C57" s="198">
        <v>22.5</v>
      </c>
      <c r="D57" s="427">
        <v>153.80000000000001</v>
      </c>
      <c r="E57" s="198">
        <v>346.3</v>
      </c>
      <c r="F57" s="415"/>
      <c r="G57" s="415"/>
      <c r="H57" s="415"/>
      <c r="I57" s="415"/>
    </row>
    <row r="58" spans="1:10" ht="13.5" customHeight="1">
      <c r="A58" s="94" t="s">
        <v>224</v>
      </c>
      <c r="B58" s="209">
        <v>36</v>
      </c>
      <c r="C58" s="198">
        <v>3.8</v>
      </c>
      <c r="D58" s="197">
        <v>232</v>
      </c>
      <c r="E58" s="198">
        <v>87.2</v>
      </c>
      <c r="F58" s="415"/>
      <c r="G58" s="415"/>
      <c r="H58" s="415"/>
      <c r="I58" s="415"/>
    </row>
    <row r="59" spans="1:10" ht="13.5" customHeight="1">
      <c r="A59" s="94" t="s">
        <v>225</v>
      </c>
      <c r="B59" s="209">
        <v>13</v>
      </c>
      <c r="C59" s="198">
        <v>0.7</v>
      </c>
      <c r="D59" s="197">
        <v>28.6</v>
      </c>
      <c r="E59" s="198">
        <v>2.1</v>
      </c>
      <c r="F59" s="415"/>
      <c r="G59" s="415"/>
      <c r="H59" s="415"/>
      <c r="I59" s="415"/>
    </row>
    <row r="60" spans="1:10" ht="13.5" customHeight="1">
      <c r="A60" s="94"/>
      <c r="B60" s="209"/>
      <c r="C60" s="198"/>
      <c r="D60" s="197"/>
      <c r="E60" s="198"/>
      <c r="F60" s="415"/>
      <c r="G60" s="415"/>
      <c r="H60" s="415"/>
      <c r="I60" s="415"/>
    </row>
    <row r="61" spans="1:10" ht="13.5" customHeight="1">
      <c r="A61" s="146" t="s">
        <v>374</v>
      </c>
      <c r="B61" s="209">
        <v>99</v>
      </c>
      <c r="C61" s="198">
        <v>2434</v>
      </c>
      <c r="D61" s="197" t="s">
        <v>7</v>
      </c>
      <c r="E61" s="198">
        <v>13781.2</v>
      </c>
      <c r="F61" s="415"/>
      <c r="G61" s="415"/>
      <c r="H61" s="415"/>
      <c r="I61" s="415"/>
    </row>
    <row r="62" spans="1:10" ht="13.5" customHeight="1">
      <c r="A62" s="146" t="s">
        <v>89</v>
      </c>
      <c r="B62" s="209"/>
      <c r="C62" s="198"/>
      <c r="D62" s="197"/>
      <c r="E62" s="198"/>
      <c r="F62" s="415"/>
      <c r="G62" s="415"/>
      <c r="H62" s="415"/>
      <c r="I62" s="415"/>
    </row>
    <row r="63" spans="1:10" ht="13.5" customHeight="1">
      <c r="A63" s="94" t="s">
        <v>226</v>
      </c>
      <c r="B63" s="209">
        <v>56</v>
      </c>
      <c r="C63" s="198">
        <v>284.39999999999998</v>
      </c>
      <c r="D63" s="197">
        <v>83.1</v>
      </c>
      <c r="E63" s="198">
        <v>2363.9</v>
      </c>
      <c r="F63" s="415"/>
      <c r="G63" s="415"/>
      <c r="H63" s="415"/>
      <c r="I63" s="415"/>
    </row>
    <row r="64" spans="1:10" ht="13.5" customHeight="1">
      <c r="A64" s="94" t="s">
        <v>227</v>
      </c>
      <c r="B64" s="209">
        <v>7</v>
      </c>
      <c r="C64" s="394" t="s">
        <v>173</v>
      </c>
      <c r="D64" s="393" t="s">
        <v>382</v>
      </c>
      <c r="E64" s="394" t="s">
        <v>382</v>
      </c>
      <c r="F64" s="415"/>
      <c r="G64" s="415"/>
      <c r="H64" s="415"/>
      <c r="I64" s="415"/>
    </row>
    <row r="65" spans="1:10" ht="13.5" customHeight="1">
      <c r="A65" s="94" t="s">
        <v>228</v>
      </c>
      <c r="B65" s="305">
        <v>2</v>
      </c>
      <c r="C65" s="394" t="s">
        <v>173</v>
      </c>
      <c r="D65" s="393" t="s">
        <v>382</v>
      </c>
      <c r="E65" s="394" t="s">
        <v>382</v>
      </c>
      <c r="F65" s="415"/>
      <c r="G65" s="415"/>
      <c r="H65" s="415"/>
      <c r="I65" s="415"/>
    </row>
    <row r="66" spans="1:10" ht="13.5" customHeight="1">
      <c r="A66" s="146" t="s">
        <v>229</v>
      </c>
      <c r="B66" s="209">
        <v>50</v>
      </c>
      <c r="C66" s="198">
        <v>2149.4</v>
      </c>
      <c r="D66" s="197">
        <v>53.1</v>
      </c>
      <c r="E66" s="198">
        <v>11415.6</v>
      </c>
      <c r="F66" s="415"/>
      <c r="G66" s="415"/>
      <c r="H66" s="415"/>
      <c r="I66" s="415"/>
    </row>
    <row r="67" spans="1:10" ht="13.5" customHeight="1">
      <c r="A67" s="409" t="s">
        <v>389</v>
      </c>
      <c r="B67" s="209">
        <v>3</v>
      </c>
      <c r="C67" s="300">
        <v>0.1</v>
      </c>
      <c r="D67" s="301">
        <v>31.8</v>
      </c>
      <c r="E67" s="302">
        <v>0.3</v>
      </c>
      <c r="F67" s="415"/>
      <c r="G67" s="415"/>
      <c r="H67" s="415"/>
      <c r="I67" s="415"/>
    </row>
    <row r="68" spans="1:10" ht="13.5" customHeight="1">
      <c r="A68" s="94"/>
      <c r="B68" s="209"/>
      <c r="C68" s="198"/>
      <c r="D68" s="197"/>
      <c r="E68" s="198"/>
      <c r="F68" s="415"/>
      <c r="G68" s="415"/>
      <c r="H68" s="415"/>
      <c r="I68" s="415"/>
      <c r="J68" s="415"/>
    </row>
    <row r="69" spans="1:10" ht="13.5" customHeight="1">
      <c r="A69" s="94" t="s">
        <v>174</v>
      </c>
      <c r="B69" s="209">
        <v>25</v>
      </c>
      <c r="C69" s="198">
        <v>10.5</v>
      </c>
      <c r="D69" s="197" t="s">
        <v>7</v>
      </c>
      <c r="E69" s="198">
        <v>220.7</v>
      </c>
      <c r="F69" s="415"/>
      <c r="G69" s="415"/>
      <c r="H69" s="415"/>
      <c r="I69" s="415"/>
    </row>
    <row r="70" spans="1:10" ht="10.5" customHeight="1">
      <c r="A70" s="85"/>
      <c r="B70" s="83"/>
      <c r="C70" s="81"/>
      <c r="D70" s="86"/>
      <c r="E70" s="81"/>
      <c r="G70" s="415"/>
      <c r="H70" s="415"/>
      <c r="I70" s="415"/>
      <c r="J70" s="415"/>
    </row>
    <row r="71" spans="1:10" ht="10.5" customHeight="1">
      <c r="A71" s="294" t="s">
        <v>10</v>
      </c>
      <c r="B71" s="107"/>
      <c r="C71" s="108"/>
      <c r="D71" s="109"/>
      <c r="E71" s="108"/>
      <c r="F71" s="36"/>
      <c r="G71" s="415"/>
      <c r="H71" s="415"/>
      <c r="I71" s="415"/>
      <c r="J71" s="415"/>
    </row>
    <row r="72" spans="1:10" ht="10.5" customHeight="1">
      <c r="A72" s="294" t="s">
        <v>259</v>
      </c>
      <c r="B72" s="294"/>
      <c r="C72" s="294"/>
      <c r="D72" s="294"/>
      <c r="E72" s="294"/>
      <c r="F72" s="24"/>
    </row>
  </sheetData>
  <mergeCells count="1">
    <mergeCell ref="A3:A4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13" orientation="portrait" r:id="rId1"/>
  <headerFooter alignWithMargins="0">
    <oddFooter>&amp;C&amp;6© Statistisches Landesamt des Freistaates Sachsen - C I 3 -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GridLines="0" workbookViewId="0"/>
  </sheetViews>
  <sheetFormatPr baseColWidth="10" defaultRowHeight="12"/>
  <cols>
    <col min="1" max="1" width="38.5703125" style="478" customWidth="1"/>
    <col min="2" max="5" width="14.140625" style="478" customWidth="1"/>
    <col min="6" max="16384" width="11.42578125" style="478"/>
  </cols>
  <sheetData>
    <row r="1" spans="1:5" ht="15" customHeight="1">
      <c r="A1" s="23" t="s">
        <v>285</v>
      </c>
      <c r="B1" s="23"/>
      <c r="C1" s="23"/>
      <c r="D1" s="23"/>
      <c r="E1" s="23"/>
    </row>
    <row r="2" spans="1:5" ht="15" customHeight="1">
      <c r="A2" s="242" t="s">
        <v>416</v>
      </c>
      <c r="B2" s="23"/>
      <c r="C2" s="23"/>
      <c r="D2" s="23"/>
      <c r="E2" s="23"/>
    </row>
    <row r="3" spans="1:5" ht="12.75" customHeight="1">
      <c r="A3" s="562"/>
      <c r="B3" s="562"/>
      <c r="C3" s="562"/>
      <c r="D3" s="562"/>
      <c r="E3" s="562"/>
    </row>
    <row r="4" spans="1:5" ht="12.95" customHeight="1">
      <c r="A4" s="586" t="s">
        <v>20</v>
      </c>
      <c r="B4" s="467" t="s">
        <v>16</v>
      </c>
      <c r="C4" s="467" t="s">
        <v>48</v>
      </c>
      <c r="D4" s="467" t="s">
        <v>49</v>
      </c>
      <c r="E4" s="465" t="s">
        <v>50</v>
      </c>
    </row>
    <row r="5" spans="1:5" ht="12.95" customHeight="1">
      <c r="A5" s="590"/>
      <c r="B5" s="468" t="s">
        <v>17</v>
      </c>
      <c r="C5" s="468" t="s">
        <v>18</v>
      </c>
      <c r="D5" s="468" t="s">
        <v>51</v>
      </c>
      <c r="E5" s="471" t="s">
        <v>52</v>
      </c>
    </row>
    <row r="6" spans="1:5" ht="13.5" customHeight="1">
      <c r="A6" s="93"/>
      <c r="B6" s="466"/>
      <c r="C6" s="466"/>
      <c r="D6" s="466"/>
      <c r="E6" s="466"/>
    </row>
    <row r="7" spans="1:5" ht="15" customHeight="1">
      <c r="A7" s="490" t="s">
        <v>181</v>
      </c>
      <c r="B7" s="501">
        <v>96</v>
      </c>
      <c r="C7" s="497">
        <v>34.1</v>
      </c>
      <c r="D7" s="514" t="s">
        <v>7</v>
      </c>
      <c r="E7" s="497">
        <v>3845.9</v>
      </c>
    </row>
    <row r="8" spans="1:5" ht="15" customHeight="1">
      <c r="A8" s="166" t="s">
        <v>88</v>
      </c>
      <c r="B8" s="501"/>
      <c r="C8" s="497"/>
      <c r="D8" s="514"/>
      <c r="E8" s="497"/>
    </row>
    <row r="9" spans="1:5" ht="15" customHeight="1">
      <c r="A9" s="148" t="s">
        <v>294</v>
      </c>
      <c r="B9" s="232">
        <v>48</v>
      </c>
      <c r="C9" s="202">
        <v>3.2</v>
      </c>
      <c r="D9" s="525">
        <v>116</v>
      </c>
      <c r="E9" s="202">
        <v>37.299999999999997</v>
      </c>
    </row>
    <row r="10" spans="1:5" ht="15" customHeight="1">
      <c r="A10" s="148" t="s">
        <v>295</v>
      </c>
      <c r="B10" s="232">
        <v>40</v>
      </c>
      <c r="C10" s="202">
        <v>1</v>
      </c>
      <c r="D10" s="525">
        <v>314.10000000000002</v>
      </c>
      <c r="E10" s="202">
        <v>32.700000000000003</v>
      </c>
    </row>
    <row r="11" spans="1:5" ht="15" customHeight="1">
      <c r="A11" s="148" t="s">
        <v>296</v>
      </c>
      <c r="B11" s="232">
        <v>33</v>
      </c>
      <c r="C11" s="202">
        <v>1.4</v>
      </c>
      <c r="D11" s="525">
        <v>228.7</v>
      </c>
      <c r="E11" s="202">
        <v>31</v>
      </c>
    </row>
    <row r="12" spans="1:5" ht="15" customHeight="1">
      <c r="A12" s="148" t="s">
        <v>297</v>
      </c>
      <c r="B12" s="232">
        <v>56</v>
      </c>
      <c r="C12" s="202">
        <v>1.2</v>
      </c>
      <c r="D12" s="525">
        <v>327.9</v>
      </c>
      <c r="E12" s="202">
        <v>39.1</v>
      </c>
    </row>
    <row r="13" spans="1:5" ht="15" customHeight="1">
      <c r="A13" s="148" t="s">
        <v>298</v>
      </c>
      <c r="B13" s="232">
        <v>35</v>
      </c>
      <c r="C13" s="202">
        <v>1.3</v>
      </c>
      <c r="D13" s="525">
        <v>156.30000000000001</v>
      </c>
      <c r="E13" s="202">
        <v>20.100000000000001</v>
      </c>
    </row>
    <row r="14" spans="1:5" ht="15" customHeight="1">
      <c r="A14" s="148" t="s">
        <v>299</v>
      </c>
      <c r="B14" s="232">
        <v>88</v>
      </c>
      <c r="C14" s="202">
        <v>13.2</v>
      </c>
      <c r="D14" s="525">
        <v>2010.8</v>
      </c>
      <c r="E14" s="202">
        <v>2662.7</v>
      </c>
    </row>
    <row r="15" spans="1:5" ht="15" customHeight="1">
      <c r="A15" s="148" t="s">
        <v>300</v>
      </c>
      <c r="B15" s="232">
        <v>89</v>
      </c>
      <c r="C15" s="202">
        <v>8.9</v>
      </c>
      <c r="D15" s="525">
        <v>1045.5</v>
      </c>
      <c r="E15" s="202">
        <v>932.8</v>
      </c>
    </row>
    <row r="16" spans="1:5" ht="15" customHeight="1">
      <c r="A16" s="148" t="s">
        <v>301</v>
      </c>
      <c r="B16" s="232">
        <v>37</v>
      </c>
      <c r="C16" s="202">
        <v>3.9</v>
      </c>
      <c r="D16" s="525" t="s">
        <v>7</v>
      </c>
      <c r="E16" s="202">
        <v>90.3</v>
      </c>
    </row>
    <row r="17" spans="3:5">
      <c r="C17" s="202"/>
      <c r="E17" s="441"/>
    </row>
  </sheetData>
  <mergeCells count="2">
    <mergeCell ref="A3:E3"/>
    <mergeCell ref="A4:A5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C I 3 -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showGridLines="0" zoomScaleNormal="100" workbookViewId="0"/>
  </sheetViews>
  <sheetFormatPr baseColWidth="10" defaultRowHeight="12.75"/>
  <cols>
    <col min="1" max="1" width="3.85546875" style="2" customWidth="1"/>
    <col min="2" max="2" width="32" style="2" customWidth="1"/>
    <col min="3" max="8" width="9.85546875" style="2" customWidth="1"/>
    <col min="9" max="9" width="6.7109375" style="2" customWidth="1"/>
    <col min="10" max="10" width="7.42578125" style="2" customWidth="1"/>
    <col min="11" max="11" width="9.42578125" style="2" customWidth="1"/>
    <col min="12" max="12" width="6.7109375" style="2" customWidth="1"/>
    <col min="13" max="13" width="8.140625" style="2" customWidth="1"/>
    <col min="14" max="14" width="8" style="2" customWidth="1"/>
    <col min="15" max="15" width="6.7109375" style="2" customWidth="1"/>
    <col min="16" max="17" width="7.42578125" style="2" customWidth="1"/>
    <col min="18" max="18" width="6.7109375" style="2" customWidth="1"/>
    <col min="19" max="19" width="7.42578125" style="2" customWidth="1"/>
    <col min="20" max="20" width="9.140625" style="2" customWidth="1"/>
    <col min="21" max="21" width="3.85546875" style="2" customWidth="1"/>
    <col min="22" max="22" width="1" style="2" customWidth="1"/>
    <col min="23" max="16384" width="11.42578125" style="2"/>
  </cols>
  <sheetData>
    <row r="1" spans="1:22" ht="15" customHeight="1">
      <c r="A1" s="69" t="s">
        <v>420</v>
      </c>
      <c r="B1" s="69"/>
      <c r="U1" s="69"/>
    </row>
    <row r="2" spans="1:22" ht="15" customHeight="1">
      <c r="A2" s="70" t="s">
        <v>286</v>
      </c>
      <c r="B2" s="69"/>
      <c r="U2" s="69"/>
    </row>
    <row r="3" spans="1:22" ht="15">
      <c r="A3" s="70"/>
      <c r="B3" s="70"/>
      <c r="U3" s="70"/>
    </row>
    <row r="4" spans="1:22" s="6" customFormat="1" ht="11.25">
      <c r="A4" s="621" t="s">
        <v>182</v>
      </c>
      <c r="B4" s="624" t="s">
        <v>20</v>
      </c>
      <c r="C4" s="627" t="s">
        <v>24</v>
      </c>
      <c r="D4" s="628"/>
      <c r="E4" s="629"/>
      <c r="F4" s="627" t="s">
        <v>59</v>
      </c>
      <c r="G4" s="628"/>
      <c r="H4" s="629"/>
      <c r="I4" s="628" t="s">
        <v>25</v>
      </c>
      <c r="J4" s="628"/>
      <c r="K4" s="629"/>
      <c r="L4" s="628" t="s">
        <v>26</v>
      </c>
      <c r="M4" s="628"/>
      <c r="N4" s="629"/>
      <c r="O4" s="627" t="s">
        <v>22</v>
      </c>
      <c r="P4" s="628"/>
      <c r="Q4" s="629"/>
      <c r="R4" s="627" t="s">
        <v>27</v>
      </c>
      <c r="S4" s="628"/>
      <c r="T4" s="628"/>
      <c r="U4" s="624" t="s">
        <v>182</v>
      </c>
    </row>
    <row r="5" spans="1:22" s="6" customFormat="1" ht="11.25">
      <c r="A5" s="622"/>
      <c r="B5" s="625"/>
      <c r="C5" s="71" t="s">
        <v>16</v>
      </c>
      <c r="D5" s="71" t="s">
        <v>23</v>
      </c>
      <c r="E5" s="71" t="s">
        <v>49</v>
      </c>
      <c r="F5" s="72" t="s">
        <v>16</v>
      </c>
      <c r="G5" s="71" t="s">
        <v>23</v>
      </c>
      <c r="H5" s="73" t="s">
        <v>49</v>
      </c>
      <c r="I5" s="78" t="s">
        <v>16</v>
      </c>
      <c r="J5" s="71" t="s">
        <v>23</v>
      </c>
      <c r="K5" s="73" t="s">
        <v>49</v>
      </c>
      <c r="L5" s="78" t="s">
        <v>16</v>
      </c>
      <c r="M5" s="71" t="s">
        <v>23</v>
      </c>
      <c r="N5" s="73" t="s">
        <v>49</v>
      </c>
      <c r="O5" s="71" t="s">
        <v>16</v>
      </c>
      <c r="P5" s="71" t="s">
        <v>23</v>
      </c>
      <c r="Q5" s="71" t="s">
        <v>49</v>
      </c>
      <c r="R5" s="71" t="s">
        <v>16</v>
      </c>
      <c r="S5" s="71" t="s">
        <v>23</v>
      </c>
      <c r="T5" s="72" t="s">
        <v>49</v>
      </c>
      <c r="U5" s="625"/>
    </row>
    <row r="6" spans="1:22" s="6" customFormat="1" ht="11.25">
      <c r="A6" s="623"/>
      <c r="B6" s="626"/>
      <c r="C6" s="74" t="s">
        <v>17</v>
      </c>
      <c r="D6" s="74" t="s">
        <v>18</v>
      </c>
      <c r="E6" s="74" t="s">
        <v>51</v>
      </c>
      <c r="F6" s="75" t="s">
        <v>17</v>
      </c>
      <c r="G6" s="74" t="s">
        <v>18</v>
      </c>
      <c r="H6" s="472" t="s">
        <v>51</v>
      </c>
      <c r="I6" s="76" t="s">
        <v>17</v>
      </c>
      <c r="J6" s="74" t="s">
        <v>18</v>
      </c>
      <c r="K6" s="472" t="s">
        <v>51</v>
      </c>
      <c r="L6" s="76" t="s">
        <v>17</v>
      </c>
      <c r="M6" s="74" t="s">
        <v>18</v>
      </c>
      <c r="N6" s="7" t="s">
        <v>51</v>
      </c>
      <c r="O6" s="74" t="s">
        <v>17</v>
      </c>
      <c r="P6" s="74" t="s">
        <v>18</v>
      </c>
      <c r="Q6" s="74" t="s">
        <v>51</v>
      </c>
      <c r="R6" s="74" t="s">
        <v>17</v>
      </c>
      <c r="S6" s="74" t="s">
        <v>18</v>
      </c>
      <c r="T6" s="75" t="s">
        <v>51</v>
      </c>
      <c r="U6" s="626"/>
    </row>
    <row r="7" spans="1:22" s="6" customFormat="1" ht="7.5" customHeight="1">
      <c r="A7" s="217"/>
      <c r="B7" s="218"/>
      <c r="C7" s="219"/>
      <c r="D7" s="219"/>
      <c r="E7" s="219"/>
      <c r="F7" s="214"/>
      <c r="G7" s="219"/>
      <c r="H7" s="219"/>
      <c r="I7" s="224"/>
      <c r="J7" s="219"/>
      <c r="K7" s="219"/>
      <c r="L7" s="224"/>
      <c r="M7" s="219"/>
      <c r="N7" s="219"/>
      <c r="O7" s="224"/>
      <c r="P7" s="219"/>
      <c r="Q7" s="219"/>
      <c r="R7" s="224"/>
      <c r="S7" s="219"/>
      <c r="T7" s="219"/>
      <c r="U7" s="220"/>
    </row>
    <row r="8" spans="1:22" s="230" customFormat="1" ht="12" customHeight="1">
      <c r="A8" s="221">
        <v>1</v>
      </c>
      <c r="B8" s="167" t="s">
        <v>5</v>
      </c>
      <c r="C8" s="214">
        <v>25</v>
      </c>
      <c r="D8" s="227">
        <v>528</v>
      </c>
      <c r="E8" s="228" t="s">
        <v>7</v>
      </c>
      <c r="F8" s="214">
        <v>21</v>
      </c>
      <c r="G8" s="227">
        <v>50.2</v>
      </c>
      <c r="H8" s="228" t="s">
        <v>7</v>
      </c>
      <c r="I8" s="214">
        <v>23</v>
      </c>
      <c r="J8" s="432">
        <v>131.80000000000001</v>
      </c>
      <c r="K8" s="228" t="s">
        <v>7</v>
      </c>
      <c r="L8" s="223">
        <v>43</v>
      </c>
      <c r="M8" s="432">
        <v>1720.8</v>
      </c>
      <c r="N8" s="228" t="s">
        <v>7</v>
      </c>
      <c r="O8" s="223">
        <v>20</v>
      </c>
      <c r="P8" s="227">
        <v>733.5</v>
      </c>
      <c r="Q8" s="228" t="s">
        <v>7</v>
      </c>
      <c r="R8" s="223">
        <v>24</v>
      </c>
      <c r="S8" s="227">
        <v>751.5</v>
      </c>
      <c r="T8" s="228" t="s">
        <v>7</v>
      </c>
      <c r="U8" s="212">
        <v>1</v>
      </c>
      <c r="V8" s="229"/>
    </row>
    <row r="9" spans="1:22" s="6" customFormat="1" ht="12" customHeight="1">
      <c r="A9" s="211"/>
      <c r="B9" s="168" t="s">
        <v>88</v>
      </c>
      <c r="C9" s="216"/>
      <c r="D9" s="225"/>
      <c r="E9" s="226"/>
      <c r="F9" s="216"/>
      <c r="G9" s="225"/>
      <c r="H9" s="226"/>
      <c r="I9" s="214"/>
      <c r="J9" s="225"/>
      <c r="K9" s="226"/>
      <c r="L9" s="214"/>
      <c r="M9" s="225"/>
      <c r="N9" s="226"/>
      <c r="O9" s="214"/>
      <c r="P9" s="225"/>
      <c r="Q9" s="226"/>
      <c r="R9" s="214"/>
      <c r="S9" s="225"/>
      <c r="T9" s="226"/>
      <c r="U9" s="212"/>
    </row>
    <row r="10" spans="1:22" s="9" customFormat="1" ht="12" customHeight="1">
      <c r="A10" s="211">
        <v>2</v>
      </c>
      <c r="B10" s="167" t="s">
        <v>357</v>
      </c>
      <c r="C10" s="214">
        <v>23</v>
      </c>
      <c r="D10" s="432">
        <v>522.70000000000005</v>
      </c>
      <c r="E10" s="228" t="s">
        <v>7</v>
      </c>
      <c r="F10" s="357">
        <v>17</v>
      </c>
      <c r="G10" s="360">
        <v>42</v>
      </c>
      <c r="H10" s="228" t="s">
        <v>7</v>
      </c>
      <c r="I10" s="357">
        <v>21</v>
      </c>
      <c r="J10" s="360">
        <v>123.9</v>
      </c>
      <c r="K10" s="228" t="s">
        <v>7</v>
      </c>
      <c r="L10" s="357">
        <v>42</v>
      </c>
      <c r="M10" s="360">
        <v>1714.5</v>
      </c>
      <c r="N10" s="228" t="s">
        <v>7</v>
      </c>
      <c r="O10" s="357">
        <v>18</v>
      </c>
      <c r="P10" s="360">
        <v>731.5</v>
      </c>
      <c r="Q10" s="228" t="s">
        <v>7</v>
      </c>
      <c r="R10" s="357">
        <v>24</v>
      </c>
      <c r="S10" s="360">
        <v>750.6</v>
      </c>
      <c r="T10" s="228" t="s">
        <v>7</v>
      </c>
      <c r="U10" s="212">
        <v>2</v>
      </c>
      <c r="V10" s="367"/>
    </row>
    <row r="11" spans="1:22" s="10" customFormat="1" ht="12" customHeight="1">
      <c r="A11" s="210"/>
      <c r="B11" s="168" t="s">
        <v>89</v>
      </c>
      <c r="C11" s="214"/>
      <c r="D11" s="225"/>
      <c r="E11" s="226"/>
      <c r="F11" s="214"/>
      <c r="G11" s="225"/>
      <c r="H11" s="226"/>
      <c r="I11" s="214"/>
      <c r="J11" s="225"/>
      <c r="K11" s="226"/>
      <c r="L11" s="214"/>
      <c r="M11" s="225"/>
      <c r="N11" s="226"/>
      <c r="O11" s="214"/>
      <c r="P11" s="225"/>
      <c r="Q11" s="226"/>
      <c r="R11" s="214"/>
      <c r="S11" s="225"/>
      <c r="T11" s="226"/>
      <c r="U11" s="212"/>
      <c r="V11" s="367"/>
    </row>
    <row r="12" spans="1:22" s="10" customFormat="1" ht="7.5" customHeight="1">
      <c r="A12" s="210"/>
      <c r="B12" s="167"/>
      <c r="C12" s="214"/>
      <c r="D12" s="225"/>
      <c r="E12" s="226"/>
      <c r="F12" s="215"/>
      <c r="G12" s="225"/>
      <c r="H12" s="226"/>
      <c r="I12" s="215"/>
      <c r="J12" s="225"/>
      <c r="K12" s="226"/>
      <c r="L12" s="215"/>
      <c r="M12" s="225"/>
      <c r="N12" s="226"/>
      <c r="O12" s="215"/>
      <c r="P12" s="225"/>
      <c r="Q12" s="226"/>
      <c r="R12" s="215"/>
      <c r="S12" s="225"/>
      <c r="T12" s="226"/>
      <c r="U12" s="213"/>
      <c r="V12" s="367"/>
    </row>
    <row r="13" spans="1:22" s="10" customFormat="1" ht="12" customHeight="1">
      <c r="A13" s="210">
        <v>3</v>
      </c>
      <c r="B13" s="168" t="s">
        <v>188</v>
      </c>
      <c r="C13" s="215">
        <v>10</v>
      </c>
      <c r="D13" s="430">
        <v>11.7</v>
      </c>
      <c r="E13" s="226" t="s">
        <v>7</v>
      </c>
      <c r="F13" s="215">
        <v>12</v>
      </c>
      <c r="G13" s="358">
        <v>21.6</v>
      </c>
      <c r="H13" s="226" t="s">
        <v>7</v>
      </c>
      <c r="I13" s="215">
        <v>19</v>
      </c>
      <c r="J13" s="358">
        <v>103</v>
      </c>
      <c r="K13" s="226" t="s">
        <v>7</v>
      </c>
      <c r="L13" s="215">
        <v>12</v>
      </c>
      <c r="M13" s="358">
        <v>50.9</v>
      </c>
      <c r="N13" s="226" t="s">
        <v>7</v>
      </c>
      <c r="O13" s="215">
        <v>8</v>
      </c>
      <c r="P13" s="358">
        <v>37.5</v>
      </c>
      <c r="Q13" s="226" t="s">
        <v>7</v>
      </c>
      <c r="R13" s="215">
        <v>6</v>
      </c>
      <c r="S13" s="358">
        <v>7.1</v>
      </c>
      <c r="T13" s="226" t="s">
        <v>7</v>
      </c>
      <c r="U13" s="213">
        <v>3</v>
      </c>
      <c r="V13" s="367"/>
    </row>
    <row r="14" spans="1:22" s="10" customFormat="1" ht="12" customHeight="1">
      <c r="A14" s="210"/>
      <c r="B14" s="168" t="s">
        <v>93</v>
      </c>
      <c r="C14" s="215"/>
      <c r="D14" s="225"/>
      <c r="E14" s="226"/>
      <c r="F14" s="215"/>
      <c r="G14" s="225"/>
      <c r="H14" s="226"/>
      <c r="I14" s="215"/>
      <c r="J14" s="225"/>
      <c r="K14" s="226"/>
      <c r="L14" s="215"/>
      <c r="M14" s="225"/>
      <c r="N14" s="226"/>
      <c r="O14" s="215"/>
      <c r="P14" s="225"/>
      <c r="Q14" s="226"/>
      <c r="R14" s="215"/>
      <c r="S14" s="225"/>
      <c r="T14" s="226"/>
      <c r="U14" s="213"/>
      <c r="V14" s="367"/>
    </row>
    <row r="15" spans="1:22" s="10" customFormat="1" ht="12" customHeight="1">
      <c r="A15" s="210">
        <v>4</v>
      </c>
      <c r="B15" s="168" t="s">
        <v>230</v>
      </c>
      <c r="C15" s="215">
        <v>6</v>
      </c>
      <c r="D15" s="369">
        <v>1.5</v>
      </c>
      <c r="E15" s="370">
        <v>286.8</v>
      </c>
      <c r="F15" s="215">
        <v>6</v>
      </c>
      <c r="G15" s="395" t="s">
        <v>173</v>
      </c>
      <c r="H15" s="396" t="s">
        <v>173</v>
      </c>
      <c r="I15" s="215">
        <v>16</v>
      </c>
      <c r="J15" s="358">
        <v>60.9</v>
      </c>
      <c r="K15" s="359">
        <v>221.6</v>
      </c>
      <c r="L15" s="215">
        <v>9</v>
      </c>
      <c r="M15" s="395" t="s">
        <v>173</v>
      </c>
      <c r="N15" s="396" t="s">
        <v>173</v>
      </c>
      <c r="O15" s="215">
        <v>7</v>
      </c>
      <c r="P15" s="358">
        <v>26.7</v>
      </c>
      <c r="Q15" s="359">
        <v>258.2</v>
      </c>
      <c r="R15" s="215">
        <v>5</v>
      </c>
      <c r="S15" s="358">
        <v>1</v>
      </c>
      <c r="T15" s="359">
        <v>152.30000000000001</v>
      </c>
      <c r="U15" s="213">
        <v>4</v>
      </c>
      <c r="V15" s="367"/>
    </row>
    <row r="16" spans="1:22" s="10" customFormat="1" ht="12" customHeight="1">
      <c r="A16" s="210">
        <v>5</v>
      </c>
      <c r="B16" s="168" t="s">
        <v>231</v>
      </c>
      <c r="C16" s="215">
        <v>6</v>
      </c>
      <c r="D16" s="395" t="s">
        <v>173</v>
      </c>
      <c r="E16" s="396" t="s">
        <v>173</v>
      </c>
      <c r="F16" s="215">
        <v>1</v>
      </c>
      <c r="G16" s="377" t="s">
        <v>173</v>
      </c>
      <c r="H16" s="378" t="s">
        <v>173</v>
      </c>
      <c r="I16" s="215">
        <v>9</v>
      </c>
      <c r="J16" s="358">
        <v>1.4</v>
      </c>
      <c r="K16" s="359">
        <v>149.19999999999999</v>
      </c>
      <c r="L16" s="215">
        <v>7</v>
      </c>
      <c r="M16" s="358">
        <v>0.8</v>
      </c>
      <c r="N16" s="359">
        <v>196.5</v>
      </c>
      <c r="O16" s="215">
        <v>3</v>
      </c>
      <c r="P16" s="395" t="s">
        <v>173</v>
      </c>
      <c r="Q16" s="396" t="s">
        <v>173</v>
      </c>
      <c r="R16" s="215">
        <v>3</v>
      </c>
      <c r="S16" s="395">
        <v>0.1</v>
      </c>
      <c r="T16" s="396">
        <v>87.2</v>
      </c>
      <c r="U16" s="213">
        <v>5</v>
      </c>
      <c r="V16" s="367"/>
    </row>
    <row r="17" spans="1:22" s="10" customFormat="1" ht="12" customHeight="1">
      <c r="A17" s="210">
        <v>6</v>
      </c>
      <c r="B17" s="168" t="s">
        <v>232</v>
      </c>
      <c r="C17" s="215">
        <v>7</v>
      </c>
      <c r="D17" s="430">
        <v>1.5</v>
      </c>
      <c r="E17" s="431">
        <v>95.1</v>
      </c>
      <c r="F17" s="215">
        <v>5</v>
      </c>
      <c r="G17" s="358">
        <v>0.4</v>
      </c>
      <c r="H17" s="359">
        <v>187.1</v>
      </c>
      <c r="I17" s="215">
        <v>8</v>
      </c>
      <c r="J17" s="358">
        <v>0.3</v>
      </c>
      <c r="K17" s="359">
        <v>156.69999999999999</v>
      </c>
      <c r="L17" s="215">
        <v>7</v>
      </c>
      <c r="M17" s="358">
        <v>0.5</v>
      </c>
      <c r="N17" s="359">
        <v>181.5</v>
      </c>
      <c r="O17" s="215">
        <v>2</v>
      </c>
      <c r="P17" s="395" t="s">
        <v>173</v>
      </c>
      <c r="Q17" s="396" t="s">
        <v>173</v>
      </c>
      <c r="R17" s="215">
        <v>2</v>
      </c>
      <c r="S17" s="395" t="s">
        <v>173</v>
      </c>
      <c r="T17" s="396" t="s">
        <v>173</v>
      </c>
      <c r="U17" s="213">
        <v>6</v>
      </c>
      <c r="V17" s="367"/>
    </row>
    <row r="18" spans="1:22" s="10" customFormat="1" ht="12" customHeight="1">
      <c r="A18" s="210">
        <v>7</v>
      </c>
      <c r="B18" s="168" t="s">
        <v>233</v>
      </c>
      <c r="C18" s="215">
        <v>9</v>
      </c>
      <c r="D18" s="430">
        <v>2.8</v>
      </c>
      <c r="E18" s="431">
        <v>210</v>
      </c>
      <c r="F18" s="215">
        <v>10</v>
      </c>
      <c r="G18" s="379" t="s">
        <v>173</v>
      </c>
      <c r="H18" s="380" t="s">
        <v>173</v>
      </c>
      <c r="I18" s="215">
        <v>18</v>
      </c>
      <c r="J18" s="358">
        <v>9.1999999999999993</v>
      </c>
      <c r="K18" s="359">
        <v>227.8</v>
      </c>
      <c r="L18" s="215">
        <v>11</v>
      </c>
      <c r="M18" s="358">
        <v>6.4</v>
      </c>
      <c r="N18" s="359">
        <v>330.1</v>
      </c>
      <c r="O18" s="215">
        <v>6</v>
      </c>
      <c r="P18" s="358">
        <v>7.3</v>
      </c>
      <c r="Q18" s="359">
        <v>275.3</v>
      </c>
      <c r="R18" s="215">
        <v>5</v>
      </c>
      <c r="S18" s="358">
        <v>0.4</v>
      </c>
      <c r="T18" s="359">
        <v>140.69999999999999</v>
      </c>
      <c r="U18" s="213">
        <v>7</v>
      </c>
      <c r="V18" s="367"/>
    </row>
    <row r="19" spans="1:22" s="10" customFormat="1" ht="12" customHeight="1">
      <c r="A19" s="210">
        <v>8</v>
      </c>
      <c r="B19" s="168" t="s">
        <v>234</v>
      </c>
      <c r="C19" s="215">
        <v>6</v>
      </c>
      <c r="D19" s="430">
        <v>0.8</v>
      </c>
      <c r="E19" s="431">
        <v>76.900000000000006</v>
      </c>
      <c r="F19" s="215">
        <v>3</v>
      </c>
      <c r="G19" s="358">
        <v>0.2</v>
      </c>
      <c r="H19" s="359">
        <v>183.3</v>
      </c>
      <c r="I19" s="215">
        <v>12</v>
      </c>
      <c r="J19" s="358">
        <v>1.1000000000000001</v>
      </c>
      <c r="K19" s="359">
        <v>137.4</v>
      </c>
      <c r="L19" s="215">
        <v>8</v>
      </c>
      <c r="M19" s="358">
        <v>1</v>
      </c>
      <c r="N19" s="359">
        <v>154.1</v>
      </c>
      <c r="O19" s="215">
        <v>3</v>
      </c>
      <c r="P19" s="395" t="s">
        <v>173</v>
      </c>
      <c r="Q19" s="396" t="s">
        <v>173</v>
      </c>
      <c r="R19" s="215">
        <v>2</v>
      </c>
      <c r="S19" s="395" t="s">
        <v>173</v>
      </c>
      <c r="T19" s="396" t="s">
        <v>173</v>
      </c>
      <c r="U19" s="213">
        <v>8</v>
      </c>
      <c r="V19" s="367"/>
    </row>
    <row r="20" spans="1:22" s="10" customFormat="1" ht="12" customHeight="1">
      <c r="A20" s="210">
        <v>9</v>
      </c>
      <c r="B20" s="168" t="s">
        <v>235</v>
      </c>
      <c r="C20" s="215">
        <v>6</v>
      </c>
      <c r="D20" s="395" t="s">
        <v>173</v>
      </c>
      <c r="E20" s="396" t="s">
        <v>173</v>
      </c>
      <c r="F20" s="215">
        <v>2</v>
      </c>
      <c r="G20" s="381" t="s">
        <v>173</v>
      </c>
      <c r="H20" s="382" t="s">
        <v>173</v>
      </c>
      <c r="I20" s="215">
        <v>15</v>
      </c>
      <c r="J20" s="358">
        <v>9.6</v>
      </c>
      <c r="K20" s="359">
        <v>348.9</v>
      </c>
      <c r="L20" s="215">
        <v>6</v>
      </c>
      <c r="M20" s="395" t="s">
        <v>173</v>
      </c>
      <c r="N20" s="396" t="s">
        <v>173</v>
      </c>
      <c r="O20" s="215">
        <v>4</v>
      </c>
      <c r="P20" s="395" t="s">
        <v>173</v>
      </c>
      <c r="Q20" s="396" t="s">
        <v>173</v>
      </c>
      <c r="R20" s="215">
        <v>4</v>
      </c>
      <c r="S20" s="395">
        <v>0.6</v>
      </c>
      <c r="T20" s="396">
        <v>183.4</v>
      </c>
      <c r="U20" s="213">
        <v>9</v>
      </c>
      <c r="V20" s="367"/>
    </row>
    <row r="21" spans="1:22" s="10" customFormat="1" ht="12" customHeight="1">
      <c r="A21" s="210">
        <v>10</v>
      </c>
      <c r="B21" s="168" t="s">
        <v>236</v>
      </c>
      <c r="C21" s="215">
        <v>6</v>
      </c>
      <c r="D21" s="430">
        <v>1.4</v>
      </c>
      <c r="E21" s="431">
        <v>249.8</v>
      </c>
      <c r="F21" s="215">
        <v>4</v>
      </c>
      <c r="G21" s="383" t="s">
        <v>173</v>
      </c>
      <c r="H21" s="384" t="s">
        <v>173</v>
      </c>
      <c r="I21" s="215">
        <v>17</v>
      </c>
      <c r="J21" s="358">
        <v>17.100000000000001</v>
      </c>
      <c r="K21" s="359">
        <v>507.8</v>
      </c>
      <c r="L21" s="215">
        <v>8</v>
      </c>
      <c r="M21" s="395" t="s">
        <v>173</v>
      </c>
      <c r="N21" s="396" t="s">
        <v>173</v>
      </c>
      <c r="O21" s="215">
        <v>4</v>
      </c>
      <c r="P21" s="395" t="s">
        <v>173</v>
      </c>
      <c r="Q21" s="396" t="s">
        <v>173</v>
      </c>
      <c r="R21" s="215">
        <v>5</v>
      </c>
      <c r="S21" s="395" t="s">
        <v>173</v>
      </c>
      <c r="T21" s="396" t="s">
        <v>173</v>
      </c>
      <c r="U21" s="213">
        <v>10</v>
      </c>
      <c r="V21" s="367"/>
    </row>
    <row r="22" spans="1:22" s="10" customFormat="1" ht="7.5" customHeight="1">
      <c r="A22" s="210"/>
      <c r="B22" s="168"/>
      <c r="C22" s="215"/>
      <c r="D22" s="225"/>
      <c r="E22" s="226"/>
      <c r="F22" s="215"/>
      <c r="G22" s="358"/>
      <c r="H22" s="359"/>
      <c r="I22" s="215"/>
      <c r="J22" s="358"/>
      <c r="K22" s="359"/>
      <c r="L22" s="215"/>
      <c r="M22" s="358"/>
      <c r="N22" s="359"/>
      <c r="O22" s="215"/>
      <c r="P22" s="358"/>
      <c r="Q22" s="359"/>
      <c r="R22" s="215"/>
      <c r="S22" s="358"/>
      <c r="T22" s="359"/>
      <c r="U22" s="213"/>
      <c r="V22" s="367"/>
    </row>
    <row r="23" spans="1:22" s="10" customFormat="1" ht="12" customHeight="1">
      <c r="A23" s="210">
        <v>11</v>
      </c>
      <c r="B23" s="168" t="s">
        <v>189</v>
      </c>
      <c r="C23" s="215">
        <v>9</v>
      </c>
      <c r="D23" s="358">
        <v>15.4</v>
      </c>
      <c r="E23" s="226" t="s">
        <v>7</v>
      </c>
      <c r="F23" s="215">
        <v>14</v>
      </c>
      <c r="G23" s="358">
        <v>9.1</v>
      </c>
      <c r="H23" s="359" t="s">
        <v>7</v>
      </c>
      <c r="I23" s="215">
        <v>18</v>
      </c>
      <c r="J23" s="358">
        <v>10.1</v>
      </c>
      <c r="K23" s="359" t="s">
        <v>7</v>
      </c>
      <c r="L23" s="215">
        <v>20</v>
      </c>
      <c r="M23" s="358">
        <v>268.89999999999998</v>
      </c>
      <c r="N23" s="359" t="s">
        <v>7</v>
      </c>
      <c r="O23" s="215">
        <v>7</v>
      </c>
      <c r="P23" s="358">
        <v>35.4</v>
      </c>
      <c r="Q23" s="359" t="s">
        <v>7</v>
      </c>
      <c r="R23" s="215">
        <v>14</v>
      </c>
      <c r="S23" s="358">
        <v>254</v>
      </c>
      <c r="T23" s="359" t="s">
        <v>7</v>
      </c>
      <c r="U23" s="213">
        <v>11</v>
      </c>
      <c r="V23" s="367"/>
    </row>
    <row r="24" spans="1:22" s="10" customFormat="1" ht="12" customHeight="1">
      <c r="A24" s="210"/>
      <c r="B24" s="168" t="s">
        <v>93</v>
      </c>
      <c r="C24" s="215"/>
      <c r="D24" s="225"/>
      <c r="E24" s="226"/>
      <c r="F24" s="215"/>
      <c r="G24" s="358"/>
      <c r="H24" s="359"/>
      <c r="I24" s="215"/>
      <c r="J24" s="358"/>
      <c r="K24" s="359"/>
      <c r="L24" s="215"/>
      <c r="M24" s="358"/>
      <c r="N24" s="359"/>
      <c r="O24" s="215"/>
      <c r="P24" s="358"/>
      <c r="Q24" s="359"/>
      <c r="R24" s="215"/>
      <c r="S24" s="358"/>
      <c r="T24" s="359"/>
      <c r="U24" s="213"/>
      <c r="V24" s="367"/>
    </row>
    <row r="25" spans="1:22" s="10" customFormat="1" ht="12" customHeight="1">
      <c r="A25" s="210">
        <v>12</v>
      </c>
      <c r="B25" s="168" t="s">
        <v>237</v>
      </c>
      <c r="C25" s="215">
        <v>5</v>
      </c>
      <c r="D25" s="358">
        <v>1.3</v>
      </c>
      <c r="E25" s="359">
        <v>183.9</v>
      </c>
      <c r="F25" s="215">
        <v>9</v>
      </c>
      <c r="G25" s="358">
        <v>0.5</v>
      </c>
      <c r="H25" s="359">
        <v>213.3</v>
      </c>
      <c r="I25" s="215">
        <v>9</v>
      </c>
      <c r="J25" s="358">
        <v>0.7</v>
      </c>
      <c r="K25" s="359">
        <v>157</v>
      </c>
      <c r="L25" s="215">
        <v>6</v>
      </c>
      <c r="M25" s="395" t="s">
        <v>173</v>
      </c>
      <c r="N25" s="396" t="s">
        <v>173</v>
      </c>
      <c r="O25" s="215">
        <v>3</v>
      </c>
      <c r="P25" s="395" t="s">
        <v>173</v>
      </c>
      <c r="Q25" s="396" t="s">
        <v>173</v>
      </c>
      <c r="R25" s="215">
        <v>2</v>
      </c>
      <c r="S25" s="395" t="s">
        <v>173</v>
      </c>
      <c r="T25" s="396" t="s">
        <v>173</v>
      </c>
      <c r="U25" s="213">
        <v>12</v>
      </c>
      <c r="V25" s="367"/>
    </row>
    <row r="26" spans="1:22" s="10" customFormat="1" ht="12" customHeight="1">
      <c r="A26" s="210">
        <v>13</v>
      </c>
      <c r="B26" s="168" t="s">
        <v>238</v>
      </c>
      <c r="C26" s="215">
        <v>2</v>
      </c>
      <c r="D26" s="371" t="s">
        <v>173</v>
      </c>
      <c r="E26" s="372" t="s">
        <v>173</v>
      </c>
      <c r="F26" s="215">
        <v>3</v>
      </c>
      <c r="G26" s="395" t="s">
        <v>173</v>
      </c>
      <c r="H26" s="396" t="s">
        <v>173</v>
      </c>
      <c r="I26" s="215">
        <v>4</v>
      </c>
      <c r="J26" s="358">
        <v>0.1</v>
      </c>
      <c r="K26" s="359">
        <v>74.3</v>
      </c>
      <c r="L26" s="215">
        <v>6</v>
      </c>
      <c r="M26" s="395" t="s">
        <v>173</v>
      </c>
      <c r="N26" s="396" t="s">
        <v>173</v>
      </c>
      <c r="O26" s="215">
        <v>1</v>
      </c>
      <c r="P26" s="395" t="s">
        <v>173</v>
      </c>
      <c r="Q26" s="396" t="s">
        <v>173</v>
      </c>
      <c r="R26" s="215">
        <v>3</v>
      </c>
      <c r="S26" s="395" t="s">
        <v>173</v>
      </c>
      <c r="T26" s="396" t="s">
        <v>173</v>
      </c>
      <c r="U26" s="213">
        <v>13</v>
      </c>
      <c r="V26" s="367"/>
    </row>
    <row r="27" spans="1:22" s="10" customFormat="1" ht="12" customHeight="1">
      <c r="A27" s="210">
        <v>14</v>
      </c>
      <c r="B27" s="168" t="s">
        <v>239</v>
      </c>
      <c r="C27" s="215">
        <v>8</v>
      </c>
      <c r="D27" s="358">
        <v>1.8</v>
      </c>
      <c r="E27" s="359">
        <v>263.3</v>
      </c>
      <c r="F27" s="215">
        <v>10</v>
      </c>
      <c r="G27" s="358">
        <v>0.3</v>
      </c>
      <c r="H27" s="359">
        <v>249.6</v>
      </c>
      <c r="I27" s="215">
        <v>14</v>
      </c>
      <c r="J27" s="358">
        <v>1.2</v>
      </c>
      <c r="K27" s="359">
        <v>289.3</v>
      </c>
      <c r="L27" s="215">
        <v>9</v>
      </c>
      <c r="M27" s="358">
        <v>5</v>
      </c>
      <c r="N27" s="359">
        <v>452.6</v>
      </c>
      <c r="O27" s="215">
        <v>1</v>
      </c>
      <c r="P27" s="395" t="s">
        <v>173</v>
      </c>
      <c r="Q27" s="396" t="s">
        <v>173</v>
      </c>
      <c r="R27" s="215">
        <v>4</v>
      </c>
      <c r="S27" s="358">
        <v>0.1</v>
      </c>
      <c r="T27" s="359">
        <v>183.4</v>
      </c>
      <c r="U27" s="213">
        <v>14</v>
      </c>
      <c r="V27" s="367"/>
    </row>
    <row r="28" spans="1:22" s="10" customFormat="1" ht="12" customHeight="1">
      <c r="A28" s="210">
        <v>15</v>
      </c>
      <c r="B28" s="168" t="s">
        <v>240</v>
      </c>
      <c r="C28" s="215">
        <v>6</v>
      </c>
      <c r="D28" s="373" t="s">
        <v>173</v>
      </c>
      <c r="E28" s="374" t="s">
        <v>173</v>
      </c>
      <c r="F28" s="215">
        <v>8</v>
      </c>
      <c r="G28" s="358">
        <v>0.4</v>
      </c>
      <c r="H28" s="359">
        <v>270.3</v>
      </c>
      <c r="I28" s="215">
        <v>10</v>
      </c>
      <c r="J28" s="358">
        <v>1.4</v>
      </c>
      <c r="K28" s="359">
        <v>215.7</v>
      </c>
      <c r="L28" s="215">
        <v>6</v>
      </c>
      <c r="M28" s="395" t="s">
        <v>173</v>
      </c>
      <c r="N28" s="396" t="s">
        <v>173</v>
      </c>
      <c r="O28" s="215">
        <v>2</v>
      </c>
      <c r="P28" s="395" t="s">
        <v>173</v>
      </c>
      <c r="Q28" s="396" t="s">
        <v>173</v>
      </c>
      <c r="R28" s="215">
        <v>3</v>
      </c>
      <c r="S28" s="395" t="s">
        <v>173</v>
      </c>
      <c r="T28" s="396" t="s">
        <v>173</v>
      </c>
      <c r="U28" s="213">
        <v>15</v>
      </c>
      <c r="V28" s="367"/>
    </row>
    <row r="29" spans="1:22" s="10" customFormat="1" ht="12" customHeight="1">
      <c r="A29" s="210">
        <v>16</v>
      </c>
      <c r="B29" s="168" t="s">
        <v>241</v>
      </c>
      <c r="C29" s="215">
        <v>5</v>
      </c>
      <c r="D29" s="358">
        <v>0.9</v>
      </c>
      <c r="E29" s="359">
        <v>121.9</v>
      </c>
      <c r="F29" s="215">
        <v>4</v>
      </c>
      <c r="G29" s="385" t="s">
        <v>173</v>
      </c>
      <c r="H29" s="386" t="s">
        <v>173</v>
      </c>
      <c r="I29" s="215">
        <v>2</v>
      </c>
      <c r="J29" s="395" t="s">
        <v>173</v>
      </c>
      <c r="K29" s="396" t="s">
        <v>173</v>
      </c>
      <c r="L29" s="215">
        <v>11</v>
      </c>
      <c r="M29" s="358">
        <v>185.5</v>
      </c>
      <c r="N29" s="359">
        <v>164.2</v>
      </c>
      <c r="O29" s="215" t="s">
        <v>19</v>
      </c>
      <c r="P29" s="430" t="s">
        <v>19</v>
      </c>
      <c r="Q29" s="431" t="s">
        <v>19</v>
      </c>
      <c r="R29" s="215">
        <v>3</v>
      </c>
      <c r="S29" s="395" t="s">
        <v>173</v>
      </c>
      <c r="T29" s="396" t="s">
        <v>173</v>
      </c>
      <c r="U29" s="213">
        <v>16</v>
      </c>
      <c r="V29" s="367"/>
    </row>
    <row r="30" spans="1:22" s="10" customFormat="1" ht="12" customHeight="1">
      <c r="A30" s="210">
        <v>17</v>
      </c>
      <c r="B30" s="168" t="s">
        <v>242</v>
      </c>
      <c r="C30" s="215">
        <v>5</v>
      </c>
      <c r="D30" s="358">
        <v>0.3</v>
      </c>
      <c r="E30" s="359">
        <v>155.19999999999999</v>
      </c>
      <c r="F30" s="215">
        <v>6</v>
      </c>
      <c r="G30" s="358">
        <v>2</v>
      </c>
      <c r="H30" s="359">
        <v>285.60000000000002</v>
      </c>
      <c r="I30" s="215">
        <v>12</v>
      </c>
      <c r="J30" s="358">
        <v>1.6</v>
      </c>
      <c r="K30" s="359">
        <v>282.89999999999998</v>
      </c>
      <c r="L30" s="215">
        <v>8</v>
      </c>
      <c r="M30" s="358">
        <v>1.2</v>
      </c>
      <c r="N30" s="359">
        <v>257.39999999999998</v>
      </c>
      <c r="O30" s="215">
        <v>2</v>
      </c>
      <c r="P30" s="395" t="s">
        <v>173</v>
      </c>
      <c r="Q30" s="396" t="s">
        <v>173</v>
      </c>
      <c r="R30" s="215">
        <v>4</v>
      </c>
      <c r="S30" s="395">
        <v>0.3</v>
      </c>
      <c r="T30" s="396">
        <v>164.3</v>
      </c>
      <c r="U30" s="213">
        <v>17</v>
      </c>
      <c r="V30" s="367"/>
    </row>
    <row r="31" spans="1:22" s="10" customFormat="1" ht="12" customHeight="1">
      <c r="A31" s="210">
        <v>18</v>
      </c>
      <c r="B31" s="168" t="s">
        <v>243</v>
      </c>
      <c r="C31" s="215">
        <v>1</v>
      </c>
      <c r="D31" s="375" t="s">
        <v>173</v>
      </c>
      <c r="E31" s="376" t="s">
        <v>173</v>
      </c>
      <c r="F31" s="215">
        <v>1</v>
      </c>
      <c r="G31" s="395" t="s">
        <v>173</v>
      </c>
      <c r="H31" s="396" t="s">
        <v>173</v>
      </c>
      <c r="I31" s="215">
        <v>1</v>
      </c>
      <c r="J31" s="395" t="s">
        <v>173</v>
      </c>
      <c r="K31" s="396" t="s">
        <v>173</v>
      </c>
      <c r="L31" s="215">
        <v>5</v>
      </c>
      <c r="M31" s="358">
        <v>19.3</v>
      </c>
      <c r="N31" s="359">
        <v>54.5</v>
      </c>
      <c r="O31" s="215">
        <v>3</v>
      </c>
      <c r="P31" s="358">
        <v>17.5</v>
      </c>
      <c r="Q31" s="359">
        <v>30.1</v>
      </c>
      <c r="R31" s="215">
        <v>6</v>
      </c>
      <c r="S31" s="358">
        <v>182</v>
      </c>
      <c r="T31" s="359">
        <v>41.9</v>
      </c>
      <c r="U31" s="213">
        <v>18</v>
      </c>
      <c r="V31" s="367"/>
    </row>
    <row r="32" spans="1:22" s="9" customFormat="1" ht="7.5" customHeight="1">
      <c r="A32" s="210"/>
      <c r="B32" s="168"/>
      <c r="C32" s="215"/>
      <c r="D32" s="225"/>
      <c r="E32" s="226"/>
      <c r="F32" s="215"/>
      <c r="G32" s="358"/>
      <c r="H32" s="359"/>
      <c r="I32" s="215"/>
      <c r="J32" s="358"/>
      <c r="K32" s="359"/>
      <c r="L32" s="215"/>
      <c r="M32" s="358"/>
      <c r="N32" s="359"/>
      <c r="O32" s="215"/>
      <c r="P32" s="358"/>
      <c r="Q32" s="359"/>
      <c r="R32" s="215"/>
      <c r="S32" s="358"/>
      <c r="T32" s="359"/>
      <c r="U32" s="213"/>
      <c r="V32" s="367"/>
    </row>
    <row r="33" spans="1:22" s="10" customFormat="1" ht="12" customHeight="1">
      <c r="A33" s="210">
        <v>19</v>
      </c>
      <c r="B33" s="168" t="s">
        <v>92</v>
      </c>
      <c r="C33" s="215">
        <v>10</v>
      </c>
      <c r="D33" s="358">
        <v>11.6</v>
      </c>
      <c r="E33" s="226" t="s">
        <v>7</v>
      </c>
      <c r="F33" s="215">
        <v>12</v>
      </c>
      <c r="G33" s="358">
        <v>5.0999999999999996</v>
      </c>
      <c r="H33" s="359" t="s">
        <v>7</v>
      </c>
      <c r="I33" s="215">
        <v>18</v>
      </c>
      <c r="J33" s="358">
        <v>8.4</v>
      </c>
      <c r="K33" s="359" t="s">
        <v>7</v>
      </c>
      <c r="L33" s="215">
        <v>12</v>
      </c>
      <c r="M33" s="358">
        <v>9.1999999999999993</v>
      </c>
      <c r="N33" s="359" t="s">
        <v>7</v>
      </c>
      <c r="O33" s="215">
        <v>10</v>
      </c>
      <c r="P33" s="358">
        <v>398</v>
      </c>
      <c r="Q33" s="359" t="s">
        <v>7</v>
      </c>
      <c r="R33" s="215">
        <v>12</v>
      </c>
      <c r="S33" s="358">
        <v>160.19999999999999</v>
      </c>
      <c r="T33" s="359" t="s">
        <v>7</v>
      </c>
      <c r="U33" s="213">
        <v>19</v>
      </c>
      <c r="V33" s="367"/>
    </row>
    <row r="34" spans="1:22" ht="12" customHeight="1">
      <c r="A34" s="210"/>
      <c r="B34" s="168" t="s">
        <v>93</v>
      </c>
      <c r="C34" s="215"/>
      <c r="D34" s="225"/>
      <c r="E34" s="226"/>
      <c r="F34" s="215"/>
      <c r="G34" s="358"/>
      <c r="H34" s="359"/>
      <c r="I34" s="215"/>
      <c r="J34" s="358"/>
      <c r="K34" s="359"/>
      <c r="L34" s="215"/>
      <c r="M34" s="358"/>
      <c r="N34" s="359"/>
      <c r="O34" s="215"/>
      <c r="P34" s="358"/>
      <c r="Q34" s="359"/>
      <c r="R34" s="215"/>
      <c r="S34" s="358"/>
      <c r="T34" s="359"/>
      <c r="U34" s="213"/>
      <c r="V34" s="367"/>
    </row>
    <row r="35" spans="1:22" ht="12" customHeight="1">
      <c r="A35" s="210">
        <v>20</v>
      </c>
      <c r="B35" s="133" t="s">
        <v>244</v>
      </c>
      <c r="C35" s="215">
        <v>7</v>
      </c>
      <c r="D35" s="358">
        <v>1.4</v>
      </c>
      <c r="E35" s="359">
        <v>292.2</v>
      </c>
      <c r="F35" s="215">
        <v>8</v>
      </c>
      <c r="G35" s="387">
        <v>2.9</v>
      </c>
      <c r="H35" s="388">
        <v>270</v>
      </c>
      <c r="I35" s="215">
        <v>13</v>
      </c>
      <c r="J35" s="358">
        <v>2.1</v>
      </c>
      <c r="K35" s="359">
        <v>213.6</v>
      </c>
      <c r="L35" s="215">
        <v>9</v>
      </c>
      <c r="M35" s="358">
        <v>0.7</v>
      </c>
      <c r="N35" s="359">
        <v>248.7</v>
      </c>
      <c r="O35" s="215">
        <v>4</v>
      </c>
      <c r="P35" s="395" t="s">
        <v>173</v>
      </c>
      <c r="Q35" s="396" t="s">
        <v>173</v>
      </c>
      <c r="R35" s="215">
        <v>6</v>
      </c>
      <c r="S35" s="395">
        <v>1.6</v>
      </c>
      <c r="T35" s="396">
        <v>264.10000000000002</v>
      </c>
      <c r="U35" s="213">
        <v>20</v>
      </c>
      <c r="V35" s="367"/>
    </row>
    <row r="36" spans="1:22" ht="12" customHeight="1">
      <c r="A36" s="210">
        <v>21</v>
      </c>
      <c r="B36" s="133" t="s">
        <v>245</v>
      </c>
      <c r="C36" s="215">
        <v>7</v>
      </c>
      <c r="D36" s="358">
        <v>1.4</v>
      </c>
      <c r="E36" s="359">
        <v>54.5</v>
      </c>
      <c r="F36" s="215">
        <v>3</v>
      </c>
      <c r="G36" s="389" t="s">
        <v>173</v>
      </c>
      <c r="H36" s="390" t="s">
        <v>173</v>
      </c>
      <c r="I36" s="215">
        <v>13</v>
      </c>
      <c r="J36" s="358">
        <v>4.9000000000000004</v>
      </c>
      <c r="K36" s="359">
        <v>192.9</v>
      </c>
      <c r="L36" s="215">
        <v>9</v>
      </c>
      <c r="M36" s="358">
        <v>6.7</v>
      </c>
      <c r="N36" s="359">
        <v>319.60000000000002</v>
      </c>
      <c r="O36" s="215">
        <v>4</v>
      </c>
      <c r="P36" s="395" t="s">
        <v>173</v>
      </c>
      <c r="Q36" s="396" t="s">
        <v>173</v>
      </c>
      <c r="R36" s="215">
        <v>8</v>
      </c>
      <c r="S36" s="358">
        <v>23.1</v>
      </c>
      <c r="T36" s="359">
        <v>542.70000000000005</v>
      </c>
      <c r="U36" s="213">
        <v>21</v>
      </c>
      <c r="V36" s="367"/>
    </row>
    <row r="37" spans="1:22" ht="12" customHeight="1">
      <c r="A37" s="210">
        <v>22</v>
      </c>
      <c r="B37" s="133" t="s">
        <v>246</v>
      </c>
      <c r="C37" s="215">
        <v>7</v>
      </c>
      <c r="D37" s="358">
        <v>1.3</v>
      </c>
      <c r="E37" s="359">
        <v>199.5</v>
      </c>
      <c r="F37" s="215">
        <v>6</v>
      </c>
      <c r="G37" s="358">
        <v>0.2</v>
      </c>
      <c r="H37" s="359">
        <v>289.8</v>
      </c>
      <c r="I37" s="215">
        <v>6</v>
      </c>
      <c r="J37" s="358">
        <v>0.3</v>
      </c>
      <c r="K37" s="359">
        <v>271.5</v>
      </c>
      <c r="L37" s="215">
        <v>7</v>
      </c>
      <c r="M37" s="358">
        <v>0.6</v>
      </c>
      <c r="N37" s="359">
        <v>207.2</v>
      </c>
      <c r="O37" s="215">
        <v>3</v>
      </c>
      <c r="P37" s="395" t="s">
        <v>173</v>
      </c>
      <c r="Q37" s="396" t="s">
        <v>173</v>
      </c>
      <c r="R37" s="215">
        <v>8</v>
      </c>
      <c r="S37" s="358">
        <v>7.5</v>
      </c>
      <c r="T37" s="359">
        <v>291.3</v>
      </c>
      <c r="U37" s="213">
        <v>22</v>
      </c>
      <c r="V37" s="367"/>
    </row>
    <row r="38" spans="1:22" ht="12" customHeight="1">
      <c r="A38" s="210">
        <v>23</v>
      </c>
      <c r="B38" s="133" t="s">
        <v>260</v>
      </c>
      <c r="C38" s="215">
        <v>5</v>
      </c>
      <c r="D38" s="358">
        <v>0.4</v>
      </c>
      <c r="E38" s="359">
        <v>101.5</v>
      </c>
      <c r="F38" s="215">
        <v>5</v>
      </c>
      <c r="G38" s="358">
        <v>0.1</v>
      </c>
      <c r="H38" s="359">
        <v>200</v>
      </c>
      <c r="I38" s="215">
        <v>7</v>
      </c>
      <c r="J38" s="358">
        <v>0.1</v>
      </c>
      <c r="K38" s="359">
        <v>254.8</v>
      </c>
      <c r="L38" s="215">
        <v>3</v>
      </c>
      <c r="M38" s="358">
        <v>0.1</v>
      </c>
      <c r="N38" s="359">
        <v>373.3</v>
      </c>
      <c r="O38" s="215">
        <v>2</v>
      </c>
      <c r="P38" s="395" t="s">
        <v>173</v>
      </c>
      <c r="Q38" s="396" t="s">
        <v>173</v>
      </c>
      <c r="R38" s="215">
        <v>4</v>
      </c>
      <c r="S38" s="358">
        <v>0.1</v>
      </c>
      <c r="T38" s="359">
        <v>111.5</v>
      </c>
      <c r="U38" s="213">
        <v>23</v>
      </c>
      <c r="V38" s="367"/>
    </row>
    <row r="39" spans="1:22" ht="12" customHeight="1">
      <c r="A39" s="210">
        <v>24</v>
      </c>
      <c r="B39" s="133" t="s">
        <v>247</v>
      </c>
      <c r="E39" s="226"/>
      <c r="F39" s="338"/>
      <c r="G39" s="338"/>
      <c r="H39" s="359"/>
      <c r="I39" s="338"/>
      <c r="J39" s="338"/>
      <c r="K39" s="359"/>
      <c r="L39" s="338"/>
      <c r="M39" s="338"/>
      <c r="N39" s="359"/>
      <c r="O39" s="338"/>
      <c r="P39" s="338"/>
      <c r="Q39" s="359"/>
      <c r="R39" s="338"/>
      <c r="S39" s="338"/>
      <c r="T39" s="359"/>
      <c r="U39" s="213"/>
      <c r="V39" s="367"/>
    </row>
    <row r="40" spans="1:22" ht="12" customHeight="1">
      <c r="A40" s="210"/>
      <c r="B40" s="168" t="s">
        <v>191</v>
      </c>
      <c r="C40" s="215">
        <v>6</v>
      </c>
      <c r="D40" s="395" t="s">
        <v>173</v>
      </c>
      <c r="E40" s="396" t="s">
        <v>173</v>
      </c>
      <c r="F40" s="215">
        <v>5</v>
      </c>
      <c r="G40" s="391">
        <v>0.6</v>
      </c>
      <c r="H40" s="392">
        <v>443.3</v>
      </c>
      <c r="I40" s="215">
        <v>8</v>
      </c>
      <c r="J40" s="358">
        <v>0.6</v>
      </c>
      <c r="K40" s="359">
        <v>184.1</v>
      </c>
      <c r="L40" s="215">
        <v>5</v>
      </c>
      <c r="M40" s="358">
        <v>0.4</v>
      </c>
      <c r="N40" s="359">
        <v>239.4</v>
      </c>
      <c r="O40" s="215">
        <v>8</v>
      </c>
      <c r="P40" s="358">
        <v>376.9</v>
      </c>
      <c r="Q40" s="359">
        <v>721.4</v>
      </c>
      <c r="R40" s="215">
        <v>6</v>
      </c>
      <c r="S40" s="358">
        <v>126.8</v>
      </c>
      <c r="T40" s="359">
        <v>389.3</v>
      </c>
      <c r="U40" s="213">
        <v>24</v>
      </c>
      <c r="V40" s="367"/>
    </row>
    <row r="41" spans="1:22" ht="7.5" customHeight="1">
      <c r="A41" s="210"/>
      <c r="B41" s="168"/>
      <c r="C41" s="215"/>
      <c r="D41" s="225"/>
      <c r="E41" s="226"/>
      <c r="F41" s="215"/>
      <c r="G41" s="358"/>
      <c r="H41" s="359"/>
      <c r="I41" s="215"/>
      <c r="J41" s="358"/>
      <c r="K41" s="359"/>
      <c r="L41" s="215"/>
      <c r="M41" s="358"/>
      <c r="N41" s="359"/>
      <c r="O41" s="215"/>
      <c r="P41" s="358"/>
      <c r="Q41" s="359"/>
      <c r="R41" s="215"/>
      <c r="S41" s="358"/>
      <c r="T41" s="359"/>
      <c r="U41" s="213"/>
      <c r="V41" s="367"/>
    </row>
    <row r="42" spans="1:22" ht="12" customHeight="1">
      <c r="A42" s="210">
        <v>25</v>
      </c>
      <c r="B42" s="168" t="s">
        <v>125</v>
      </c>
      <c r="C42" s="215">
        <v>10</v>
      </c>
      <c r="D42" s="358">
        <v>6.3</v>
      </c>
      <c r="E42" s="226" t="s">
        <v>7</v>
      </c>
      <c r="F42" s="215">
        <v>10</v>
      </c>
      <c r="G42" s="358">
        <v>4.9000000000000004</v>
      </c>
      <c r="H42" s="359" t="s">
        <v>7</v>
      </c>
      <c r="I42" s="215">
        <v>11</v>
      </c>
      <c r="J42" s="358">
        <v>1.4</v>
      </c>
      <c r="K42" s="359" t="s">
        <v>7</v>
      </c>
      <c r="L42" s="215">
        <v>9</v>
      </c>
      <c r="M42" s="358">
        <v>8.4</v>
      </c>
      <c r="N42" s="359" t="s">
        <v>7</v>
      </c>
      <c r="O42" s="215">
        <v>3</v>
      </c>
      <c r="P42" s="395" t="s">
        <v>173</v>
      </c>
      <c r="Q42" s="359" t="s">
        <v>7</v>
      </c>
      <c r="R42" s="215">
        <v>6</v>
      </c>
      <c r="S42" s="358">
        <v>2.4</v>
      </c>
      <c r="T42" s="359" t="s">
        <v>7</v>
      </c>
      <c r="U42" s="213">
        <v>25</v>
      </c>
      <c r="V42" s="367"/>
    </row>
    <row r="43" spans="1:22" ht="12" customHeight="1">
      <c r="A43" s="210"/>
      <c r="B43" s="168" t="s">
        <v>93</v>
      </c>
      <c r="C43" s="215"/>
      <c r="D43" s="225"/>
      <c r="E43" s="226"/>
      <c r="F43" s="215"/>
      <c r="G43" s="358"/>
      <c r="H43" s="359"/>
      <c r="I43" s="215"/>
      <c r="J43" s="358"/>
      <c r="K43" s="359"/>
      <c r="L43" s="215"/>
      <c r="M43" s="358"/>
      <c r="N43" s="359"/>
      <c r="O43" s="215"/>
      <c r="P43" s="358"/>
      <c r="Q43" s="359"/>
      <c r="R43" s="215"/>
      <c r="S43" s="358"/>
      <c r="T43" s="359"/>
      <c r="U43" s="213"/>
      <c r="V43" s="367"/>
    </row>
    <row r="44" spans="1:22" ht="12" customHeight="1">
      <c r="A44" s="210">
        <v>26</v>
      </c>
      <c r="B44" s="168" t="s">
        <v>306</v>
      </c>
      <c r="C44" s="215"/>
      <c r="D44" s="225"/>
      <c r="E44" s="226"/>
      <c r="F44" s="215"/>
      <c r="G44" s="358"/>
      <c r="H44" s="359"/>
      <c r="I44" s="215"/>
      <c r="J44" s="358"/>
      <c r="K44" s="359"/>
      <c r="L44" s="215"/>
      <c r="M44" s="358"/>
      <c r="N44" s="359"/>
      <c r="O44" s="215"/>
      <c r="P44" s="358"/>
      <c r="Q44" s="359"/>
      <c r="R44" s="215"/>
      <c r="S44" s="358"/>
      <c r="T44" s="359"/>
      <c r="U44" s="213"/>
      <c r="V44" s="367"/>
    </row>
    <row r="45" spans="1:22" ht="12" customHeight="1">
      <c r="A45" s="210"/>
      <c r="B45" s="168" t="s">
        <v>192</v>
      </c>
      <c r="C45" s="215">
        <v>10</v>
      </c>
      <c r="D45" s="358">
        <v>5.6</v>
      </c>
      <c r="E45" s="359">
        <v>186.8</v>
      </c>
      <c r="F45" s="215">
        <v>8</v>
      </c>
      <c r="G45" s="358">
        <v>2.5</v>
      </c>
      <c r="H45" s="359">
        <v>143.9</v>
      </c>
      <c r="I45" s="215">
        <v>10</v>
      </c>
      <c r="J45" s="358">
        <v>0.9</v>
      </c>
      <c r="K45" s="359">
        <v>123.8</v>
      </c>
      <c r="L45" s="215">
        <v>9</v>
      </c>
      <c r="M45" s="358">
        <v>8.1</v>
      </c>
      <c r="N45" s="359">
        <v>139.9</v>
      </c>
      <c r="O45" s="215">
        <v>3</v>
      </c>
      <c r="P45" s="395" t="s">
        <v>173</v>
      </c>
      <c r="Q45" s="396" t="s">
        <v>173</v>
      </c>
      <c r="R45" s="215">
        <v>6</v>
      </c>
      <c r="S45" s="358">
        <v>2.2000000000000002</v>
      </c>
      <c r="T45" s="359">
        <v>293.60000000000002</v>
      </c>
      <c r="U45" s="213">
        <v>26</v>
      </c>
      <c r="V45" s="367"/>
    </row>
    <row r="46" spans="1:22" ht="12" customHeight="1">
      <c r="A46" s="210">
        <v>27</v>
      </c>
      <c r="B46" s="168" t="s">
        <v>248</v>
      </c>
      <c r="C46" s="215">
        <v>5</v>
      </c>
      <c r="D46" s="225">
        <v>0.2</v>
      </c>
      <c r="E46" s="226">
        <v>198.2</v>
      </c>
      <c r="F46" s="215">
        <v>7</v>
      </c>
      <c r="G46" s="395" t="s">
        <v>173</v>
      </c>
      <c r="H46" s="396" t="s">
        <v>173</v>
      </c>
      <c r="I46" s="215">
        <v>6</v>
      </c>
      <c r="J46" s="395" t="s">
        <v>173</v>
      </c>
      <c r="K46" s="396" t="s">
        <v>173</v>
      </c>
      <c r="L46" s="215">
        <v>6</v>
      </c>
      <c r="M46" s="358">
        <v>0.1</v>
      </c>
      <c r="N46" s="359">
        <v>502.9</v>
      </c>
      <c r="O46" s="215">
        <v>2</v>
      </c>
      <c r="P46" s="395" t="s">
        <v>173</v>
      </c>
      <c r="Q46" s="396" t="s">
        <v>173</v>
      </c>
      <c r="R46" s="215">
        <v>3</v>
      </c>
      <c r="S46" s="395">
        <v>0.1</v>
      </c>
      <c r="T46" s="396">
        <v>238.6</v>
      </c>
      <c r="U46" s="213">
        <v>27</v>
      </c>
      <c r="V46" s="367"/>
    </row>
    <row r="47" spans="1:22" ht="7.5" customHeight="1">
      <c r="A47" s="210"/>
      <c r="B47" s="168"/>
      <c r="C47" s="215"/>
      <c r="D47" s="225"/>
      <c r="E47" s="226"/>
      <c r="F47" s="215"/>
      <c r="G47" s="358"/>
      <c r="H47" s="359"/>
      <c r="I47" s="215"/>
      <c r="J47" s="358"/>
      <c r="K47" s="359"/>
      <c r="L47" s="215"/>
      <c r="M47" s="358"/>
      <c r="N47" s="359"/>
      <c r="O47" s="215"/>
      <c r="P47" s="358"/>
      <c r="Q47" s="359"/>
      <c r="R47" s="215"/>
      <c r="S47" s="358"/>
      <c r="T47" s="359"/>
      <c r="U47" s="213"/>
      <c r="V47" s="367"/>
    </row>
    <row r="48" spans="1:22" ht="12" customHeight="1">
      <c r="A48" s="210">
        <v>28</v>
      </c>
      <c r="B48" s="168" t="s">
        <v>190</v>
      </c>
      <c r="C48" s="215">
        <v>16</v>
      </c>
      <c r="D48" s="358">
        <v>473</v>
      </c>
      <c r="E48" s="226" t="s">
        <v>7</v>
      </c>
      <c r="F48" s="215">
        <v>5</v>
      </c>
      <c r="G48" s="358">
        <v>1.1000000000000001</v>
      </c>
      <c r="H48" s="359" t="s">
        <v>7</v>
      </c>
      <c r="I48" s="215">
        <v>11</v>
      </c>
      <c r="J48" s="358">
        <v>0.8</v>
      </c>
      <c r="K48" s="359" t="s">
        <v>7</v>
      </c>
      <c r="L48" s="215">
        <v>35</v>
      </c>
      <c r="M48" s="358">
        <v>1374.6</v>
      </c>
      <c r="N48" s="359" t="s">
        <v>7</v>
      </c>
      <c r="O48" s="215">
        <v>8</v>
      </c>
      <c r="P48" s="358">
        <v>256.8</v>
      </c>
      <c r="Q48" s="359" t="s">
        <v>7</v>
      </c>
      <c r="R48" s="215">
        <v>14</v>
      </c>
      <c r="S48" s="358">
        <v>326.89999999999998</v>
      </c>
      <c r="T48" s="359" t="s">
        <v>7</v>
      </c>
      <c r="U48" s="213">
        <v>28</v>
      </c>
      <c r="V48" s="367"/>
    </row>
    <row r="49" spans="1:22" ht="12" customHeight="1">
      <c r="A49" s="210"/>
      <c r="B49" s="168" t="s">
        <v>93</v>
      </c>
      <c r="C49" s="215"/>
      <c r="D49" s="225"/>
      <c r="E49" s="226"/>
      <c r="F49" s="215"/>
      <c r="G49" s="358"/>
      <c r="H49" s="359"/>
      <c r="I49" s="215"/>
      <c r="J49" s="358"/>
      <c r="K49" s="359"/>
      <c r="L49" s="215"/>
      <c r="M49" s="358"/>
      <c r="N49" s="359"/>
      <c r="O49" s="215"/>
      <c r="P49" s="358"/>
      <c r="Q49" s="359"/>
      <c r="R49" s="215"/>
      <c r="S49" s="358"/>
      <c r="T49" s="359"/>
      <c r="U49" s="213"/>
      <c r="V49" s="367"/>
    </row>
    <row r="50" spans="1:22" ht="12" customHeight="1">
      <c r="A50" s="210">
        <v>29</v>
      </c>
      <c r="B50" s="168" t="s">
        <v>249</v>
      </c>
      <c r="C50" s="215">
        <v>5</v>
      </c>
      <c r="D50" s="358">
        <v>0.3</v>
      </c>
      <c r="E50" s="359">
        <v>28.1</v>
      </c>
      <c r="F50" s="215">
        <v>3</v>
      </c>
      <c r="G50" s="358">
        <v>0.4</v>
      </c>
      <c r="H50" s="359">
        <v>81.099999999999994</v>
      </c>
      <c r="I50" s="215">
        <v>10</v>
      </c>
      <c r="J50" s="358">
        <v>0.7</v>
      </c>
      <c r="K50" s="359">
        <v>62.8</v>
      </c>
      <c r="L50" s="215">
        <v>15</v>
      </c>
      <c r="M50" s="358">
        <v>164.4</v>
      </c>
      <c r="N50" s="359">
        <v>72.099999999999994</v>
      </c>
      <c r="O50" s="215">
        <v>6</v>
      </c>
      <c r="P50" s="358">
        <v>51.3</v>
      </c>
      <c r="Q50" s="359">
        <v>106.6</v>
      </c>
      <c r="R50" s="215">
        <v>7</v>
      </c>
      <c r="S50" s="358">
        <v>66.400000000000006</v>
      </c>
      <c r="T50" s="359">
        <v>92.6</v>
      </c>
      <c r="U50" s="213">
        <v>29</v>
      </c>
      <c r="V50" s="367"/>
    </row>
    <row r="51" spans="1:22" ht="12" customHeight="1">
      <c r="A51" s="210">
        <v>30</v>
      </c>
      <c r="B51" s="168" t="s">
        <v>250</v>
      </c>
      <c r="C51" s="215"/>
      <c r="D51" s="225"/>
      <c r="E51" s="226"/>
      <c r="F51" s="215"/>
      <c r="G51" s="358"/>
      <c r="H51" s="359"/>
      <c r="I51" s="215"/>
      <c r="J51" s="358"/>
      <c r="K51" s="359"/>
      <c r="L51" s="215"/>
      <c r="M51" s="358"/>
      <c r="N51" s="359"/>
      <c r="O51" s="215"/>
      <c r="P51" s="358"/>
      <c r="Q51" s="359"/>
      <c r="R51" s="215"/>
      <c r="S51" s="358"/>
      <c r="T51" s="359"/>
      <c r="U51" s="213"/>
      <c r="V51" s="367"/>
    </row>
    <row r="52" spans="1:22" ht="12" customHeight="1">
      <c r="A52" s="210"/>
      <c r="B52" s="168" t="s">
        <v>193</v>
      </c>
      <c r="C52" s="215">
        <v>10</v>
      </c>
      <c r="D52" s="358">
        <v>472.7</v>
      </c>
      <c r="E52" s="359">
        <v>61.8</v>
      </c>
      <c r="F52" s="215">
        <v>1</v>
      </c>
      <c r="G52" s="395" t="s">
        <v>173</v>
      </c>
      <c r="H52" s="396" t="s">
        <v>173</v>
      </c>
      <c r="I52" s="215" t="s">
        <v>19</v>
      </c>
      <c r="J52" s="358" t="s">
        <v>19</v>
      </c>
      <c r="K52" s="359" t="s">
        <v>19</v>
      </c>
      <c r="L52" s="215">
        <v>26</v>
      </c>
      <c r="M52" s="358">
        <v>1210.0999999999999</v>
      </c>
      <c r="N52" s="359">
        <v>54.4</v>
      </c>
      <c r="O52" s="215">
        <v>5</v>
      </c>
      <c r="P52" s="358">
        <v>205.5</v>
      </c>
      <c r="Q52" s="359">
        <v>39.4</v>
      </c>
      <c r="R52" s="215">
        <v>8</v>
      </c>
      <c r="S52" s="358">
        <v>260.5</v>
      </c>
      <c r="T52" s="359">
        <v>42.1</v>
      </c>
      <c r="U52" s="213">
        <v>30</v>
      </c>
      <c r="V52" s="367"/>
    </row>
    <row r="53" spans="1:22" s="10" customFormat="1" ht="12" customHeight="1">
      <c r="A53" s="210"/>
      <c r="B53" s="222"/>
      <c r="C53" s="216"/>
      <c r="D53" s="225"/>
      <c r="E53" s="226"/>
      <c r="F53" s="214"/>
      <c r="G53" s="225"/>
      <c r="H53" s="226"/>
      <c r="I53" s="214"/>
      <c r="J53" s="225"/>
      <c r="K53" s="226"/>
      <c r="L53" s="214"/>
      <c r="M53" s="225"/>
      <c r="N53" s="226"/>
      <c r="O53" s="214"/>
      <c r="P53" s="225"/>
      <c r="Q53" s="226"/>
      <c r="R53" s="214"/>
      <c r="S53" s="225"/>
      <c r="T53" s="226"/>
      <c r="U53" s="213"/>
      <c r="V53" s="367"/>
    </row>
    <row r="54" spans="1:22" s="69" customFormat="1" ht="12" customHeight="1">
      <c r="A54" s="211">
        <v>31</v>
      </c>
      <c r="B54" s="167" t="s">
        <v>130</v>
      </c>
      <c r="D54" s="225"/>
      <c r="E54" s="226"/>
      <c r="G54" s="225"/>
      <c r="H54" s="226"/>
      <c r="J54" s="225"/>
      <c r="K54" s="226"/>
      <c r="M54" s="225"/>
      <c r="N54" s="226"/>
      <c r="P54" s="225"/>
      <c r="Q54" s="226"/>
      <c r="S54" s="225"/>
      <c r="T54" s="237"/>
      <c r="V54" s="367"/>
    </row>
    <row r="55" spans="1:22" s="69" customFormat="1" ht="12" customHeight="1">
      <c r="A55" s="211"/>
      <c r="B55" s="169" t="s">
        <v>131</v>
      </c>
      <c r="C55" s="214">
        <v>10</v>
      </c>
      <c r="D55" s="227">
        <v>5.3</v>
      </c>
      <c r="E55" s="228" t="s">
        <v>7</v>
      </c>
      <c r="F55" s="357">
        <v>19</v>
      </c>
      <c r="G55" s="360">
        <v>8.1999999999999993</v>
      </c>
      <c r="H55" s="228" t="s">
        <v>7</v>
      </c>
      <c r="I55" s="357">
        <v>22</v>
      </c>
      <c r="J55" s="360">
        <v>7.9</v>
      </c>
      <c r="K55" s="228" t="s">
        <v>7</v>
      </c>
      <c r="L55" s="357">
        <v>14</v>
      </c>
      <c r="M55" s="360">
        <v>6.4</v>
      </c>
      <c r="N55" s="228" t="s">
        <v>7</v>
      </c>
      <c r="O55" s="357">
        <v>8</v>
      </c>
      <c r="P55" s="360">
        <v>2</v>
      </c>
      <c r="Q55" s="228" t="s">
        <v>7</v>
      </c>
      <c r="R55" s="357">
        <v>6</v>
      </c>
      <c r="S55" s="360">
        <v>0.9</v>
      </c>
      <c r="T55" s="228" t="s">
        <v>7</v>
      </c>
      <c r="U55" s="212">
        <v>31</v>
      </c>
      <c r="V55" s="367"/>
    </row>
    <row r="56" spans="1:22" ht="12" customHeight="1">
      <c r="A56" s="210"/>
      <c r="B56" s="168" t="s">
        <v>89</v>
      </c>
      <c r="C56" s="215"/>
      <c r="D56" s="225"/>
      <c r="E56" s="226"/>
      <c r="F56" s="215"/>
      <c r="G56" s="225"/>
      <c r="H56" s="226"/>
      <c r="I56" s="215"/>
      <c r="J56" s="225"/>
      <c r="K56" s="226"/>
      <c r="L56" s="215"/>
      <c r="M56" s="225"/>
      <c r="N56" s="226"/>
      <c r="O56" s="215"/>
      <c r="P56" s="225"/>
      <c r="Q56" s="226"/>
      <c r="R56" s="215"/>
      <c r="S56" s="225"/>
      <c r="T56" s="226"/>
      <c r="U56" s="213"/>
      <c r="V56" s="367"/>
    </row>
    <row r="57" spans="1:22" ht="12" customHeight="1">
      <c r="A57" s="210">
        <v>32</v>
      </c>
      <c r="B57" s="168" t="s">
        <v>183</v>
      </c>
      <c r="C57" s="215">
        <v>6</v>
      </c>
      <c r="D57" s="358">
        <v>0.8</v>
      </c>
      <c r="E57" s="226">
        <v>108.7</v>
      </c>
      <c r="F57" s="215">
        <v>12</v>
      </c>
      <c r="G57" s="358">
        <v>1</v>
      </c>
      <c r="H57" s="359">
        <v>93.4</v>
      </c>
      <c r="I57" s="215">
        <v>11</v>
      </c>
      <c r="J57" s="358">
        <v>0.4</v>
      </c>
      <c r="K57" s="359">
        <v>206.7</v>
      </c>
      <c r="L57" s="215">
        <v>7</v>
      </c>
      <c r="M57" s="358">
        <v>0.9</v>
      </c>
      <c r="N57" s="359">
        <v>122.5</v>
      </c>
      <c r="O57" s="215">
        <v>2</v>
      </c>
      <c r="P57" s="395" t="s">
        <v>173</v>
      </c>
      <c r="Q57" s="396" t="s">
        <v>173</v>
      </c>
      <c r="R57" s="215">
        <v>3</v>
      </c>
      <c r="S57" s="395" t="s">
        <v>173</v>
      </c>
      <c r="T57" s="396" t="s">
        <v>173</v>
      </c>
      <c r="U57" s="213">
        <v>32</v>
      </c>
      <c r="V57" s="367"/>
    </row>
    <row r="58" spans="1:22" ht="12" customHeight="1">
      <c r="A58" s="210">
        <v>33</v>
      </c>
      <c r="B58" s="168" t="s">
        <v>184</v>
      </c>
      <c r="C58" s="215">
        <v>3</v>
      </c>
      <c r="D58" s="395" t="s">
        <v>173</v>
      </c>
      <c r="E58" s="396" t="s">
        <v>173</v>
      </c>
      <c r="F58" s="215">
        <v>9</v>
      </c>
      <c r="G58" s="358">
        <v>0.1</v>
      </c>
      <c r="H58" s="359">
        <v>350.4</v>
      </c>
      <c r="I58" s="215">
        <v>10</v>
      </c>
      <c r="J58" s="358">
        <v>0.3</v>
      </c>
      <c r="K58" s="359">
        <v>227.7</v>
      </c>
      <c r="L58" s="215">
        <v>4</v>
      </c>
      <c r="M58" s="358">
        <v>0.1</v>
      </c>
      <c r="N58" s="359">
        <v>330</v>
      </c>
      <c r="O58" s="215">
        <v>2</v>
      </c>
      <c r="P58" s="395" t="s">
        <v>173</v>
      </c>
      <c r="Q58" s="396" t="s">
        <v>173</v>
      </c>
      <c r="R58" s="215">
        <v>4</v>
      </c>
      <c r="S58" s="358">
        <v>0.1</v>
      </c>
      <c r="T58" s="359">
        <v>265.8</v>
      </c>
      <c r="U58" s="213">
        <v>33</v>
      </c>
      <c r="V58" s="367"/>
    </row>
    <row r="59" spans="1:22" s="16" customFormat="1" ht="12" customHeight="1">
      <c r="A59" s="210">
        <v>34</v>
      </c>
      <c r="B59" s="168" t="s">
        <v>185</v>
      </c>
      <c r="C59" s="215">
        <v>6</v>
      </c>
      <c r="D59" s="358">
        <v>0.1</v>
      </c>
      <c r="E59" s="359">
        <v>196.5</v>
      </c>
      <c r="F59" s="215">
        <v>10</v>
      </c>
      <c r="G59" s="358">
        <v>0.3</v>
      </c>
      <c r="H59" s="359">
        <v>387.1</v>
      </c>
      <c r="I59" s="215">
        <v>13</v>
      </c>
      <c r="J59" s="358">
        <v>0.3</v>
      </c>
      <c r="K59" s="359">
        <v>252.9</v>
      </c>
      <c r="L59" s="215">
        <v>8</v>
      </c>
      <c r="M59" s="358">
        <v>0.3</v>
      </c>
      <c r="N59" s="359">
        <v>376.9</v>
      </c>
      <c r="O59" s="215">
        <v>4</v>
      </c>
      <c r="P59" s="358">
        <v>0.1</v>
      </c>
      <c r="Q59" s="359">
        <v>313.8</v>
      </c>
      <c r="R59" s="215">
        <v>4</v>
      </c>
      <c r="S59" s="358">
        <v>0</v>
      </c>
      <c r="T59" s="359">
        <v>361.3</v>
      </c>
      <c r="U59" s="213">
        <v>34</v>
      </c>
      <c r="V59" s="367"/>
    </row>
    <row r="60" spans="1:22" ht="12" customHeight="1">
      <c r="A60" s="210">
        <v>35</v>
      </c>
      <c r="B60" s="168" t="s">
        <v>186</v>
      </c>
      <c r="C60" s="215">
        <v>7</v>
      </c>
      <c r="D60" s="358">
        <v>0.6</v>
      </c>
      <c r="E60" s="359">
        <v>1316.4</v>
      </c>
      <c r="F60" s="215">
        <v>18</v>
      </c>
      <c r="G60" s="358">
        <v>4.5</v>
      </c>
      <c r="H60" s="359">
        <v>1391.8</v>
      </c>
      <c r="I60" s="215">
        <v>22</v>
      </c>
      <c r="J60" s="358">
        <v>4</v>
      </c>
      <c r="K60" s="359">
        <v>3172.1</v>
      </c>
      <c r="L60" s="215">
        <v>14</v>
      </c>
      <c r="M60" s="358">
        <v>2.5</v>
      </c>
      <c r="N60" s="359">
        <v>1812.4</v>
      </c>
      <c r="O60" s="215">
        <v>6</v>
      </c>
      <c r="P60" s="358">
        <v>0.5</v>
      </c>
      <c r="Q60" s="359">
        <v>985.7</v>
      </c>
      <c r="R60" s="215">
        <v>5</v>
      </c>
      <c r="S60" s="358">
        <v>0.2</v>
      </c>
      <c r="T60" s="359">
        <v>972.4</v>
      </c>
      <c r="U60" s="213">
        <v>35</v>
      </c>
    </row>
    <row r="61" spans="1:22" ht="12" customHeight="1">
      <c r="A61" s="210">
        <v>36</v>
      </c>
      <c r="B61" s="168" t="s">
        <v>187</v>
      </c>
      <c r="C61" s="215">
        <v>9</v>
      </c>
      <c r="D61" s="358">
        <v>0.8</v>
      </c>
      <c r="E61" s="359">
        <v>850</v>
      </c>
      <c r="F61" s="215">
        <v>14</v>
      </c>
      <c r="G61" s="358">
        <v>1.2</v>
      </c>
      <c r="H61" s="359">
        <v>905</v>
      </c>
      <c r="I61" s="215">
        <v>22</v>
      </c>
      <c r="J61" s="358">
        <v>2.2000000000000002</v>
      </c>
      <c r="K61" s="359">
        <v>1245.8</v>
      </c>
      <c r="L61" s="215">
        <v>14</v>
      </c>
      <c r="M61" s="358">
        <v>1.7</v>
      </c>
      <c r="N61" s="359">
        <v>1212.5</v>
      </c>
      <c r="O61" s="215">
        <v>8</v>
      </c>
      <c r="P61" s="358">
        <v>0.8</v>
      </c>
      <c r="Q61" s="359">
        <v>662.4</v>
      </c>
      <c r="R61" s="215">
        <v>5</v>
      </c>
      <c r="S61" s="358">
        <v>0.2</v>
      </c>
      <c r="T61" s="359">
        <v>1048.9000000000001</v>
      </c>
      <c r="U61" s="213">
        <v>36</v>
      </c>
    </row>
    <row r="62" spans="1:22" ht="10.5" customHeight="1">
      <c r="A62" s="170"/>
      <c r="B62" s="171"/>
      <c r="U62" s="210"/>
    </row>
    <row r="63" spans="1:22" ht="10.5" customHeight="1">
      <c r="A63" s="172" t="s">
        <v>10</v>
      </c>
      <c r="B63" s="171"/>
      <c r="U63" s="48"/>
    </row>
    <row r="64" spans="1:22" ht="10.5" customHeight="1">
      <c r="A64" s="285" t="s">
        <v>340</v>
      </c>
      <c r="B64" s="171"/>
      <c r="U64" s="48"/>
    </row>
  </sheetData>
  <mergeCells count="9">
    <mergeCell ref="A4:A6"/>
    <mergeCell ref="B4:B6"/>
    <mergeCell ref="U4:U6"/>
    <mergeCell ref="C4:E4"/>
    <mergeCell ref="F4:H4"/>
    <mergeCell ref="I4:K4"/>
    <mergeCell ref="L4:N4"/>
    <mergeCell ref="O4:Q4"/>
    <mergeCell ref="R4:T4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16" orientation="portrait" r:id="rId1"/>
  <headerFooter alignWithMargins="0">
    <oddFooter>&amp;C&amp;6© Statistisches Landesamt des Freistaates Sachsen - C I 3 - j/15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showGridLines="0" zoomScaleNormal="100" workbookViewId="0"/>
  </sheetViews>
  <sheetFormatPr baseColWidth="10" defaultRowHeight="12"/>
  <cols>
    <col min="1" max="1" width="49.7109375" customWidth="1"/>
    <col min="2" max="5" width="11.28515625" customWidth="1"/>
  </cols>
  <sheetData>
    <row r="1" spans="1:6" ht="15" customHeight="1">
      <c r="A1" s="23" t="s">
        <v>421</v>
      </c>
      <c r="B1" s="23"/>
      <c r="C1" s="23"/>
      <c r="D1" s="23"/>
      <c r="E1" s="23"/>
    </row>
    <row r="2" spans="1:6" s="68" customFormat="1" ht="15" customHeight="1">
      <c r="A2" s="184" t="s">
        <v>375</v>
      </c>
      <c r="B2" s="23"/>
      <c r="C2" s="23"/>
      <c r="D2" s="23"/>
      <c r="E2" s="23"/>
      <c r="F2" s="23"/>
    </row>
    <row r="3" spans="1:6" ht="11.25" customHeight="1">
      <c r="A3" s="630"/>
      <c r="B3" s="630"/>
      <c r="C3" s="630"/>
      <c r="D3" s="630"/>
      <c r="E3" s="630"/>
    </row>
    <row r="4" spans="1:6" ht="12.95" customHeight="1">
      <c r="A4" s="586" t="s">
        <v>32</v>
      </c>
      <c r="B4" s="89" t="s">
        <v>16</v>
      </c>
      <c r="C4" s="89" t="s">
        <v>48</v>
      </c>
      <c r="D4" s="89" t="s">
        <v>49</v>
      </c>
      <c r="E4" s="90" t="s">
        <v>50</v>
      </c>
    </row>
    <row r="5" spans="1:6" ht="12.95" customHeight="1">
      <c r="A5" s="590"/>
      <c r="B5" s="91" t="s">
        <v>17</v>
      </c>
      <c r="C5" s="91" t="s">
        <v>18</v>
      </c>
      <c r="D5" s="91" t="s">
        <v>51</v>
      </c>
      <c r="E5" s="92" t="s">
        <v>52</v>
      </c>
    </row>
    <row r="6" spans="1:6" ht="9.75" customHeight="1">
      <c r="A6" s="98"/>
      <c r="B6" s="98"/>
      <c r="C6" s="98"/>
      <c r="D6" s="98"/>
      <c r="E6" s="98"/>
    </row>
    <row r="7" spans="1:6" ht="12.75" customHeight="1">
      <c r="A7" s="85" t="s">
        <v>29</v>
      </c>
      <c r="B7" s="578" t="s">
        <v>66</v>
      </c>
      <c r="C7" s="578"/>
      <c r="D7" s="578"/>
      <c r="E7" s="578"/>
    </row>
    <row r="8" spans="1:6" ht="9.75" customHeight="1">
      <c r="A8" s="85"/>
      <c r="B8" s="293"/>
      <c r="C8" s="293"/>
      <c r="D8" s="293"/>
      <c r="E8" s="293"/>
    </row>
    <row r="9" spans="1:6" ht="12.75" customHeight="1">
      <c r="A9" s="150" t="s">
        <v>67</v>
      </c>
      <c r="B9" s="433">
        <v>91</v>
      </c>
      <c r="C9" s="434">
        <v>544.5</v>
      </c>
      <c r="D9" s="350" t="s">
        <v>7</v>
      </c>
      <c r="E9" s="434">
        <v>3042.9</v>
      </c>
      <c r="F9" s="238"/>
    </row>
    <row r="10" spans="1:6" ht="12.75" customHeight="1">
      <c r="A10" s="150" t="s">
        <v>88</v>
      </c>
      <c r="B10" s="433"/>
      <c r="C10" s="434"/>
      <c r="D10" s="350"/>
      <c r="E10" s="434"/>
      <c r="F10" s="238"/>
    </row>
    <row r="11" spans="1:6" ht="12.75" customHeight="1">
      <c r="A11" s="150" t="s">
        <v>252</v>
      </c>
      <c r="B11" s="433">
        <v>83</v>
      </c>
      <c r="C11" s="434">
        <v>419.2</v>
      </c>
      <c r="D11" s="350">
        <v>68.8</v>
      </c>
      <c r="E11" s="434">
        <v>2884.4</v>
      </c>
    </row>
    <row r="12" spans="1:6" ht="12.75" customHeight="1">
      <c r="A12" s="150" t="s">
        <v>253</v>
      </c>
      <c r="B12" s="433">
        <v>48</v>
      </c>
      <c r="C12" s="434">
        <v>116.9</v>
      </c>
      <c r="D12" s="350" t="s">
        <v>7</v>
      </c>
      <c r="E12" s="434" t="s">
        <v>7</v>
      </c>
    </row>
    <row r="13" spans="1:6" ht="12.75" customHeight="1">
      <c r="A13" s="150" t="s">
        <v>307</v>
      </c>
      <c r="B13" s="433">
        <v>9</v>
      </c>
      <c r="C13" s="434">
        <v>8.4</v>
      </c>
      <c r="D13" s="350">
        <v>189.7</v>
      </c>
      <c r="E13" s="434">
        <v>158.4</v>
      </c>
    </row>
    <row r="14" spans="1:6" ht="9.75" customHeight="1">
      <c r="A14" s="149"/>
      <c r="B14" s="449"/>
      <c r="C14" s="449"/>
      <c r="D14" s="449"/>
      <c r="E14" s="449"/>
      <c r="F14" s="149"/>
    </row>
    <row r="15" spans="1:6" ht="12.75" customHeight="1">
      <c r="A15" s="149" t="s">
        <v>29</v>
      </c>
      <c r="B15" s="578" t="s">
        <v>73</v>
      </c>
      <c r="C15" s="578"/>
      <c r="D15" s="578"/>
      <c r="E15" s="578"/>
    </row>
    <row r="16" spans="1:6" ht="9.75" customHeight="1">
      <c r="A16" s="149"/>
      <c r="B16" s="102"/>
      <c r="C16" s="102"/>
      <c r="D16" s="102"/>
      <c r="E16" s="102"/>
    </row>
    <row r="17" spans="1:5" ht="12.75" customHeight="1">
      <c r="A17" s="166" t="s">
        <v>67</v>
      </c>
      <c r="B17" s="239" t="s">
        <v>251</v>
      </c>
      <c r="C17" s="240" t="s">
        <v>251</v>
      </c>
      <c r="D17" s="420" t="s">
        <v>251</v>
      </c>
      <c r="E17" s="240" t="s">
        <v>251</v>
      </c>
    </row>
    <row r="18" spans="1:5" ht="12.75" customHeight="1">
      <c r="A18" s="148" t="s">
        <v>88</v>
      </c>
      <c r="B18" s="239"/>
      <c r="C18" s="240"/>
      <c r="D18" s="420"/>
      <c r="E18" s="240"/>
    </row>
    <row r="19" spans="1:5" ht="12.75" customHeight="1">
      <c r="A19" s="148" t="s">
        <v>252</v>
      </c>
      <c r="B19" s="239" t="s">
        <v>251</v>
      </c>
      <c r="C19" s="240" t="s">
        <v>251</v>
      </c>
      <c r="D19" s="420" t="s">
        <v>251</v>
      </c>
      <c r="E19" s="240" t="s">
        <v>251</v>
      </c>
    </row>
    <row r="20" spans="1:5" ht="12.75" customHeight="1">
      <c r="A20" s="148" t="s">
        <v>253</v>
      </c>
      <c r="B20" s="239" t="s">
        <v>251</v>
      </c>
      <c r="C20" s="240" t="s">
        <v>251</v>
      </c>
      <c r="D20" s="420" t="s">
        <v>251</v>
      </c>
      <c r="E20" s="240" t="s">
        <v>251</v>
      </c>
    </row>
    <row r="21" spans="1:5" ht="12.75" customHeight="1">
      <c r="A21" s="166" t="s">
        <v>308</v>
      </c>
      <c r="B21" s="239" t="s">
        <v>251</v>
      </c>
      <c r="C21" s="240" t="s">
        <v>251</v>
      </c>
      <c r="D21" s="420" t="s">
        <v>251</v>
      </c>
      <c r="E21" s="240" t="s">
        <v>251</v>
      </c>
    </row>
    <row r="22" spans="1:5" ht="9.75" customHeight="1">
      <c r="A22" s="149"/>
      <c r="B22" s="239"/>
      <c r="C22" s="240"/>
      <c r="D22" s="420"/>
      <c r="E22" s="240"/>
    </row>
    <row r="23" spans="1:5" ht="12.75" customHeight="1">
      <c r="A23" s="149"/>
      <c r="B23" s="578" t="s">
        <v>302</v>
      </c>
      <c r="C23" s="578"/>
      <c r="D23" s="578"/>
      <c r="E23" s="578"/>
    </row>
    <row r="24" spans="1:5" ht="9.75" customHeight="1">
      <c r="A24" s="149"/>
      <c r="B24" s="239"/>
      <c r="C24" s="240"/>
      <c r="D24" s="420"/>
      <c r="E24" s="240"/>
    </row>
    <row r="25" spans="1:5" ht="12.75" customHeight="1">
      <c r="A25" s="166" t="s">
        <v>67</v>
      </c>
      <c r="B25" s="239" t="s">
        <v>251</v>
      </c>
      <c r="C25" s="240" t="s">
        <v>251</v>
      </c>
      <c r="D25" s="420" t="s">
        <v>251</v>
      </c>
      <c r="E25" s="240" t="s">
        <v>251</v>
      </c>
    </row>
    <row r="26" spans="1:5" ht="12.75" customHeight="1">
      <c r="A26" s="148" t="s">
        <v>88</v>
      </c>
      <c r="B26" s="239"/>
      <c r="C26" s="240"/>
      <c r="D26" s="420"/>
      <c r="E26" s="240"/>
    </row>
    <row r="27" spans="1:5" ht="12.75" customHeight="1">
      <c r="A27" s="148" t="s">
        <v>252</v>
      </c>
      <c r="B27" s="239" t="s">
        <v>251</v>
      </c>
      <c r="C27" s="240" t="s">
        <v>251</v>
      </c>
      <c r="D27" s="420" t="s">
        <v>251</v>
      </c>
      <c r="E27" s="240" t="s">
        <v>251</v>
      </c>
    </row>
    <row r="28" spans="1:5" ht="12.75" customHeight="1">
      <c r="A28" s="148" t="s">
        <v>253</v>
      </c>
      <c r="B28" s="239" t="s">
        <v>251</v>
      </c>
      <c r="C28" s="240" t="s">
        <v>251</v>
      </c>
      <c r="D28" s="420" t="s">
        <v>251</v>
      </c>
      <c r="E28" s="240" t="s">
        <v>251</v>
      </c>
    </row>
    <row r="29" spans="1:5" ht="12.75" customHeight="1">
      <c r="A29" s="166" t="s">
        <v>308</v>
      </c>
      <c r="B29" s="239" t="s">
        <v>251</v>
      </c>
      <c r="C29" s="240" t="s">
        <v>251</v>
      </c>
      <c r="D29" s="420" t="s">
        <v>251</v>
      </c>
      <c r="E29" s="240" t="s">
        <v>251</v>
      </c>
    </row>
    <row r="30" spans="1:5" ht="9.75" customHeight="1">
      <c r="A30" s="149"/>
      <c r="B30" s="185"/>
      <c r="C30" s="173"/>
      <c r="D30" s="345"/>
      <c r="E30" s="173"/>
    </row>
    <row r="31" spans="1:5" ht="12.75" customHeight="1">
      <c r="A31" s="149" t="s">
        <v>29</v>
      </c>
      <c r="B31" s="578" t="s">
        <v>74</v>
      </c>
      <c r="C31" s="578"/>
      <c r="D31" s="578"/>
      <c r="E31" s="578"/>
    </row>
    <row r="32" spans="1:5" ht="9.75" customHeight="1">
      <c r="A32" s="149"/>
      <c r="B32" s="442"/>
      <c r="C32" s="442"/>
      <c r="D32" s="442"/>
      <c r="E32" s="442"/>
    </row>
    <row r="33" spans="1:6" ht="12.75" customHeight="1">
      <c r="A33" s="166" t="s">
        <v>67</v>
      </c>
      <c r="B33" s="239">
        <v>13</v>
      </c>
      <c r="C33" s="240">
        <v>37.1</v>
      </c>
      <c r="D33" s="420" t="s">
        <v>7</v>
      </c>
      <c r="E33" s="240">
        <v>329.4</v>
      </c>
      <c r="F33" s="125"/>
    </row>
    <row r="34" spans="1:6" ht="12.75" customHeight="1">
      <c r="A34" s="148" t="s">
        <v>88</v>
      </c>
      <c r="B34" s="239"/>
      <c r="C34" s="240"/>
      <c r="D34" s="420"/>
      <c r="E34" s="240"/>
      <c r="F34" s="125"/>
    </row>
    <row r="35" spans="1:6" ht="12.75" customHeight="1">
      <c r="A35" s="148" t="s">
        <v>252</v>
      </c>
      <c r="B35" s="239">
        <v>11</v>
      </c>
      <c r="C35" s="240">
        <v>27.9</v>
      </c>
      <c r="D35" s="420">
        <v>117.9</v>
      </c>
      <c r="E35" s="240">
        <v>329.4</v>
      </c>
    </row>
    <row r="36" spans="1:6" ht="12.75" customHeight="1">
      <c r="A36" s="148" t="s">
        <v>253</v>
      </c>
      <c r="B36" s="239">
        <v>7</v>
      </c>
      <c r="C36" s="240">
        <v>9.1999999999999993</v>
      </c>
      <c r="D36" s="420" t="s">
        <v>7</v>
      </c>
      <c r="E36" s="240" t="s">
        <v>7</v>
      </c>
    </row>
    <row r="37" spans="1:6" ht="12.75" customHeight="1">
      <c r="A37" s="166" t="s">
        <v>308</v>
      </c>
      <c r="B37" s="239" t="s">
        <v>251</v>
      </c>
      <c r="C37" s="240" t="s">
        <v>251</v>
      </c>
      <c r="D37" s="420" t="s">
        <v>251</v>
      </c>
      <c r="E37" s="240" t="s">
        <v>251</v>
      </c>
    </row>
    <row r="38" spans="1:6" ht="9.75" customHeight="1">
      <c r="A38" s="149"/>
      <c r="B38" s="185"/>
      <c r="C38" s="173"/>
      <c r="D38" s="348"/>
      <c r="E38" s="173"/>
    </row>
    <row r="39" spans="1:6" ht="12.75" customHeight="1">
      <c r="A39" s="149" t="s">
        <v>29</v>
      </c>
      <c r="B39" s="578" t="s">
        <v>75</v>
      </c>
      <c r="C39" s="578"/>
      <c r="D39" s="578"/>
      <c r="E39" s="578"/>
    </row>
    <row r="40" spans="1:6" ht="9.75" customHeight="1">
      <c r="A40" s="149"/>
      <c r="B40" s="442"/>
      <c r="C40" s="442"/>
      <c r="D40" s="442"/>
      <c r="E40" s="442"/>
    </row>
    <row r="41" spans="1:6" ht="12.75" customHeight="1">
      <c r="A41" s="166" t="s">
        <v>67</v>
      </c>
      <c r="B41" s="239">
        <v>1</v>
      </c>
      <c r="C41" s="240" t="s">
        <v>173</v>
      </c>
      <c r="D41" s="420" t="s">
        <v>173</v>
      </c>
      <c r="E41" s="240" t="s">
        <v>173</v>
      </c>
    </row>
    <row r="42" spans="1:6" ht="12.75" customHeight="1">
      <c r="A42" s="148" t="s">
        <v>88</v>
      </c>
      <c r="B42" s="239"/>
      <c r="C42" s="240"/>
      <c r="D42" s="420"/>
      <c r="E42" s="240"/>
    </row>
    <row r="43" spans="1:6" ht="12.75" customHeight="1">
      <c r="A43" s="148" t="s">
        <v>252</v>
      </c>
      <c r="B43" s="239">
        <v>1</v>
      </c>
      <c r="C43" s="240" t="s">
        <v>173</v>
      </c>
      <c r="D43" s="420" t="s">
        <v>173</v>
      </c>
      <c r="E43" s="240" t="s">
        <v>173</v>
      </c>
    </row>
    <row r="44" spans="1:6" ht="12.75" customHeight="1">
      <c r="A44" s="148" t="s">
        <v>253</v>
      </c>
      <c r="B44" s="239">
        <v>1</v>
      </c>
      <c r="C44" s="240" t="s">
        <v>173</v>
      </c>
      <c r="D44" s="420" t="s">
        <v>173</v>
      </c>
      <c r="E44" s="240" t="s">
        <v>173</v>
      </c>
    </row>
    <row r="45" spans="1:6" ht="12.75" customHeight="1">
      <c r="A45" s="166" t="s">
        <v>308</v>
      </c>
      <c r="B45" s="239" t="s">
        <v>251</v>
      </c>
      <c r="C45" s="240" t="s">
        <v>251</v>
      </c>
      <c r="D45" s="420" t="s">
        <v>251</v>
      </c>
      <c r="E45" s="240" t="s">
        <v>251</v>
      </c>
    </row>
    <row r="46" spans="1:6" ht="9.75" customHeight="1">
      <c r="A46" s="149"/>
      <c r="B46" s="415"/>
      <c r="C46" s="415"/>
      <c r="D46" s="415"/>
      <c r="E46" s="415"/>
    </row>
    <row r="47" spans="1:6" ht="12.75" customHeight="1">
      <c r="A47" s="149" t="s">
        <v>29</v>
      </c>
      <c r="B47" s="578" t="s">
        <v>76</v>
      </c>
      <c r="C47" s="578"/>
      <c r="D47" s="578"/>
      <c r="E47" s="578"/>
    </row>
    <row r="48" spans="1:6" ht="9.75" customHeight="1">
      <c r="A48" s="149"/>
      <c r="B48" s="442"/>
      <c r="C48" s="442"/>
      <c r="D48" s="442"/>
      <c r="E48" s="442"/>
    </row>
    <row r="49" spans="1:6" ht="12.75" customHeight="1">
      <c r="A49" s="166" t="s">
        <v>67</v>
      </c>
      <c r="B49" s="239">
        <v>10</v>
      </c>
      <c r="C49" s="240">
        <v>120</v>
      </c>
      <c r="D49" s="420" t="s">
        <v>7</v>
      </c>
      <c r="E49" s="240">
        <v>255</v>
      </c>
      <c r="F49" s="125"/>
    </row>
    <row r="50" spans="1:6" ht="12.75" customHeight="1">
      <c r="A50" s="148" t="s">
        <v>88</v>
      </c>
      <c r="B50" s="239"/>
      <c r="C50" s="240"/>
      <c r="D50" s="420"/>
      <c r="E50" s="240"/>
      <c r="F50" s="125"/>
    </row>
    <row r="51" spans="1:6" ht="12.75" customHeight="1">
      <c r="A51" s="148" t="s">
        <v>252</v>
      </c>
      <c r="B51" s="239">
        <v>10</v>
      </c>
      <c r="C51" s="240">
        <v>94.5</v>
      </c>
      <c r="D51" s="420">
        <v>27</v>
      </c>
      <c r="E51" s="240">
        <v>255</v>
      </c>
    </row>
    <row r="52" spans="1:6" ht="12.75" customHeight="1">
      <c r="A52" s="148" t="s">
        <v>253</v>
      </c>
      <c r="B52" s="239">
        <v>6</v>
      </c>
      <c r="C52" s="240">
        <v>25.4</v>
      </c>
      <c r="D52" s="420" t="s">
        <v>7</v>
      </c>
      <c r="E52" s="240" t="s">
        <v>7</v>
      </c>
    </row>
    <row r="53" spans="1:6" ht="12.75" customHeight="1">
      <c r="A53" s="166" t="s">
        <v>308</v>
      </c>
      <c r="B53" s="239" t="s">
        <v>251</v>
      </c>
      <c r="C53" s="240" t="s">
        <v>251</v>
      </c>
      <c r="D53" s="420" t="s">
        <v>251</v>
      </c>
      <c r="E53" s="240" t="s">
        <v>251</v>
      </c>
    </row>
    <row r="54" spans="1:6" ht="9.75" customHeight="1">
      <c r="A54" s="149"/>
      <c r="B54" s="83"/>
      <c r="C54" s="80"/>
      <c r="D54" s="80"/>
      <c r="E54" s="80"/>
    </row>
    <row r="55" spans="1:6" ht="12.75" customHeight="1">
      <c r="A55" s="149" t="s">
        <v>29</v>
      </c>
      <c r="B55" s="578" t="s">
        <v>68</v>
      </c>
      <c r="C55" s="578"/>
      <c r="D55" s="578"/>
      <c r="E55" s="578"/>
    </row>
    <row r="56" spans="1:6" ht="9.75" customHeight="1">
      <c r="A56" s="149"/>
      <c r="B56" s="442"/>
      <c r="C56" s="442"/>
      <c r="D56" s="442"/>
      <c r="E56" s="442"/>
    </row>
    <row r="57" spans="1:6" ht="12.75" customHeight="1">
      <c r="A57" s="166" t="s">
        <v>67</v>
      </c>
      <c r="B57" s="239">
        <v>5</v>
      </c>
      <c r="C57" s="240">
        <v>14.6</v>
      </c>
      <c r="D57" s="420" t="s">
        <v>7</v>
      </c>
      <c r="E57" s="240">
        <v>66.7</v>
      </c>
    </row>
    <row r="58" spans="1:6" ht="12.75" customHeight="1">
      <c r="A58" s="148" t="s">
        <v>88</v>
      </c>
      <c r="B58" s="239"/>
      <c r="C58" s="240"/>
      <c r="D58" s="420"/>
      <c r="E58" s="240"/>
    </row>
    <row r="59" spans="1:6" ht="12.75" customHeight="1">
      <c r="A59" s="148" t="s">
        <v>252</v>
      </c>
      <c r="B59" s="239">
        <v>5</v>
      </c>
      <c r="C59" s="240">
        <v>12.3</v>
      </c>
      <c r="D59" s="420">
        <v>54.2</v>
      </c>
      <c r="E59" s="240">
        <v>66.7</v>
      </c>
    </row>
    <row r="60" spans="1:6" ht="12.75" customHeight="1">
      <c r="A60" s="148" t="s">
        <v>253</v>
      </c>
      <c r="B60" s="239">
        <v>3</v>
      </c>
      <c r="C60" s="240">
        <v>2.2999999999999998</v>
      </c>
      <c r="D60" s="420" t="s">
        <v>7</v>
      </c>
      <c r="E60" s="240" t="s">
        <v>7</v>
      </c>
    </row>
    <row r="61" spans="1:6" ht="12.75" customHeight="1">
      <c r="A61" s="166" t="s">
        <v>308</v>
      </c>
      <c r="B61" s="239" t="s">
        <v>251</v>
      </c>
      <c r="C61" s="240" t="s">
        <v>251</v>
      </c>
      <c r="D61" s="420" t="s">
        <v>251</v>
      </c>
      <c r="E61" s="240" t="s">
        <v>251</v>
      </c>
    </row>
    <row r="62" spans="1:6" ht="10.5" customHeight="1">
      <c r="A62" s="149"/>
      <c r="B62" s="239"/>
      <c r="C62" s="240"/>
      <c r="D62" s="190"/>
      <c r="E62" s="240"/>
    </row>
    <row r="63" spans="1:6" ht="12.75" customHeight="1">
      <c r="A63" s="149" t="s">
        <v>29</v>
      </c>
      <c r="B63" s="578" t="s">
        <v>69</v>
      </c>
      <c r="C63" s="578"/>
      <c r="D63" s="578"/>
      <c r="E63" s="578"/>
    </row>
    <row r="64" spans="1:6" ht="9.75" customHeight="1">
      <c r="A64" s="149"/>
      <c r="B64" s="442"/>
      <c r="C64" s="442"/>
      <c r="D64" s="442"/>
      <c r="E64" s="442"/>
    </row>
    <row r="65" spans="1:8" ht="12.75" customHeight="1">
      <c r="A65" s="166" t="s">
        <v>67</v>
      </c>
      <c r="B65" s="239">
        <v>9</v>
      </c>
      <c r="C65" s="240">
        <v>41.4</v>
      </c>
      <c r="D65" s="420" t="s">
        <v>7</v>
      </c>
      <c r="E65" s="240">
        <v>210.2</v>
      </c>
      <c r="F65" s="125"/>
    </row>
    <row r="66" spans="1:8" ht="12.75" customHeight="1">
      <c r="A66" s="148" t="s">
        <v>88</v>
      </c>
      <c r="B66" s="239"/>
      <c r="C66" s="240"/>
      <c r="D66" s="420"/>
      <c r="E66" s="240"/>
      <c r="F66" s="125"/>
      <c r="G66" s="415"/>
    </row>
    <row r="67" spans="1:8" ht="12.75" customHeight="1">
      <c r="A67" s="148" t="s">
        <v>252</v>
      </c>
      <c r="B67" s="239">
        <v>9</v>
      </c>
      <c r="C67" s="240">
        <v>34</v>
      </c>
      <c r="D67" s="420">
        <v>61.9</v>
      </c>
      <c r="E67" s="240">
        <v>210.2</v>
      </c>
    </row>
    <row r="68" spans="1:8" ht="12.75" customHeight="1">
      <c r="A68" s="148" t="s">
        <v>253</v>
      </c>
      <c r="B68" s="239">
        <v>9</v>
      </c>
      <c r="C68" s="240">
        <v>7.5</v>
      </c>
      <c r="D68" s="420" t="s">
        <v>7</v>
      </c>
      <c r="E68" s="240" t="s">
        <v>7</v>
      </c>
    </row>
    <row r="69" spans="1:8" ht="12.75" customHeight="1">
      <c r="A69" s="166" t="s">
        <v>308</v>
      </c>
      <c r="B69" s="239" t="s">
        <v>251</v>
      </c>
      <c r="C69" s="240" t="s">
        <v>251</v>
      </c>
      <c r="D69" s="420" t="s">
        <v>251</v>
      </c>
      <c r="E69" s="240" t="s">
        <v>251</v>
      </c>
    </row>
    <row r="70" spans="1:8" ht="9.75" customHeight="1">
      <c r="A70" s="292"/>
      <c r="B70" s="443"/>
      <c r="C70" s="443"/>
      <c r="D70" s="443"/>
      <c r="E70" s="443"/>
    </row>
    <row r="71" spans="1:8" ht="12.75" customHeight="1">
      <c r="A71" s="149" t="s">
        <v>29</v>
      </c>
      <c r="B71" s="578" t="s">
        <v>70</v>
      </c>
      <c r="C71" s="578"/>
      <c r="D71" s="578"/>
      <c r="E71" s="578"/>
      <c r="F71" s="415"/>
      <c r="G71" s="415"/>
    </row>
    <row r="72" spans="1:8" ht="9.75" customHeight="1">
      <c r="A72" s="149"/>
      <c r="B72" s="442"/>
      <c r="C72" s="442"/>
      <c r="D72" s="442"/>
      <c r="E72" s="442"/>
      <c r="F72" s="415"/>
      <c r="G72" s="415"/>
    </row>
    <row r="73" spans="1:8" ht="12.75" customHeight="1">
      <c r="A73" s="166" t="s">
        <v>67</v>
      </c>
      <c r="B73" s="239">
        <v>6</v>
      </c>
      <c r="C73" s="240" t="s">
        <v>173</v>
      </c>
      <c r="D73" s="420" t="s">
        <v>173</v>
      </c>
      <c r="E73" s="240" t="s">
        <v>173</v>
      </c>
      <c r="F73" s="415"/>
      <c r="G73" s="415"/>
    </row>
    <row r="74" spans="1:8" ht="12.75" customHeight="1">
      <c r="A74" s="148" t="s">
        <v>88</v>
      </c>
      <c r="B74" s="239"/>
      <c r="C74" s="240"/>
      <c r="D74" s="420"/>
      <c r="E74" s="240"/>
      <c r="F74" s="415"/>
      <c r="G74" s="415"/>
    </row>
    <row r="75" spans="1:8" ht="12.75" customHeight="1">
      <c r="A75" s="148" t="s">
        <v>252</v>
      </c>
      <c r="B75" s="239">
        <v>5</v>
      </c>
      <c r="C75" s="240" t="s">
        <v>173</v>
      </c>
      <c r="D75" s="420" t="s">
        <v>173</v>
      </c>
      <c r="E75" s="240" t="s">
        <v>173</v>
      </c>
      <c r="F75" s="415"/>
      <c r="G75" s="415"/>
    </row>
    <row r="76" spans="1:8" ht="12.75" customHeight="1">
      <c r="A76" s="148" t="s">
        <v>253</v>
      </c>
      <c r="B76" s="239">
        <v>2</v>
      </c>
      <c r="C76" s="240" t="s">
        <v>173</v>
      </c>
      <c r="D76" s="420" t="s">
        <v>173</v>
      </c>
      <c r="E76" s="240" t="s">
        <v>173</v>
      </c>
      <c r="F76" s="415"/>
      <c r="G76" s="415"/>
    </row>
    <row r="77" spans="1:8" ht="12.75" customHeight="1">
      <c r="A77" s="166" t="s">
        <v>308</v>
      </c>
      <c r="B77" s="239">
        <v>2</v>
      </c>
      <c r="C77" s="240" t="s">
        <v>173</v>
      </c>
      <c r="D77" s="420" t="s">
        <v>173</v>
      </c>
      <c r="E77" s="240" t="s">
        <v>173</v>
      </c>
      <c r="F77" s="415"/>
      <c r="G77" s="415"/>
    </row>
    <row r="78" spans="1:8" ht="9.75" customHeight="1">
      <c r="A78" s="149"/>
      <c r="B78" s="185"/>
      <c r="C78" s="173"/>
      <c r="D78" s="173"/>
      <c r="E78" s="173"/>
      <c r="F78" s="415"/>
      <c r="G78" s="415"/>
      <c r="H78" s="450"/>
    </row>
    <row r="79" spans="1:8" ht="12.75" customHeight="1">
      <c r="A79" s="149" t="s">
        <v>29</v>
      </c>
      <c r="B79" s="578" t="s">
        <v>71</v>
      </c>
      <c r="C79" s="578"/>
      <c r="D79" s="578"/>
      <c r="E79" s="578"/>
      <c r="G79" s="450"/>
      <c r="H79" s="450"/>
    </row>
    <row r="80" spans="1:8" ht="9.75" customHeight="1">
      <c r="A80" s="149"/>
      <c r="B80" s="442"/>
      <c r="C80" s="442"/>
      <c r="D80" s="442"/>
      <c r="E80" s="442"/>
    </row>
    <row r="81" spans="1:7" ht="12.75" customHeight="1">
      <c r="A81" s="166" t="s">
        <v>67</v>
      </c>
      <c r="B81" s="239">
        <v>15</v>
      </c>
      <c r="C81" s="240">
        <v>43.3</v>
      </c>
      <c r="D81" s="420" t="s">
        <v>7</v>
      </c>
      <c r="E81" s="240">
        <v>181.1</v>
      </c>
    </row>
    <row r="82" spans="1:7" ht="12.75" customHeight="1">
      <c r="A82" s="148" t="s">
        <v>88</v>
      </c>
      <c r="B82" s="239"/>
      <c r="C82" s="240"/>
      <c r="D82" s="420"/>
      <c r="E82" s="240"/>
      <c r="G82" s="415"/>
    </row>
    <row r="83" spans="1:7" ht="12.75" customHeight="1">
      <c r="A83" s="148" t="s">
        <v>252</v>
      </c>
      <c r="B83" s="239">
        <v>14</v>
      </c>
      <c r="C83" s="240">
        <v>33.799999999999997</v>
      </c>
      <c r="D83" s="420">
        <v>42.5</v>
      </c>
      <c r="E83" s="240">
        <v>143.6</v>
      </c>
    </row>
    <row r="84" spans="1:7" ht="12.75" customHeight="1">
      <c r="A84" s="148" t="s">
        <v>253</v>
      </c>
      <c r="B84" s="239">
        <v>5</v>
      </c>
      <c r="C84" s="240">
        <v>7.2</v>
      </c>
      <c r="D84" s="420" t="s">
        <v>7</v>
      </c>
      <c r="E84" s="240" t="s">
        <v>7</v>
      </c>
    </row>
    <row r="85" spans="1:7" ht="12.75" customHeight="1">
      <c r="A85" s="166" t="s">
        <v>308</v>
      </c>
      <c r="B85" s="239">
        <v>4</v>
      </c>
      <c r="C85" s="240">
        <v>2.2999999999999998</v>
      </c>
      <c r="D85" s="420">
        <v>165.4</v>
      </c>
      <c r="E85" s="240">
        <v>37.5</v>
      </c>
    </row>
    <row r="86" spans="1:7" ht="9.75" customHeight="1">
      <c r="A86" s="149"/>
      <c r="B86" s="185"/>
      <c r="C86" s="173"/>
      <c r="D86" s="173"/>
      <c r="E86" s="173"/>
    </row>
    <row r="87" spans="1:7" ht="12.75" customHeight="1">
      <c r="A87" s="149" t="s">
        <v>29</v>
      </c>
      <c r="B87" s="578" t="s">
        <v>72</v>
      </c>
      <c r="C87" s="578"/>
      <c r="D87" s="578"/>
      <c r="E87" s="578"/>
    </row>
    <row r="88" spans="1:7" ht="9.75" customHeight="1">
      <c r="A88" s="149"/>
      <c r="B88" s="442"/>
      <c r="C88" s="442"/>
      <c r="D88" s="442"/>
      <c r="E88" s="442"/>
    </row>
    <row r="89" spans="1:7" ht="12.75" customHeight="1">
      <c r="A89" s="166" t="s">
        <v>67</v>
      </c>
      <c r="B89" s="239">
        <v>8</v>
      </c>
      <c r="C89" s="240" t="s">
        <v>173</v>
      </c>
      <c r="D89" s="420" t="s">
        <v>173</v>
      </c>
      <c r="E89" s="240" t="s">
        <v>173</v>
      </c>
    </row>
    <row r="90" spans="1:7" ht="12.75" customHeight="1">
      <c r="A90" s="148" t="s">
        <v>88</v>
      </c>
      <c r="B90" s="239"/>
      <c r="C90" s="240"/>
      <c r="D90" s="420"/>
      <c r="E90" s="240"/>
    </row>
    <row r="91" spans="1:7" ht="12.75" customHeight="1">
      <c r="A91" s="148" t="s">
        <v>252</v>
      </c>
      <c r="B91" s="239">
        <v>7</v>
      </c>
      <c r="C91" s="240">
        <v>40.9</v>
      </c>
      <c r="D91" s="420">
        <v>128.69999999999999</v>
      </c>
      <c r="E91" s="240">
        <v>526.4</v>
      </c>
    </row>
    <row r="92" spans="1:7" ht="12.75" customHeight="1">
      <c r="A92" s="148" t="s">
        <v>253</v>
      </c>
      <c r="B92" s="239">
        <v>4</v>
      </c>
      <c r="C92" s="240">
        <v>7.7</v>
      </c>
      <c r="D92" s="420" t="s">
        <v>7</v>
      </c>
      <c r="E92" s="240" t="s">
        <v>7</v>
      </c>
    </row>
    <row r="93" spans="1:7" ht="12.75" customHeight="1">
      <c r="A93" s="166" t="s">
        <v>308</v>
      </c>
      <c r="B93" s="239">
        <v>1</v>
      </c>
      <c r="C93" s="240" t="s">
        <v>173</v>
      </c>
      <c r="D93" s="420" t="s">
        <v>173</v>
      </c>
      <c r="E93" s="240" t="s">
        <v>173</v>
      </c>
    </row>
    <row r="94" spans="1:7" ht="9.75" customHeight="1">
      <c r="A94" s="149"/>
      <c r="B94" s="83"/>
      <c r="C94" s="82"/>
      <c r="D94" s="82"/>
      <c r="E94" s="82"/>
    </row>
    <row r="95" spans="1:7" ht="12.75" customHeight="1">
      <c r="A95" s="149" t="s">
        <v>29</v>
      </c>
      <c r="B95" s="578" t="s">
        <v>78</v>
      </c>
      <c r="C95" s="578"/>
      <c r="D95" s="578"/>
      <c r="E95" s="578"/>
    </row>
    <row r="96" spans="1:7" ht="9.75" customHeight="1">
      <c r="A96" s="149"/>
      <c r="B96" s="442"/>
      <c r="C96" s="442"/>
      <c r="D96" s="442"/>
      <c r="E96" s="442"/>
    </row>
    <row r="97" spans="1:7" ht="12.75" customHeight="1">
      <c r="A97" s="166" t="s">
        <v>67</v>
      </c>
      <c r="B97" s="239">
        <v>2</v>
      </c>
      <c r="C97" s="240" t="s">
        <v>173</v>
      </c>
      <c r="D97" s="420" t="s">
        <v>173</v>
      </c>
      <c r="E97" s="240" t="s">
        <v>173</v>
      </c>
    </row>
    <row r="98" spans="1:7" ht="12.75" customHeight="1">
      <c r="A98" s="148" t="s">
        <v>88</v>
      </c>
      <c r="B98" s="239"/>
      <c r="C98" s="240"/>
      <c r="D98" s="420"/>
      <c r="E98" s="240"/>
    </row>
    <row r="99" spans="1:7" ht="12.75" customHeight="1">
      <c r="A99" s="148" t="s">
        <v>252</v>
      </c>
      <c r="B99" s="239">
        <v>2</v>
      </c>
      <c r="C99" s="240" t="s">
        <v>173</v>
      </c>
      <c r="D99" s="420" t="s">
        <v>173</v>
      </c>
      <c r="E99" s="240" t="s">
        <v>173</v>
      </c>
    </row>
    <row r="100" spans="1:7" ht="12.75" customHeight="1">
      <c r="A100" s="148" t="s">
        <v>253</v>
      </c>
      <c r="B100" s="239">
        <v>1</v>
      </c>
      <c r="C100" s="240" t="s">
        <v>173</v>
      </c>
      <c r="D100" s="420" t="s">
        <v>173</v>
      </c>
      <c r="E100" s="240" t="s">
        <v>173</v>
      </c>
    </row>
    <row r="101" spans="1:7" ht="12.75" customHeight="1">
      <c r="A101" s="166" t="s">
        <v>308</v>
      </c>
      <c r="B101" s="239" t="s">
        <v>251</v>
      </c>
      <c r="C101" s="240" t="s">
        <v>251</v>
      </c>
      <c r="D101" s="420" t="s">
        <v>251</v>
      </c>
      <c r="E101" s="240" t="s">
        <v>251</v>
      </c>
    </row>
    <row r="102" spans="1:7" ht="9.75" customHeight="1">
      <c r="A102" s="149"/>
      <c r="B102" s="185"/>
      <c r="C102" s="173"/>
      <c r="D102" s="345"/>
      <c r="E102" s="173"/>
    </row>
    <row r="103" spans="1:7" ht="12.75" customHeight="1">
      <c r="A103" s="149" t="s">
        <v>29</v>
      </c>
      <c r="B103" s="578" t="s">
        <v>77</v>
      </c>
      <c r="C103" s="578"/>
      <c r="D103" s="578"/>
      <c r="E103" s="578"/>
    </row>
    <row r="104" spans="1:7" ht="9.75" customHeight="1">
      <c r="A104" s="149"/>
      <c r="B104" s="442"/>
      <c r="C104" s="442"/>
      <c r="D104" s="442"/>
      <c r="E104" s="442"/>
    </row>
    <row r="105" spans="1:7" ht="12.75" customHeight="1">
      <c r="A105" s="166" t="s">
        <v>67</v>
      </c>
      <c r="B105" s="239">
        <v>8</v>
      </c>
      <c r="C105" s="240" t="s">
        <v>173</v>
      </c>
      <c r="D105" s="420" t="s">
        <v>173</v>
      </c>
      <c r="E105" s="240" t="s">
        <v>173</v>
      </c>
      <c r="F105" s="125"/>
    </row>
    <row r="106" spans="1:7" ht="12.75" customHeight="1">
      <c r="A106" s="148" t="s">
        <v>88</v>
      </c>
      <c r="B106" s="239"/>
      <c r="C106" s="240"/>
      <c r="D106" s="420"/>
      <c r="E106" s="240"/>
      <c r="F106" s="125"/>
    </row>
    <row r="107" spans="1:7" ht="12.75" customHeight="1">
      <c r="A107" s="148" t="s">
        <v>252</v>
      </c>
      <c r="B107" s="239">
        <v>7</v>
      </c>
      <c r="C107" s="240">
        <v>105.7</v>
      </c>
      <c r="D107" s="420">
        <v>68.099999999999994</v>
      </c>
      <c r="E107" s="240">
        <v>720.3</v>
      </c>
    </row>
    <row r="108" spans="1:7" ht="12.75" customHeight="1">
      <c r="A108" s="148" t="s">
        <v>253</v>
      </c>
      <c r="B108" s="239">
        <v>4</v>
      </c>
      <c r="C108" s="240">
        <v>32.9</v>
      </c>
      <c r="D108" s="420" t="s">
        <v>7</v>
      </c>
      <c r="E108" s="240" t="s">
        <v>7</v>
      </c>
    </row>
    <row r="109" spans="1:7" ht="12.75" customHeight="1">
      <c r="A109" s="166" t="s">
        <v>308</v>
      </c>
      <c r="B109" s="239">
        <v>1</v>
      </c>
      <c r="C109" s="240" t="s">
        <v>173</v>
      </c>
      <c r="D109" s="420" t="s">
        <v>173</v>
      </c>
      <c r="E109" s="240" t="s">
        <v>173</v>
      </c>
    </row>
    <row r="110" spans="1:7" ht="9.75" customHeight="1">
      <c r="A110" s="149"/>
      <c r="B110" s="185"/>
      <c r="C110" s="173"/>
      <c r="D110" s="173"/>
      <c r="E110" s="173"/>
      <c r="G110" s="450"/>
    </row>
    <row r="111" spans="1:7" ht="12.75" customHeight="1">
      <c r="A111" s="149" t="s">
        <v>29</v>
      </c>
      <c r="B111" s="578" t="s">
        <v>79</v>
      </c>
      <c r="C111" s="578"/>
      <c r="D111" s="578"/>
      <c r="E111" s="578"/>
      <c r="G111" s="450"/>
    </row>
    <row r="112" spans="1:7" ht="9.75" customHeight="1">
      <c r="A112" s="149"/>
      <c r="B112" s="442"/>
      <c r="C112" s="442"/>
      <c r="D112" s="442"/>
      <c r="E112" s="442"/>
      <c r="F112" s="415"/>
      <c r="G112" s="450"/>
    </row>
    <row r="113" spans="1:7" ht="12.75" customHeight="1">
      <c r="A113" s="166" t="s">
        <v>67</v>
      </c>
      <c r="B113" s="239">
        <v>14</v>
      </c>
      <c r="C113" s="240" t="s">
        <v>173</v>
      </c>
      <c r="D113" s="420" t="s">
        <v>173</v>
      </c>
      <c r="E113" s="240" t="s">
        <v>173</v>
      </c>
      <c r="F113" s="415"/>
      <c r="G113" s="450"/>
    </row>
    <row r="114" spans="1:7" ht="12.75" customHeight="1">
      <c r="A114" s="148" t="s">
        <v>88</v>
      </c>
      <c r="B114" s="239"/>
      <c r="C114" s="240"/>
      <c r="D114" s="420"/>
      <c r="E114" s="240"/>
      <c r="F114" s="415"/>
      <c r="G114" s="450"/>
    </row>
    <row r="115" spans="1:7" ht="12.75" customHeight="1">
      <c r="A115" s="148" t="s">
        <v>252</v>
      </c>
      <c r="B115" s="239">
        <v>12</v>
      </c>
      <c r="C115" s="240">
        <v>59.8</v>
      </c>
      <c r="D115" s="420">
        <v>98.8</v>
      </c>
      <c r="E115" s="240">
        <v>590.20000000000005</v>
      </c>
      <c r="F115" s="415"/>
      <c r="G115" s="450"/>
    </row>
    <row r="116" spans="1:7" ht="12.75" customHeight="1">
      <c r="A116" s="148" t="s">
        <v>253</v>
      </c>
      <c r="B116" s="239">
        <v>6</v>
      </c>
      <c r="C116" s="240">
        <v>16.600000000000001</v>
      </c>
      <c r="D116" s="420" t="s">
        <v>7</v>
      </c>
      <c r="E116" s="240" t="s">
        <v>7</v>
      </c>
      <c r="F116" s="415"/>
      <c r="G116" s="450"/>
    </row>
    <row r="117" spans="1:7" ht="12.75" customHeight="1">
      <c r="A117" s="166" t="s">
        <v>308</v>
      </c>
      <c r="B117" s="239">
        <v>1</v>
      </c>
      <c r="C117" s="240" t="s">
        <v>173</v>
      </c>
      <c r="D117" s="420" t="s">
        <v>173</v>
      </c>
      <c r="E117" s="240" t="s">
        <v>173</v>
      </c>
      <c r="F117" s="415"/>
      <c r="G117" s="450"/>
    </row>
    <row r="118" spans="1:7" ht="10.5" customHeight="1">
      <c r="A118" s="149"/>
      <c r="B118" s="239"/>
      <c r="C118" s="240"/>
      <c r="D118" s="190"/>
      <c r="E118" s="240"/>
      <c r="F118" s="415"/>
      <c r="G118" s="450"/>
    </row>
    <row r="119" spans="1:7" ht="10.5" customHeight="1">
      <c r="A119" s="291" t="s">
        <v>10</v>
      </c>
      <c r="B119" s="63"/>
      <c r="C119" s="63"/>
      <c r="D119" s="62"/>
      <c r="E119" s="62"/>
      <c r="F119" s="415"/>
      <c r="G119" s="450"/>
    </row>
    <row r="120" spans="1:7" ht="10.5" customHeight="1">
      <c r="A120" s="620" t="s">
        <v>340</v>
      </c>
      <c r="B120" s="619"/>
      <c r="C120" s="619"/>
      <c r="D120" s="619"/>
      <c r="E120" s="619"/>
    </row>
  </sheetData>
  <mergeCells count="17">
    <mergeCell ref="A4:A5"/>
    <mergeCell ref="A3:E3"/>
    <mergeCell ref="B7:E7"/>
    <mergeCell ref="B55:E55"/>
    <mergeCell ref="B15:E15"/>
    <mergeCell ref="B31:E31"/>
    <mergeCell ref="B39:E39"/>
    <mergeCell ref="B47:E47"/>
    <mergeCell ref="B23:E23"/>
    <mergeCell ref="A120:E120"/>
    <mergeCell ref="B63:E63"/>
    <mergeCell ref="B111:E111"/>
    <mergeCell ref="B95:E95"/>
    <mergeCell ref="B71:E71"/>
    <mergeCell ref="B79:E79"/>
    <mergeCell ref="B87:E87"/>
    <mergeCell ref="B103:E103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18" orientation="portrait" r:id="rId1"/>
  <headerFooter alignWithMargins="0">
    <oddFooter>&amp;C&amp;6© Statistisches Landesamt des Freistaates Sachsen - C I 3 -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showGridLines="0" zoomScaleNormal="100" workbookViewId="0"/>
  </sheetViews>
  <sheetFormatPr baseColWidth="10" defaultRowHeight="12"/>
  <cols>
    <col min="1" max="1" width="26.140625" customWidth="1"/>
    <col min="2" max="5" width="15.7109375" customWidth="1"/>
  </cols>
  <sheetData>
    <row r="1" spans="1:5" ht="15" customHeight="1">
      <c r="A1" s="23" t="s">
        <v>422</v>
      </c>
      <c r="B1" s="23"/>
      <c r="C1" s="23"/>
      <c r="D1" s="23"/>
      <c r="E1" s="23"/>
    </row>
    <row r="2" spans="1:5" ht="15" customHeight="1">
      <c r="A2" s="184" t="s">
        <v>377</v>
      </c>
      <c r="B2" s="23"/>
      <c r="C2" s="23"/>
      <c r="D2" s="23"/>
      <c r="E2" s="23"/>
    </row>
    <row r="3" spans="1:5" ht="12" customHeight="1">
      <c r="A3" s="630"/>
      <c r="B3" s="630"/>
      <c r="C3" s="630"/>
      <c r="D3" s="630"/>
      <c r="E3" s="630"/>
    </row>
    <row r="4" spans="1:5" ht="12" customHeight="1">
      <c r="A4" s="631" t="s">
        <v>328</v>
      </c>
      <c r="B4" s="280" t="s">
        <v>16</v>
      </c>
      <c r="C4" s="280" t="s">
        <v>48</v>
      </c>
      <c r="D4" s="280" t="s">
        <v>49</v>
      </c>
      <c r="E4" s="276" t="s">
        <v>50</v>
      </c>
    </row>
    <row r="5" spans="1:5" ht="12" customHeight="1">
      <c r="A5" s="590"/>
      <c r="B5" s="281" t="s">
        <v>17</v>
      </c>
      <c r="C5" s="281" t="s">
        <v>18</v>
      </c>
      <c r="D5" s="281" t="s">
        <v>51</v>
      </c>
      <c r="E5" s="282" t="s">
        <v>52</v>
      </c>
    </row>
    <row r="6" spans="1:5" ht="12" customHeight="1">
      <c r="A6" s="279"/>
      <c r="B6" s="279"/>
      <c r="C6" s="279"/>
      <c r="D6" s="279"/>
      <c r="E6" s="279"/>
    </row>
    <row r="7" spans="1:5" ht="12" customHeight="1">
      <c r="A7" s="85" t="s">
        <v>29</v>
      </c>
      <c r="B7" s="578" t="s">
        <v>66</v>
      </c>
      <c r="C7" s="578"/>
      <c r="D7" s="578"/>
      <c r="E7" s="578"/>
    </row>
    <row r="8" spans="1:5" ht="12" customHeight="1">
      <c r="A8" s="85"/>
      <c r="B8" s="277"/>
      <c r="C8" s="277"/>
      <c r="D8" s="277"/>
      <c r="E8" s="277"/>
    </row>
    <row r="9" spans="1:5" ht="12" customHeight="1">
      <c r="A9" s="150" t="s">
        <v>325</v>
      </c>
      <c r="B9" s="361">
        <v>22</v>
      </c>
      <c r="C9" s="362">
        <v>324</v>
      </c>
      <c r="D9" s="350" t="s">
        <v>7</v>
      </c>
      <c r="E9" s="362">
        <v>1050.5999999999999</v>
      </c>
    </row>
    <row r="10" spans="1:5" ht="12" customHeight="1">
      <c r="A10" s="150" t="s">
        <v>88</v>
      </c>
      <c r="B10" s="361"/>
      <c r="C10" s="362"/>
      <c r="D10" s="350"/>
      <c r="E10" s="362"/>
    </row>
    <row r="11" spans="1:5" ht="12" customHeight="1">
      <c r="A11" s="150" t="s">
        <v>326</v>
      </c>
      <c r="B11" s="433">
        <v>21</v>
      </c>
      <c r="C11" s="434">
        <v>254.3</v>
      </c>
      <c r="D11" s="350">
        <v>41.3</v>
      </c>
      <c r="E11" s="434">
        <v>1050.5999999999999</v>
      </c>
    </row>
    <row r="12" spans="1:5" ht="12" customHeight="1">
      <c r="A12" s="150" t="s">
        <v>327</v>
      </c>
      <c r="B12" s="433">
        <v>16</v>
      </c>
      <c r="C12" s="434">
        <v>69.8</v>
      </c>
      <c r="D12" s="350" t="s">
        <v>7</v>
      </c>
      <c r="E12" s="362" t="s">
        <v>7</v>
      </c>
    </row>
    <row r="13" spans="1:5" ht="12" customHeight="1">
      <c r="A13" s="149"/>
      <c r="B13" s="343"/>
      <c r="C13" s="342"/>
      <c r="D13" s="342"/>
      <c r="E13" s="342"/>
    </row>
    <row r="14" spans="1:5" ht="12" customHeight="1">
      <c r="A14" s="149" t="s">
        <v>29</v>
      </c>
      <c r="B14" s="578" t="s">
        <v>74</v>
      </c>
      <c r="C14" s="578"/>
      <c r="D14" s="578"/>
      <c r="E14" s="578"/>
    </row>
    <row r="15" spans="1:5" ht="12" customHeight="1">
      <c r="A15" s="149"/>
      <c r="B15" s="344"/>
      <c r="C15" s="344"/>
      <c r="D15" s="344"/>
      <c r="E15" s="344"/>
    </row>
    <row r="16" spans="1:5" ht="12" customHeight="1">
      <c r="A16" s="166" t="s">
        <v>325</v>
      </c>
      <c r="B16" s="239">
        <v>1</v>
      </c>
      <c r="C16" s="240" t="s">
        <v>173</v>
      </c>
      <c r="D16" s="349" t="s">
        <v>173</v>
      </c>
      <c r="E16" s="240" t="s">
        <v>173</v>
      </c>
    </row>
    <row r="17" spans="1:6" ht="12" customHeight="1">
      <c r="A17" s="166" t="s">
        <v>88</v>
      </c>
      <c r="B17" s="336"/>
      <c r="C17" s="240"/>
      <c r="D17" s="349"/>
      <c r="E17" s="240"/>
    </row>
    <row r="18" spans="1:6" ht="12" customHeight="1">
      <c r="A18" s="166" t="s">
        <v>326</v>
      </c>
      <c r="B18" s="239">
        <v>1</v>
      </c>
      <c r="C18" s="240" t="s">
        <v>173</v>
      </c>
      <c r="D18" s="349" t="s">
        <v>173</v>
      </c>
      <c r="E18" s="240" t="s">
        <v>173</v>
      </c>
    </row>
    <row r="19" spans="1:6" ht="12" customHeight="1">
      <c r="A19" s="166" t="s">
        <v>327</v>
      </c>
      <c r="B19" s="239">
        <v>1</v>
      </c>
      <c r="C19" s="240" t="s">
        <v>173</v>
      </c>
      <c r="D19" s="349" t="s">
        <v>173</v>
      </c>
      <c r="E19" s="240" t="s">
        <v>173</v>
      </c>
    </row>
    <row r="20" spans="1:6" ht="12" customHeight="1">
      <c r="A20" s="149"/>
      <c r="B20" s="185"/>
      <c r="C20" s="173"/>
      <c r="D20" s="348"/>
      <c r="E20" s="173"/>
    </row>
    <row r="21" spans="1:6" ht="12" customHeight="1">
      <c r="A21" s="149" t="s">
        <v>29</v>
      </c>
      <c r="B21" s="578" t="s">
        <v>68</v>
      </c>
      <c r="C21" s="578"/>
      <c r="D21" s="578"/>
      <c r="E21" s="578"/>
    </row>
    <row r="22" spans="1:6" ht="12" customHeight="1">
      <c r="A22" s="149"/>
      <c r="B22" s="442"/>
      <c r="C22" s="442"/>
      <c r="D22" s="442"/>
      <c r="E22" s="442"/>
    </row>
    <row r="23" spans="1:6" ht="12" customHeight="1">
      <c r="A23" s="166" t="s">
        <v>325</v>
      </c>
      <c r="B23" s="239">
        <v>1</v>
      </c>
      <c r="C23" s="240" t="s">
        <v>173</v>
      </c>
      <c r="D23" s="420" t="s">
        <v>173</v>
      </c>
      <c r="E23" s="240" t="s">
        <v>173</v>
      </c>
    </row>
    <row r="24" spans="1:6" ht="12" customHeight="1">
      <c r="A24" s="166" t="s">
        <v>88</v>
      </c>
      <c r="B24" s="415"/>
      <c r="C24" s="240"/>
      <c r="D24" s="420"/>
      <c r="E24" s="240"/>
    </row>
    <row r="25" spans="1:6" ht="12" customHeight="1">
      <c r="A25" s="166" t="s">
        <v>326</v>
      </c>
      <c r="B25" s="239">
        <v>1</v>
      </c>
      <c r="C25" s="240" t="s">
        <v>173</v>
      </c>
      <c r="D25" s="420" t="s">
        <v>173</v>
      </c>
      <c r="E25" s="240" t="s">
        <v>173</v>
      </c>
    </row>
    <row r="26" spans="1:6" ht="12" customHeight="1">
      <c r="A26" s="166" t="s">
        <v>327</v>
      </c>
      <c r="B26" s="240" t="s">
        <v>19</v>
      </c>
      <c r="C26" s="240" t="s">
        <v>19</v>
      </c>
      <c r="D26" s="420" t="s">
        <v>19</v>
      </c>
      <c r="E26" s="240" t="s">
        <v>19</v>
      </c>
    </row>
    <row r="27" spans="1:6" ht="12" customHeight="1">
      <c r="A27" s="443"/>
      <c r="B27" s="443"/>
      <c r="C27" s="443"/>
      <c r="D27" s="443"/>
      <c r="E27" s="443"/>
    </row>
    <row r="28" spans="1:6" ht="12" customHeight="1">
      <c r="A28" s="149" t="s">
        <v>29</v>
      </c>
      <c r="B28" s="578" t="s">
        <v>69</v>
      </c>
      <c r="C28" s="578"/>
      <c r="D28" s="578"/>
      <c r="E28" s="578"/>
    </row>
    <row r="29" spans="1:6" ht="12" customHeight="1">
      <c r="A29" s="149"/>
      <c r="B29" s="344"/>
      <c r="C29" s="344"/>
      <c r="D29" s="344"/>
      <c r="E29" s="344"/>
    </row>
    <row r="30" spans="1:6" ht="12" customHeight="1">
      <c r="A30" s="166" t="s">
        <v>325</v>
      </c>
      <c r="B30" s="239">
        <v>4</v>
      </c>
      <c r="C30" s="240">
        <v>29.9</v>
      </c>
      <c r="D30" s="349" t="s">
        <v>7</v>
      </c>
      <c r="E30" s="240">
        <v>94.7</v>
      </c>
    </row>
    <row r="31" spans="1:6" ht="12" customHeight="1">
      <c r="A31" s="166" t="s">
        <v>88</v>
      </c>
      <c r="B31" s="336"/>
      <c r="C31" s="240"/>
      <c r="D31" s="349"/>
      <c r="E31" s="240"/>
    </row>
    <row r="32" spans="1:6" ht="12" customHeight="1">
      <c r="A32" s="166" t="s">
        <v>326</v>
      </c>
      <c r="B32" s="239">
        <v>4</v>
      </c>
      <c r="C32" s="240">
        <v>23.7</v>
      </c>
      <c r="D32" s="349">
        <v>40</v>
      </c>
      <c r="E32" s="240">
        <v>94.7</v>
      </c>
      <c r="F32" s="415"/>
    </row>
    <row r="33" spans="1:6" ht="12" customHeight="1">
      <c r="A33" s="166" t="s">
        <v>327</v>
      </c>
      <c r="B33" s="239">
        <v>4</v>
      </c>
      <c r="C33" s="240">
        <v>6.2</v>
      </c>
      <c r="D33" s="349" t="s">
        <v>7</v>
      </c>
      <c r="E33" s="240" t="s">
        <v>7</v>
      </c>
      <c r="F33" s="415"/>
    </row>
    <row r="34" spans="1:6" ht="12" customHeight="1">
      <c r="A34" s="278"/>
      <c r="B34" s="295"/>
      <c r="C34" s="295"/>
      <c r="D34" s="295"/>
      <c r="E34" s="295"/>
    </row>
    <row r="35" spans="1:6" ht="12" customHeight="1">
      <c r="A35" s="149" t="s">
        <v>29</v>
      </c>
      <c r="B35" s="578" t="s">
        <v>70</v>
      </c>
      <c r="C35" s="578"/>
      <c r="D35" s="578"/>
      <c r="E35" s="578"/>
    </row>
    <row r="36" spans="1:6" ht="12" customHeight="1">
      <c r="A36" s="149"/>
      <c r="B36" s="344"/>
      <c r="C36" s="344"/>
      <c r="D36" s="344"/>
      <c r="E36" s="344"/>
    </row>
    <row r="37" spans="1:6" ht="12" customHeight="1">
      <c r="A37" s="166" t="s">
        <v>325</v>
      </c>
      <c r="B37" s="239">
        <v>1</v>
      </c>
      <c r="C37" s="240" t="s">
        <v>173</v>
      </c>
      <c r="D37" s="349" t="s">
        <v>173</v>
      </c>
      <c r="E37" s="240" t="s">
        <v>173</v>
      </c>
    </row>
    <row r="38" spans="1:6" ht="12" customHeight="1">
      <c r="A38" s="166" t="s">
        <v>88</v>
      </c>
      <c r="B38" s="336"/>
      <c r="C38" s="240"/>
      <c r="D38" s="349"/>
      <c r="E38" s="240"/>
    </row>
    <row r="39" spans="1:6" ht="12" customHeight="1">
      <c r="A39" s="166" t="s">
        <v>326</v>
      </c>
      <c r="B39" s="239">
        <v>1</v>
      </c>
      <c r="C39" s="240" t="s">
        <v>173</v>
      </c>
      <c r="D39" s="349" t="s">
        <v>173</v>
      </c>
      <c r="E39" s="240" t="s">
        <v>173</v>
      </c>
    </row>
    <row r="40" spans="1:6" ht="12" customHeight="1">
      <c r="A40" s="166" t="s">
        <v>327</v>
      </c>
      <c r="B40" s="240" t="s">
        <v>19</v>
      </c>
      <c r="C40" s="240" t="s">
        <v>19</v>
      </c>
      <c r="D40" s="420" t="s">
        <v>19</v>
      </c>
      <c r="E40" s="240" t="s">
        <v>19</v>
      </c>
    </row>
    <row r="41" spans="1:6" ht="12" customHeight="1">
      <c r="A41" s="149"/>
      <c r="B41" s="185"/>
      <c r="C41" s="173"/>
      <c r="D41" s="173"/>
      <c r="E41" s="173"/>
    </row>
    <row r="42" spans="1:6" ht="12" customHeight="1">
      <c r="A42" s="149" t="s">
        <v>29</v>
      </c>
      <c r="B42" s="578" t="s">
        <v>71</v>
      </c>
      <c r="C42" s="578"/>
      <c r="D42" s="578"/>
      <c r="E42" s="578"/>
    </row>
    <row r="43" spans="1:6" ht="12" customHeight="1">
      <c r="A43" s="149"/>
      <c r="B43" s="344"/>
      <c r="C43" s="344"/>
      <c r="D43" s="344"/>
      <c r="E43" s="344"/>
    </row>
    <row r="44" spans="1:6" ht="12" customHeight="1">
      <c r="A44" s="166" t="s">
        <v>325</v>
      </c>
      <c r="B44" s="239">
        <v>6</v>
      </c>
      <c r="C44" s="240">
        <v>26</v>
      </c>
      <c r="D44" s="420" t="s">
        <v>7</v>
      </c>
      <c r="E44" s="240">
        <v>105.2</v>
      </c>
    </row>
    <row r="45" spans="1:6" ht="12" customHeight="1">
      <c r="A45" s="166" t="s">
        <v>88</v>
      </c>
      <c r="B45" s="415"/>
      <c r="C45" s="240"/>
      <c r="D45" s="420"/>
      <c r="E45" s="240"/>
    </row>
    <row r="46" spans="1:6" ht="12" customHeight="1">
      <c r="A46" s="166" t="s">
        <v>326</v>
      </c>
      <c r="B46" s="239">
        <v>5</v>
      </c>
      <c r="C46" s="240">
        <v>19.3</v>
      </c>
      <c r="D46" s="420">
        <v>54.5</v>
      </c>
      <c r="E46" s="240">
        <v>105.2</v>
      </c>
    </row>
    <row r="47" spans="1:6" ht="12" customHeight="1">
      <c r="A47" s="166" t="s">
        <v>327</v>
      </c>
      <c r="B47" s="239">
        <v>4</v>
      </c>
      <c r="C47" s="240">
        <v>6.7</v>
      </c>
      <c r="D47" s="420" t="s">
        <v>7</v>
      </c>
      <c r="E47" s="240" t="s">
        <v>7</v>
      </c>
    </row>
    <row r="48" spans="1:6" ht="12" customHeight="1">
      <c r="A48" s="288"/>
      <c r="B48" s="239"/>
      <c r="C48" s="240"/>
      <c r="D48" s="349"/>
      <c r="E48" s="240"/>
    </row>
    <row r="49" spans="1:5" ht="12" customHeight="1">
      <c r="A49" s="149" t="s">
        <v>29</v>
      </c>
      <c r="B49" s="578" t="s">
        <v>77</v>
      </c>
      <c r="C49" s="578"/>
      <c r="D49" s="578"/>
      <c r="E49" s="578"/>
    </row>
    <row r="50" spans="1:5" ht="12" customHeight="1">
      <c r="A50" s="149"/>
      <c r="B50" s="344"/>
      <c r="C50" s="344"/>
      <c r="D50" s="344"/>
      <c r="E50" s="344"/>
    </row>
    <row r="51" spans="1:5" ht="12" customHeight="1">
      <c r="A51" s="166" t="s">
        <v>325</v>
      </c>
      <c r="B51" s="239">
        <v>3</v>
      </c>
      <c r="C51" s="240" t="s">
        <v>173</v>
      </c>
      <c r="D51" s="349" t="s">
        <v>7</v>
      </c>
      <c r="E51" s="240">
        <v>52.7</v>
      </c>
    </row>
    <row r="52" spans="1:5" ht="12" customHeight="1">
      <c r="A52" s="166" t="s">
        <v>88</v>
      </c>
      <c r="B52" s="336"/>
      <c r="C52" s="240"/>
      <c r="D52" s="349"/>
      <c r="E52" s="240"/>
    </row>
    <row r="53" spans="1:5" ht="12" customHeight="1">
      <c r="A53" s="166" t="s">
        <v>326</v>
      </c>
      <c r="B53" s="239">
        <v>3</v>
      </c>
      <c r="C53" s="240">
        <v>17.5</v>
      </c>
      <c r="D53" s="420">
        <v>30.1</v>
      </c>
      <c r="E53" s="240">
        <v>52.7</v>
      </c>
    </row>
    <row r="54" spans="1:5" ht="12" customHeight="1">
      <c r="A54" s="166" t="s">
        <v>327</v>
      </c>
      <c r="B54" s="239">
        <v>2</v>
      </c>
      <c r="C54" s="240" t="s">
        <v>173</v>
      </c>
      <c r="D54" s="349" t="s">
        <v>7</v>
      </c>
      <c r="E54" s="240" t="s">
        <v>7</v>
      </c>
    </row>
    <row r="55" spans="1:5" ht="12" customHeight="1">
      <c r="A55" s="149"/>
      <c r="B55" s="185"/>
      <c r="C55" s="173"/>
      <c r="D55" s="173"/>
      <c r="E55" s="173"/>
    </row>
    <row r="56" spans="1:5" ht="12" customHeight="1">
      <c r="A56" s="149" t="s">
        <v>29</v>
      </c>
      <c r="B56" s="578" t="s">
        <v>79</v>
      </c>
      <c r="C56" s="578"/>
      <c r="D56" s="578"/>
      <c r="E56" s="578"/>
    </row>
    <row r="57" spans="1:5" ht="12" customHeight="1">
      <c r="A57" s="149"/>
      <c r="B57" s="344"/>
      <c r="C57" s="344"/>
      <c r="D57" s="344"/>
      <c r="E57" s="344"/>
    </row>
    <row r="58" spans="1:5" ht="12" customHeight="1">
      <c r="A58" s="166" t="s">
        <v>325</v>
      </c>
      <c r="B58" s="239">
        <v>6</v>
      </c>
      <c r="C58" s="240">
        <v>226.9</v>
      </c>
      <c r="D58" s="420" t="s">
        <v>7</v>
      </c>
      <c r="E58" s="240">
        <v>761.9</v>
      </c>
    </row>
    <row r="59" spans="1:5" ht="12" customHeight="1">
      <c r="A59" s="166" t="s">
        <v>88</v>
      </c>
      <c r="B59" s="415"/>
      <c r="C59" s="240"/>
      <c r="D59" s="420"/>
      <c r="E59" s="240"/>
    </row>
    <row r="60" spans="1:5" ht="12" customHeight="1">
      <c r="A60" s="166" t="s">
        <v>326</v>
      </c>
      <c r="B60" s="239">
        <v>6</v>
      </c>
      <c r="C60" s="240">
        <v>182</v>
      </c>
      <c r="D60" s="420">
        <v>41.9</v>
      </c>
      <c r="E60" s="240">
        <v>761.9</v>
      </c>
    </row>
    <row r="61" spans="1:5" ht="12" customHeight="1">
      <c r="A61" s="166" t="s">
        <v>327</v>
      </c>
      <c r="B61" s="239">
        <v>5</v>
      </c>
      <c r="C61" s="240">
        <v>44.9</v>
      </c>
      <c r="D61" s="420" t="s">
        <v>7</v>
      </c>
      <c r="E61" s="240" t="s">
        <v>7</v>
      </c>
    </row>
  </sheetData>
  <mergeCells count="10">
    <mergeCell ref="B21:E21"/>
    <mergeCell ref="A3:E3"/>
    <mergeCell ref="A4:A5"/>
    <mergeCell ref="B7:E7"/>
    <mergeCell ref="B14:E14"/>
    <mergeCell ref="B56:E56"/>
    <mergeCell ref="B28:E28"/>
    <mergeCell ref="B35:E35"/>
    <mergeCell ref="B42:E42"/>
    <mergeCell ref="B49:E49"/>
  </mergeCells>
  <pageMargins left="0.78740157480314965" right="0.78740157480314965" top="0.98425196850393704" bottom="0.78740157480314965" header="0.51181102362204722" footer="0.51181102362204722"/>
  <pageSetup paperSize="9" firstPageNumber="20" orientation="portrait" r:id="rId1"/>
  <headerFooter alignWithMargins="0">
    <oddFooter>&amp;C&amp;6© Statistisches Landesamt des Freistaates Sachsen - C I 3 -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/>
  </sheetViews>
  <sheetFormatPr baseColWidth="10" defaultRowHeight="12"/>
  <cols>
    <col min="1" max="1" width="31.7109375" style="99" customWidth="1"/>
    <col min="2" max="3" width="10.5703125" style="99" customWidth="1"/>
    <col min="4" max="4" width="10.42578125" style="99" customWidth="1"/>
    <col min="5" max="5" width="10.5703125" style="99" customWidth="1"/>
    <col min="6" max="6" width="10.7109375" style="99" customWidth="1"/>
    <col min="7" max="7" width="10.5703125" style="99" customWidth="1"/>
    <col min="8" max="8" width="10.28515625" style="99" customWidth="1"/>
    <col min="9" max="16384" width="11.42578125" style="99"/>
  </cols>
  <sheetData>
    <row r="1" spans="1:8" ht="15" customHeight="1">
      <c r="A1" s="23" t="s">
        <v>423</v>
      </c>
      <c r="B1" s="23"/>
      <c r="C1" s="23"/>
      <c r="D1" s="23"/>
      <c r="E1" s="23"/>
    </row>
    <row r="2" spans="1:8" ht="15" customHeight="1">
      <c r="A2" s="23" t="s">
        <v>385</v>
      </c>
      <c r="B2" s="23"/>
      <c r="C2" s="23"/>
      <c r="D2" s="23"/>
      <c r="E2" s="23"/>
    </row>
    <row r="3" spans="1:8" ht="14.1" customHeight="1">
      <c r="A3" s="23"/>
      <c r="B3" s="23"/>
      <c r="C3" s="23"/>
      <c r="D3" s="23"/>
      <c r="E3" s="23"/>
    </row>
    <row r="4" spans="1:8" ht="12.75" customHeight="1">
      <c r="A4" s="637" t="s">
        <v>424</v>
      </c>
      <c r="B4" s="637"/>
      <c r="C4" s="637"/>
      <c r="D4" s="637"/>
      <c r="E4" s="637"/>
      <c r="F4" s="637"/>
      <c r="G4" s="637"/>
    </row>
    <row r="5" spans="1:8" ht="12.75" customHeight="1">
      <c r="A5" s="638" t="s">
        <v>376</v>
      </c>
      <c r="B5" s="638"/>
      <c r="C5" s="638"/>
      <c r="D5" s="638"/>
      <c r="E5" s="638"/>
    </row>
    <row r="6" spans="1:8" ht="14.1" customHeight="1">
      <c r="A6" s="639"/>
      <c r="B6" s="639"/>
      <c r="C6" s="639"/>
      <c r="D6" s="639"/>
      <c r="E6" s="639"/>
    </row>
    <row r="7" spans="1:8" ht="12.95" customHeight="1">
      <c r="A7" s="586" t="s">
        <v>195</v>
      </c>
      <c r="B7" s="582" t="s">
        <v>80</v>
      </c>
      <c r="C7" s="583"/>
      <c r="D7" s="583"/>
      <c r="E7" s="583"/>
      <c r="F7" s="583"/>
      <c r="G7" s="583"/>
    </row>
    <row r="8" spans="1:8" ht="12.95" customHeight="1">
      <c r="A8" s="588"/>
      <c r="B8" s="579" t="s">
        <v>16</v>
      </c>
      <c r="C8" s="607"/>
      <c r="D8" s="579" t="s">
        <v>48</v>
      </c>
      <c r="E8" s="607"/>
      <c r="F8" s="579" t="s">
        <v>50</v>
      </c>
      <c r="G8" s="580"/>
    </row>
    <row r="9" spans="1:8" ht="12.95" customHeight="1">
      <c r="A9" s="590"/>
      <c r="B9" s="640" t="s">
        <v>17</v>
      </c>
      <c r="C9" s="609"/>
      <c r="D9" s="640" t="s">
        <v>18</v>
      </c>
      <c r="E9" s="609"/>
      <c r="F9" s="640" t="s">
        <v>52</v>
      </c>
      <c r="G9" s="641"/>
    </row>
    <row r="10" spans="1:8">
      <c r="A10" s="121" t="s">
        <v>29</v>
      </c>
      <c r="B10" s="642" t="s">
        <v>29</v>
      </c>
      <c r="C10" s="643"/>
      <c r="D10" s="644" t="s">
        <v>29</v>
      </c>
      <c r="E10" s="645"/>
      <c r="F10" s="644" t="s">
        <v>29</v>
      </c>
      <c r="G10" s="645"/>
    </row>
    <row r="11" spans="1:8">
      <c r="A11" s="95" t="s">
        <v>81</v>
      </c>
      <c r="B11" s="633">
        <v>40</v>
      </c>
      <c r="C11" s="634"/>
      <c r="D11" s="646">
        <v>1047.7</v>
      </c>
      <c r="E11" s="646"/>
      <c r="F11" s="646">
        <v>9644</v>
      </c>
      <c r="G11" s="646"/>
    </row>
    <row r="12" spans="1:8">
      <c r="A12" s="15" t="s">
        <v>88</v>
      </c>
      <c r="B12" s="446"/>
      <c r="C12" s="447"/>
    </row>
    <row r="13" spans="1:8">
      <c r="A13" s="94" t="s">
        <v>316</v>
      </c>
      <c r="B13" s="635">
        <v>16</v>
      </c>
      <c r="C13" s="636"/>
      <c r="D13" s="632">
        <v>15.7</v>
      </c>
      <c r="E13" s="632"/>
      <c r="F13" s="632">
        <v>285</v>
      </c>
      <c r="G13" s="632"/>
    </row>
    <row r="14" spans="1:8" ht="14.1" customHeight="1">
      <c r="A14" s="94" t="s">
        <v>317</v>
      </c>
      <c r="B14" s="635">
        <v>18</v>
      </c>
      <c r="C14" s="636"/>
      <c r="D14" s="632">
        <v>10</v>
      </c>
      <c r="E14" s="632"/>
      <c r="F14" s="632">
        <v>126</v>
      </c>
      <c r="G14" s="632"/>
      <c r="H14"/>
    </row>
    <row r="15" spans="1:8" ht="14.1" customHeight="1">
      <c r="A15" s="94" t="s">
        <v>318</v>
      </c>
      <c r="B15" s="444"/>
      <c r="C15" s="445"/>
      <c r="D15" s="448"/>
      <c r="E15" s="448"/>
      <c r="F15" s="448"/>
      <c r="G15" s="448"/>
    </row>
    <row r="16" spans="1:8" ht="14.1" customHeight="1">
      <c r="A16" s="94" t="s">
        <v>319</v>
      </c>
      <c r="B16" s="635">
        <v>1</v>
      </c>
      <c r="C16" s="636"/>
      <c r="D16" s="632" t="s">
        <v>173</v>
      </c>
      <c r="E16" s="632"/>
      <c r="F16" s="632" t="s">
        <v>173</v>
      </c>
      <c r="G16" s="632"/>
    </row>
    <row r="17" spans="1:8" ht="14.1" customHeight="1">
      <c r="A17" s="94" t="s">
        <v>320</v>
      </c>
      <c r="B17" s="635">
        <v>23</v>
      </c>
      <c r="C17" s="636"/>
      <c r="D17" s="632">
        <v>136.80000000000001</v>
      </c>
      <c r="E17" s="632"/>
      <c r="F17" s="632">
        <v>5440</v>
      </c>
      <c r="G17" s="632"/>
    </row>
    <row r="18" spans="1:8" ht="14.1" customHeight="1">
      <c r="A18" s="94" t="s">
        <v>321</v>
      </c>
      <c r="B18" s="635">
        <v>16</v>
      </c>
      <c r="C18" s="636"/>
      <c r="D18" s="632">
        <v>8.3000000000000007</v>
      </c>
      <c r="E18" s="632"/>
      <c r="F18" s="632">
        <v>107.6</v>
      </c>
      <c r="G18" s="632"/>
    </row>
    <row r="19" spans="1:8" ht="14.1" customHeight="1">
      <c r="A19" s="94" t="s">
        <v>322</v>
      </c>
      <c r="B19" s="635">
        <v>36</v>
      </c>
      <c r="C19" s="636"/>
      <c r="D19" s="632">
        <v>871.3</v>
      </c>
      <c r="E19" s="632"/>
      <c r="F19" s="632">
        <v>3612.1</v>
      </c>
      <c r="G19" s="632"/>
    </row>
    <row r="20" spans="1:8" ht="14.1" customHeight="1">
      <c r="A20" s="94" t="s">
        <v>323</v>
      </c>
      <c r="B20" s="635">
        <v>15</v>
      </c>
      <c r="C20" s="636"/>
      <c r="D20" s="632">
        <v>5.7</v>
      </c>
      <c r="E20" s="632"/>
      <c r="F20" s="632">
        <v>73.3</v>
      </c>
      <c r="G20" s="632"/>
    </row>
    <row r="21" spans="1:8" ht="12.75">
      <c r="H21" s="284"/>
    </row>
    <row r="22" spans="1:8" ht="12.75">
      <c r="H22" s="2"/>
    </row>
    <row r="27" spans="1:8">
      <c r="H27" s="194"/>
    </row>
    <row r="33" spans="1:11" customFormat="1">
      <c r="A33" s="149"/>
      <c r="B33" s="239"/>
      <c r="C33" s="240"/>
      <c r="D33" s="190"/>
      <c r="E33" s="240"/>
      <c r="I33" s="99"/>
      <c r="J33" s="99"/>
      <c r="K33" s="99"/>
    </row>
    <row r="34" spans="1:11" customFormat="1">
      <c r="A34" s="287"/>
      <c r="B34" s="63"/>
      <c r="C34" s="63"/>
      <c r="D34" s="62"/>
      <c r="E34" s="62"/>
    </row>
    <row r="35" spans="1:11" customFormat="1">
      <c r="A35" s="620"/>
      <c r="B35" s="619"/>
      <c r="C35" s="619"/>
      <c r="D35" s="619"/>
      <c r="E35" s="619"/>
    </row>
    <row r="36" spans="1:11">
      <c r="I36"/>
      <c r="J36"/>
      <c r="K36"/>
    </row>
  </sheetData>
  <mergeCells count="39">
    <mergeCell ref="B10:C10"/>
    <mergeCell ref="D10:E10"/>
    <mergeCell ref="F10:G10"/>
    <mergeCell ref="A35:E35"/>
    <mergeCell ref="D11:E11"/>
    <mergeCell ref="D20:E20"/>
    <mergeCell ref="D17:E17"/>
    <mergeCell ref="F11:G11"/>
    <mergeCell ref="F13:G13"/>
    <mergeCell ref="D16:E16"/>
    <mergeCell ref="D13:E13"/>
    <mergeCell ref="D14:E14"/>
    <mergeCell ref="F14:G14"/>
    <mergeCell ref="F16:G16"/>
    <mergeCell ref="F17:G17"/>
    <mergeCell ref="F18:G18"/>
    <mergeCell ref="A4:G4"/>
    <mergeCell ref="B8:C8"/>
    <mergeCell ref="A5:E5"/>
    <mergeCell ref="A6:E6"/>
    <mergeCell ref="A7:A9"/>
    <mergeCell ref="B7:G7"/>
    <mergeCell ref="F9:G9"/>
    <mergeCell ref="B9:C9"/>
    <mergeCell ref="D8:E8"/>
    <mergeCell ref="F8:G8"/>
    <mergeCell ref="D9:E9"/>
    <mergeCell ref="F19:G19"/>
    <mergeCell ref="F20:G20"/>
    <mergeCell ref="B11:C11"/>
    <mergeCell ref="B13:C13"/>
    <mergeCell ref="B14:C14"/>
    <mergeCell ref="B16:C16"/>
    <mergeCell ref="B17:C17"/>
    <mergeCell ref="D18:E18"/>
    <mergeCell ref="B18:C18"/>
    <mergeCell ref="B19:C19"/>
    <mergeCell ref="B20:C20"/>
    <mergeCell ref="D19:E19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21" orientation="portrait" r:id="rId1"/>
  <headerFooter alignWithMargins="0">
    <oddFooter>&amp;C&amp;6© Statistisches Landesamt des Freistaates Sachsen - C I 3 -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workbookViewId="0">
      <selection sqref="A1:E1"/>
    </sheetView>
  </sheetViews>
  <sheetFormatPr baseColWidth="10" defaultRowHeight="12"/>
  <cols>
    <col min="1" max="1" width="31.7109375" style="99" customWidth="1"/>
    <col min="2" max="3" width="10.5703125" style="99" customWidth="1"/>
    <col min="4" max="4" width="10.42578125" style="99" customWidth="1"/>
    <col min="5" max="5" width="10.5703125" style="99" customWidth="1"/>
    <col min="6" max="6" width="10.7109375" style="99" customWidth="1"/>
    <col min="7" max="7" width="10.5703125" style="99" customWidth="1"/>
    <col min="8" max="8" width="10.28515625" style="99" customWidth="1"/>
    <col min="9" max="16384" width="11.42578125" style="99"/>
  </cols>
  <sheetData>
    <row r="1" spans="1:8" ht="12.75" customHeight="1">
      <c r="A1" s="638" t="s">
        <v>425</v>
      </c>
      <c r="B1" s="638"/>
      <c r="C1" s="638"/>
      <c r="D1" s="638"/>
      <c r="E1" s="638"/>
    </row>
    <row r="2" spans="1:8" ht="12.75" customHeight="1">
      <c r="A2" s="639"/>
      <c r="B2" s="639"/>
      <c r="C2" s="639"/>
      <c r="D2" s="639"/>
      <c r="E2" s="639"/>
    </row>
    <row r="3" spans="1:8" ht="12.95" customHeight="1">
      <c r="A3" s="586" t="s">
        <v>32</v>
      </c>
      <c r="B3" s="582" t="s">
        <v>16</v>
      </c>
      <c r="C3" s="605"/>
      <c r="D3" s="582" t="s">
        <v>48</v>
      </c>
      <c r="E3" s="605"/>
      <c r="F3" s="582" t="s">
        <v>50</v>
      </c>
      <c r="G3" s="583"/>
    </row>
    <row r="4" spans="1:8" ht="12.95" customHeight="1">
      <c r="A4" s="590"/>
      <c r="B4" s="640" t="s">
        <v>17</v>
      </c>
      <c r="C4" s="609"/>
      <c r="D4" s="640" t="s">
        <v>18</v>
      </c>
      <c r="E4" s="609"/>
      <c r="F4" s="640" t="s">
        <v>52</v>
      </c>
      <c r="G4" s="641"/>
    </row>
    <row r="5" spans="1:8">
      <c r="A5" s="186"/>
      <c r="B5" s="469"/>
      <c r="C5" s="466"/>
      <c r="D5" s="466"/>
      <c r="E5" s="466"/>
      <c r="F5" s="466"/>
      <c r="G5" s="466"/>
    </row>
    <row r="6" spans="1:8" ht="14.1" customHeight="1">
      <c r="A6" s="489" t="s">
        <v>309</v>
      </c>
      <c r="B6" s="633">
        <v>11</v>
      </c>
      <c r="C6" s="634"/>
      <c r="D6" s="646" t="s">
        <v>173</v>
      </c>
      <c r="E6" s="646"/>
      <c r="F6" s="646">
        <v>1.2</v>
      </c>
      <c r="G6" s="646"/>
    </row>
    <row r="7" spans="1:8" ht="14.1" customHeight="1">
      <c r="A7" s="15" t="s">
        <v>88</v>
      </c>
      <c r="B7" s="647"/>
      <c r="C7" s="648"/>
      <c r="D7" s="649" t="s">
        <v>29</v>
      </c>
      <c r="E7" s="650"/>
      <c r="F7" s="649"/>
      <c r="G7" s="650"/>
    </row>
    <row r="8" spans="1:8" ht="14.1" customHeight="1">
      <c r="A8" s="94" t="s">
        <v>313</v>
      </c>
      <c r="B8" s="635">
        <v>9</v>
      </c>
      <c r="C8" s="636"/>
      <c r="D8" s="632">
        <v>0.2</v>
      </c>
      <c r="E8" s="632"/>
      <c r="F8" s="632">
        <v>1.2</v>
      </c>
      <c r="G8" s="632"/>
    </row>
    <row r="9" spans="1:8" ht="14.1" customHeight="1">
      <c r="A9" s="94" t="s">
        <v>314</v>
      </c>
      <c r="B9" s="635">
        <v>4</v>
      </c>
      <c r="C9" s="636"/>
      <c r="D9" s="632" t="s">
        <v>173</v>
      </c>
      <c r="E9" s="632"/>
      <c r="F9" s="632" t="s">
        <v>7</v>
      </c>
      <c r="G9" s="632"/>
    </row>
    <row r="10" spans="1:8" ht="14.1" customHeight="1">
      <c r="A10" s="94" t="s">
        <v>312</v>
      </c>
      <c r="B10" s="635" t="s">
        <v>29</v>
      </c>
      <c r="C10" s="636"/>
      <c r="D10" s="632" t="s">
        <v>29</v>
      </c>
      <c r="E10" s="632"/>
      <c r="F10" s="632" t="s">
        <v>29</v>
      </c>
      <c r="G10" s="632"/>
    </row>
    <row r="11" spans="1:8" ht="14.1" customHeight="1">
      <c r="A11" s="94" t="s">
        <v>315</v>
      </c>
      <c r="B11" s="635"/>
      <c r="C11" s="636"/>
      <c r="D11" s="632"/>
      <c r="E11" s="632"/>
      <c r="F11" s="632"/>
      <c r="G11" s="632"/>
    </row>
    <row r="12" spans="1:8" ht="14.1" customHeight="1">
      <c r="A12" s="99" t="s">
        <v>342</v>
      </c>
      <c r="B12" s="651" t="s">
        <v>19</v>
      </c>
      <c r="C12" s="636"/>
      <c r="D12" s="652" t="s">
        <v>19</v>
      </c>
      <c r="E12" s="632"/>
      <c r="F12" s="652" t="s">
        <v>19</v>
      </c>
      <c r="G12" s="632"/>
    </row>
    <row r="13" spans="1:8" ht="12" customHeight="1">
      <c r="B13" s="511"/>
      <c r="C13" s="511"/>
      <c r="D13" s="510"/>
      <c r="E13" s="510"/>
      <c r="F13" s="510"/>
      <c r="G13" s="510"/>
    </row>
    <row r="14" spans="1:8" ht="12" customHeight="1">
      <c r="B14" s="511"/>
      <c r="C14" s="511"/>
      <c r="D14" s="510"/>
      <c r="E14" s="510"/>
      <c r="F14" s="510"/>
      <c r="G14" s="510"/>
    </row>
    <row r="15" spans="1:8" ht="12" customHeight="1"/>
    <row r="16" spans="1:8" ht="12.75">
      <c r="H16" s="509"/>
    </row>
    <row r="17" spans="1:11" ht="12.75">
      <c r="H17" s="479"/>
    </row>
    <row r="18" spans="1:11" ht="13.5" customHeight="1"/>
    <row r="19" spans="1:11" ht="13.5" customHeight="1"/>
    <row r="21" spans="1:11" ht="14.1" customHeight="1"/>
    <row r="22" spans="1:11" ht="14.1" customHeight="1">
      <c r="H22" s="493"/>
    </row>
    <row r="23" spans="1:11" ht="14.1" customHeight="1"/>
    <row r="24" spans="1:11" ht="14.1" customHeight="1"/>
    <row r="25" spans="1:11" ht="14.1" customHeight="1"/>
    <row r="26" spans="1:11" ht="14.1" customHeight="1"/>
    <row r="27" spans="1:11" ht="14.1" customHeight="1"/>
    <row r="28" spans="1:11" s="478" customFormat="1" ht="10.5" customHeight="1">
      <c r="A28" s="149"/>
      <c r="B28" s="239"/>
      <c r="C28" s="240"/>
      <c r="D28" s="491"/>
      <c r="E28" s="240"/>
      <c r="I28" s="99"/>
      <c r="J28" s="99"/>
      <c r="K28" s="99"/>
    </row>
    <row r="29" spans="1:11" s="478" customFormat="1" ht="10.5" customHeight="1">
      <c r="A29" s="470"/>
      <c r="B29" s="63"/>
      <c r="C29" s="63"/>
      <c r="D29" s="62"/>
      <c r="E29" s="62"/>
    </row>
    <row r="30" spans="1:11" s="478" customFormat="1" ht="10.5" customHeight="1">
      <c r="A30" s="620"/>
      <c r="B30" s="619"/>
      <c r="C30" s="619"/>
      <c r="D30" s="619"/>
      <c r="E30" s="619"/>
    </row>
    <row r="31" spans="1:11">
      <c r="I31" s="478"/>
      <c r="J31" s="478"/>
      <c r="K31" s="478"/>
    </row>
  </sheetData>
  <mergeCells count="31">
    <mergeCell ref="B12:C12"/>
    <mergeCell ref="D12:E12"/>
    <mergeCell ref="F12:G12"/>
    <mergeCell ref="A30:E30"/>
    <mergeCell ref="B10:C10"/>
    <mergeCell ref="D10:E10"/>
    <mergeCell ref="F10:G10"/>
    <mergeCell ref="B11:C11"/>
    <mergeCell ref="D11:E11"/>
    <mergeCell ref="F11:G11"/>
    <mergeCell ref="B8:C8"/>
    <mergeCell ref="D8:E8"/>
    <mergeCell ref="F8:G8"/>
    <mergeCell ref="B9:C9"/>
    <mergeCell ref="D9:E9"/>
    <mergeCell ref="F9:G9"/>
    <mergeCell ref="B7:C7"/>
    <mergeCell ref="D7:E7"/>
    <mergeCell ref="F7:G7"/>
    <mergeCell ref="A1:E1"/>
    <mergeCell ref="A2:E2"/>
    <mergeCell ref="A3:A4"/>
    <mergeCell ref="B3:C3"/>
    <mergeCell ref="D3:E3"/>
    <mergeCell ref="F3:G3"/>
    <mergeCell ref="B4:C4"/>
    <mergeCell ref="D4:E4"/>
    <mergeCell ref="F4:G4"/>
    <mergeCell ref="B6:C6"/>
    <mergeCell ref="D6:E6"/>
    <mergeCell ref="F6:G6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C I 3 -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showGridLines="0" workbookViewId="0"/>
  </sheetViews>
  <sheetFormatPr baseColWidth="10" defaultRowHeight="12"/>
  <cols>
    <col min="1" max="1" width="38.5703125" customWidth="1"/>
    <col min="2" max="5" width="14.140625" customWidth="1"/>
  </cols>
  <sheetData>
    <row r="1" spans="1:5" ht="12.75" customHeight="1">
      <c r="A1" s="23" t="s">
        <v>384</v>
      </c>
      <c r="B1" s="23"/>
      <c r="C1" s="23"/>
      <c r="D1" s="23"/>
      <c r="E1" s="23"/>
    </row>
    <row r="2" spans="1:5" s="336" customFormat="1" ht="12.75" customHeight="1">
      <c r="A2" s="23" t="s">
        <v>426</v>
      </c>
      <c r="B2" s="23"/>
      <c r="C2" s="23"/>
      <c r="D2" s="23"/>
      <c r="E2" s="23"/>
    </row>
    <row r="3" spans="1:5" s="336" customFormat="1" ht="12.75" customHeight="1">
      <c r="A3" s="23" t="s">
        <v>387</v>
      </c>
      <c r="B3" s="23"/>
      <c r="C3" s="23"/>
      <c r="D3" s="23"/>
      <c r="E3" s="23"/>
    </row>
    <row r="4" spans="1:5" ht="12.75">
      <c r="A4" s="397"/>
      <c r="B4" s="397"/>
      <c r="C4" s="397"/>
      <c r="D4" s="397"/>
      <c r="E4" s="397"/>
    </row>
    <row r="5" spans="1:5">
      <c r="A5" s="586" t="s">
        <v>20</v>
      </c>
      <c r="B5" s="400" t="s">
        <v>16</v>
      </c>
      <c r="C5" s="400" t="s">
        <v>48</v>
      </c>
      <c r="D5" s="400" t="s">
        <v>49</v>
      </c>
      <c r="E5" s="399" t="s">
        <v>50</v>
      </c>
    </row>
    <row r="6" spans="1:5">
      <c r="A6" s="590"/>
      <c r="B6" s="401" t="s">
        <v>17</v>
      </c>
      <c r="C6" s="401" t="s">
        <v>18</v>
      </c>
      <c r="D6" s="401" t="s">
        <v>51</v>
      </c>
      <c r="E6" s="402" t="s">
        <v>52</v>
      </c>
    </row>
    <row r="7" spans="1:5" s="336" customFormat="1" ht="13.5" customHeight="1">
      <c r="A7" s="403"/>
      <c r="B7" s="398"/>
      <c r="C7" s="398"/>
      <c r="D7" s="398"/>
      <c r="E7" s="398"/>
    </row>
    <row r="8" spans="1:5" ht="13.5" customHeight="1">
      <c r="B8" s="653" t="s">
        <v>80</v>
      </c>
      <c r="C8" s="653"/>
      <c r="D8" s="653"/>
      <c r="E8" s="653"/>
    </row>
    <row r="9" spans="1:5" s="336" customFormat="1" ht="13.5" customHeight="1">
      <c r="A9" s="288"/>
      <c r="B9" s="83"/>
      <c r="C9" s="87"/>
      <c r="D9" s="88"/>
      <c r="E9" s="87"/>
    </row>
    <row r="10" spans="1:5" ht="13.5" customHeight="1">
      <c r="A10" s="347" t="s">
        <v>287</v>
      </c>
      <c r="B10" s="208">
        <v>40</v>
      </c>
      <c r="C10" s="351">
        <v>1047.7</v>
      </c>
      <c r="D10" s="353" t="s">
        <v>7</v>
      </c>
      <c r="E10" s="351">
        <v>9644</v>
      </c>
    </row>
    <row r="11" spans="1:5" ht="13.5" customHeight="1">
      <c r="A11" s="166" t="s">
        <v>88</v>
      </c>
      <c r="B11" s="206"/>
      <c r="C11" s="346"/>
      <c r="D11" s="345"/>
      <c r="E11" s="346"/>
    </row>
    <row r="12" spans="1:5" ht="13.5" customHeight="1">
      <c r="A12" s="148"/>
      <c r="B12" s="207"/>
      <c r="C12" s="145"/>
      <c r="D12" s="345"/>
      <c r="E12" s="145"/>
    </row>
    <row r="13" spans="1:5" ht="13.5" customHeight="1">
      <c r="A13" s="166" t="s">
        <v>370</v>
      </c>
      <c r="B13" s="209">
        <v>16</v>
      </c>
      <c r="C13" s="198">
        <v>15.7</v>
      </c>
      <c r="D13" s="352" t="s">
        <v>7</v>
      </c>
      <c r="E13" s="198">
        <v>285</v>
      </c>
    </row>
    <row r="14" spans="1:5" ht="13.5" customHeight="1">
      <c r="A14" s="166" t="s">
        <v>89</v>
      </c>
      <c r="B14" s="209"/>
      <c r="C14" s="198"/>
      <c r="D14" s="345"/>
      <c r="E14" s="198"/>
    </row>
    <row r="15" spans="1:5" ht="13.5" customHeight="1">
      <c r="A15" s="148" t="s">
        <v>175</v>
      </c>
      <c r="B15" s="209">
        <v>10</v>
      </c>
      <c r="C15" s="198">
        <v>1.2</v>
      </c>
      <c r="D15" s="427">
        <v>179.3</v>
      </c>
      <c r="E15" s="198">
        <v>21.9</v>
      </c>
    </row>
    <row r="16" spans="1:5" ht="13.5" customHeight="1">
      <c r="A16" s="148" t="s">
        <v>196</v>
      </c>
      <c r="B16" s="209">
        <v>12</v>
      </c>
      <c r="C16" s="198">
        <v>1.3</v>
      </c>
      <c r="D16" s="352">
        <v>144.30000000000001</v>
      </c>
      <c r="E16" s="198">
        <v>18.899999999999999</v>
      </c>
    </row>
    <row r="17" spans="1:5" ht="13.5" customHeight="1">
      <c r="A17" s="148" t="s">
        <v>197</v>
      </c>
      <c r="B17" s="209">
        <v>13</v>
      </c>
      <c r="C17" s="198">
        <v>0.9</v>
      </c>
      <c r="D17" s="427">
        <v>182.7</v>
      </c>
      <c r="E17" s="198">
        <v>15.7</v>
      </c>
    </row>
    <row r="18" spans="1:5" ht="13.5" customHeight="1">
      <c r="A18" s="148" t="s">
        <v>198</v>
      </c>
      <c r="B18" s="209">
        <v>13</v>
      </c>
      <c r="C18" s="198">
        <v>1.7</v>
      </c>
      <c r="D18" s="427">
        <v>98.8</v>
      </c>
      <c r="E18" s="198">
        <v>16.7</v>
      </c>
    </row>
    <row r="19" spans="1:5" ht="13.5" customHeight="1">
      <c r="A19" s="148" t="s">
        <v>199</v>
      </c>
      <c r="B19" s="209">
        <v>16</v>
      </c>
      <c r="C19" s="198">
        <v>3.6</v>
      </c>
      <c r="D19" s="427">
        <v>213.3</v>
      </c>
      <c r="E19" s="198">
        <v>75.8</v>
      </c>
    </row>
    <row r="20" spans="1:5" ht="13.5" customHeight="1">
      <c r="A20" s="148" t="s">
        <v>200</v>
      </c>
      <c r="B20" s="209">
        <v>13</v>
      </c>
      <c r="C20" s="198">
        <v>1.1000000000000001</v>
      </c>
      <c r="D20" s="427">
        <v>97.7</v>
      </c>
      <c r="E20" s="198">
        <v>10.6</v>
      </c>
    </row>
    <row r="21" spans="1:5" ht="13.5" customHeight="1">
      <c r="A21" s="148" t="s">
        <v>201</v>
      </c>
      <c r="B21" s="209">
        <v>16</v>
      </c>
      <c r="C21" s="198">
        <v>2.1</v>
      </c>
      <c r="D21" s="427">
        <v>189.7</v>
      </c>
      <c r="E21" s="198">
        <v>40.700000000000003</v>
      </c>
    </row>
    <row r="22" spans="1:5" ht="13.5" customHeight="1">
      <c r="A22" s="148" t="s">
        <v>202</v>
      </c>
      <c r="B22" s="209">
        <v>16</v>
      </c>
      <c r="C22" s="198">
        <v>2.4</v>
      </c>
      <c r="D22" s="427">
        <v>265.5</v>
      </c>
      <c r="E22" s="198">
        <v>62.8</v>
      </c>
    </row>
    <row r="23" spans="1:5" ht="13.5" customHeight="1">
      <c r="A23" s="148" t="s">
        <v>203</v>
      </c>
      <c r="B23" s="209">
        <v>15</v>
      </c>
      <c r="C23" s="198">
        <v>1.4</v>
      </c>
      <c r="D23" s="427">
        <v>151.80000000000001</v>
      </c>
      <c r="E23" s="198">
        <v>21.8</v>
      </c>
    </row>
    <row r="24" spans="1:5" ht="13.5" customHeight="1">
      <c r="A24" s="148"/>
      <c r="B24" s="209"/>
      <c r="C24" s="209"/>
      <c r="D24" s="209"/>
      <c r="E24" s="209"/>
    </row>
    <row r="25" spans="1:5" ht="13.5" customHeight="1">
      <c r="A25" s="166" t="s">
        <v>371</v>
      </c>
      <c r="B25" s="209">
        <v>18</v>
      </c>
      <c r="C25" s="198">
        <v>10</v>
      </c>
      <c r="D25" s="352" t="s">
        <v>7</v>
      </c>
      <c r="E25" s="198">
        <v>126</v>
      </c>
    </row>
    <row r="26" spans="1:5" ht="13.5" customHeight="1">
      <c r="A26" s="166" t="s">
        <v>89</v>
      </c>
      <c r="B26" s="209"/>
      <c r="C26" s="198"/>
      <c r="D26" s="352"/>
      <c r="E26" s="198"/>
    </row>
    <row r="27" spans="1:5" ht="13.5" customHeight="1">
      <c r="A27" s="45" t="s">
        <v>282</v>
      </c>
      <c r="B27" s="209">
        <v>4</v>
      </c>
      <c r="C27" s="198">
        <v>0.1</v>
      </c>
      <c r="D27" s="352" t="s">
        <v>7</v>
      </c>
      <c r="E27" s="198" t="s">
        <v>7</v>
      </c>
    </row>
    <row r="28" spans="1:5" ht="13.5" customHeight="1">
      <c r="A28" s="148" t="s">
        <v>205</v>
      </c>
      <c r="B28" s="209">
        <v>13</v>
      </c>
      <c r="C28" s="198">
        <v>1.5</v>
      </c>
      <c r="D28" s="352">
        <v>143.9</v>
      </c>
      <c r="E28" s="198">
        <v>21</v>
      </c>
    </row>
    <row r="29" spans="1:5" ht="13.5" customHeight="1">
      <c r="A29" s="148" t="s">
        <v>206</v>
      </c>
      <c r="B29" s="209">
        <v>9</v>
      </c>
      <c r="C29" s="198">
        <v>0.5</v>
      </c>
      <c r="D29" s="352">
        <v>202.6</v>
      </c>
      <c r="E29" s="198">
        <v>10.8</v>
      </c>
    </row>
    <row r="30" spans="1:5" ht="13.5" customHeight="1">
      <c r="A30" s="148" t="s">
        <v>207</v>
      </c>
      <c r="B30" s="209">
        <v>10</v>
      </c>
      <c r="C30" s="198">
        <v>0.6</v>
      </c>
      <c r="D30" s="352">
        <v>235.9</v>
      </c>
      <c r="E30" s="198">
        <v>13.1</v>
      </c>
    </row>
    <row r="31" spans="1:5" ht="13.5" customHeight="1">
      <c r="A31" s="148" t="s">
        <v>208</v>
      </c>
      <c r="B31" s="209">
        <v>9</v>
      </c>
      <c r="C31" s="198">
        <v>0.2</v>
      </c>
      <c r="D31" s="352">
        <v>85.8</v>
      </c>
      <c r="E31" s="198">
        <v>1.8</v>
      </c>
    </row>
    <row r="32" spans="1:5" ht="13.5" customHeight="1">
      <c r="A32" s="148" t="s">
        <v>209</v>
      </c>
      <c r="B32" s="209">
        <v>13</v>
      </c>
      <c r="C32" s="198">
        <v>1.1000000000000001</v>
      </c>
      <c r="D32" s="352">
        <v>145.19999999999999</v>
      </c>
      <c r="E32" s="198">
        <v>16</v>
      </c>
    </row>
    <row r="33" spans="1:5" ht="13.5" customHeight="1">
      <c r="A33" s="148" t="s">
        <v>210</v>
      </c>
      <c r="B33" s="209">
        <v>9</v>
      </c>
      <c r="C33" s="198">
        <v>0.6</v>
      </c>
      <c r="D33" s="352">
        <v>107.5</v>
      </c>
      <c r="E33" s="198">
        <v>5.9</v>
      </c>
    </row>
    <row r="34" spans="1:5" ht="13.5" customHeight="1">
      <c r="A34" s="148" t="s">
        <v>211</v>
      </c>
      <c r="B34" s="209">
        <v>5</v>
      </c>
      <c r="C34" s="198">
        <v>0.1</v>
      </c>
      <c r="D34" s="352">
        <v>102.3</v>
      </c>
      <c r="E34" s="198">
        <v>0.7</v>
      </c>
    </row>
    <row r="35" spans="1:5" ht="13.5" customHeight="1">
      <c r="A35" s="148" t="s">
        <v>212</v>
      </c>
      <c r="B35" s="209">
        <v>2</v>
      </c>
      <c r="C35" s="394" t="s">
        <v>173</v>
      </c>
      <c r="D35" s="393" t="s">
        <v>382</v>
      </c>
      <c r="E35" s="394" t="s">
        <v>382</v>
      </c>
    </row>
    <row r="36" spans="1:5" ht="13.5" customHeight="1">
      <c r="A36" s="148" t="s">
        <v>213</v>
      </c>
      <c r="B36" s="209">
        <v>6</v>
      </c>
      <c r="C36" s="198">
        <v>0</v>
      </c>
      <c r="D36" s="352">
        <v>111.5</v>
      </c>
      <c r="E36" s="198">
        <v>0.5</v>
      </c>
    </row>
    <row r="37" spans="1:5" ht="13.5" customHeight="1">
      <c r="A37" s="148" t="s">
        <v>293</v>
      </c>
      <c r="B37" s="209">
        <v>7</v>
      </c>
      <c r="C37" s="198">
        <v>0.6</v>
      </c>
      <c r="D37" s="352">
        <v>171.1</v>
      </c>
      <c r="E37" s="198">
        <v>10.4</v>
      </c>
    </row>
    <row r="38" spans="1:5" ht="13.5" customHeight="1">
      <c r="A38" s="148" t="s">
        <v>214</v>
      </c>
      <c r="B38" s="209">
        <v>13</v>
      </c>
      <c r="C38" s="198">
        <v>1.4</v>
      </c>
      <c r="D38" s="352">
        <v>115.5</v>
      </c>
      <c r="E38" s="198">
        <v>16.2</v>
      </c>
    </row>
    <row r="39" spans="1:5" ht="13.5" customHeight="1">
      <c r="A39" s="148" t="s">
        <v>215</v>
      </c>
      <c r="B39" s="209">
        <v>10</v>
      </c>
      <c r="C39" s="198">
        <v>0.9</v>
      </c>
      <c r="D39" s="352">
        <v>82.9</v>
      </c>
      <c r="E39" s="198">
        <v>7.5</v>
      </c>
    </row>
    <row r="40" spans="1:5" ht="13.5" customHeight="1">
      <c r="A40" s="148" t="s">
        <v>216</v>
      </c>
      <c r="B40" s="209">
        <v>14</v>
      </c>
      <c r="C40" s="198">
        <v>1.2</v>
      </c>
      <c r="D40" s="352">
        <v>148.69999999999999</v>
      </c>
      <c r="E40" s="198">
        <v>17.7</v>
      </c>
    </row>
    <row r="41" spans="1:5" ht="13.5" customHeight="1">
      <c r="A41" s="148" t="s">
        <v>176</v>
      </c>
      <c r="B41" s="209">
        <v>1</v>
      </c>
      <c r="C41" s="394" t="s">
        <v>173</v>
      </c>
      <c r="D41" s="393" t="s">
        <v>382</v>
      </c>
      <c r="E41" s="394" t="s">
        <v>382</v>
      </c>
    </row>
    <row r="42" spans="1:5" ht="13.5" customHeight="1">
      <c r="A42" s="148" t="s">
        <v>204</v>
      </c>
      <c r="B42" s="209">
        <v>1</v>
      </c>
      <c r="C42" s="394" t="s">
        <v>173</v>
      </c>
      <c r="D42" s="393" t="s">
        <v>382</v>
      </c>
      <c r="E42" s="394" t="s">
        <v>382</v>
      </c>
    </row>
    <row r="43" spans="1:5" ht="13.5" customHeight="1">
      <c r="A43" s="148" t="s">
        <v>304</v>
      </c>
      <c r="B43" s="209">
        <v>3</v>
      </c>
      <c r="C43" s="394" t="s">
        <v>173</v>
      </c>
      <c r="D43" s="393" t="s">
        <v>382</v>
      </c>
      <c r="E43" s="394" t="s">
        <v>382</v>
      </c>
    </row>
    <row r="44" spans="1:5" ht="13.5" customHeight="1">
      <c r="A44" s="148"/>
      <c r="B44" s="209"/>
      <c r="C44" s="198"/>
      <c r="D44" s="352"/>
      <c r="E44" s="198"/>
    </row>
    <row r="45" spans="1:5" ht="13.5" customHeight="1">
      <c r="A45" s="166" t="s">
        <v>372</v>
      </c>
      <c r="B45" s="209">
        <v>23</v>
      </c>
      <c r="C45" s="198">
        <v>136.80000000000001</v>
      </c>
      <c r="D45" s="352" t="s">
        <v>7</v>
      </c>
      <c r="E45" s="198">
        <v>5440</v>
      </c>
    </row>
    <row r="46" spans="1:5" ht="13.5" customHeight="1">
      <c r="A46" s="166" t="s">
        <v>89</v>
      </c>
      <c r="B46" s="209"/>
      <c r="C46" s="198"/>
      <c r="D46" s="352"/>
      <c r="E46" s="198"/>
    </row>
    <row r="47" spans="1:5" ht="13.5" customHeight="1">
      <c r="A47" s="148" t="s">
        <v>217</v>
      </c>
      <c r="B47" s="209">
        <v>17</v>
      </c>
      <c r="C47" s="198">
        <v>3.2</v>
      </c>
      <c r="D47" s="427">
        <v>254.3</v>
      </c>
      <c r="E47" s="198">
        <v>80.2</v>
      </c>
    </row>
    <row r="48" spans="1:5" ht="13.5" customHeight="1">
      <c r="A48" s="148" t="s">
        <v>218</v>
      </c>
      <c r="B48" s="209">
        <v>21</v>
      </c>
      <c r="C48" s="198">
        <v>30</v>
      </c>
      <c r="D48" s="427">
        <v>385.5</v>
      </c>
      <c r="E48" s="198">
        <v>1156</v>
      </c>
    </row>
    <row r="49" spans="1:5" ht="13.5" customHeight="1">
      <c r="A49" s="148" t="s">
        <v>219</v>
      </c>
      <c r="B49" s="209">
        <v>13</v>
      </c>
      <c r="C49" s="198">
        <v>0.7</v>
      </c>
      <c r="D49" s="427">
        <v>119.4</v>
      </c>
      <c r="E49" s="198">
        <v>8.3000000000000007</v>
      </c>
    </row>
    <row r="50" spans="1:5" ht="13.5" customHeight="1">
      <c r="A50" s="148" t="s">
        <v>220</v>
      </c>
      <c r="B50" s="209">
        <v>14</v>
      </c>
      <c r="C50" s="198">
        <v>0.8</v>
      </c>
      <c r="D50" s="427">
        <v>90.5</v>
      </c>
      <c r="E50" s="198">
        <v>7.3</v>
      </c>
    </row>
    <row r="51" spans="1:5" ht="13.5" customHeight="1">
      <c r="A51" s="148" t="s">
        <v>221</v>
      </c>
      <c r="B51" s="209">
        <v>21</v>
      </c>
      <c r="C51" s="198">
        <v>14.5</v>
      </c>
      <c r="D51" s="427">
        <v>471.9</v>
      </c>
      <c r="E51" s="198">
        <v>685.7</v>
      </c>
    </row>
    <row r="52" spans="1:5" ht="13.5" customHeight="1">
      <c r="A52" s="148" t="s">
        <v>222</v>
      </c>
      <c r="B52" s="209">
        <v>11</v>
      </c>
      <c r="C52" s="198">
        <v>0.5</v>
      </c>
      <c r="D52" s="427">
        <v>122.3</v>
      </c>
      <c r="E52" s="198">
        <v>6.3</v>
      </c>
    </row>
    <row r="53" spans="1:5" ht="13.5" customHeight="1">
      <c r="A53" s="148" t="s">
        <v>177</v>
      </c>
      <c r="B53" s="209"/>
      <c r="C53" s="198"/>
      <c r="D53" s="352"/>
      <c r="E53" s="198"/>
    </row>
    <row r="54" spans="1:5" ht="13.5" customHeight="1">
      <c r="A54" s="47" t="s">
        <v>178</v>
      </c>
      <c r="B54" s="209">
        <v>21</v>
      </c>
      <c r="C54" s="198">
        <v>87.1</v>
      </c>
      <c r="D54" s="427">
        <v>401.5</v>
      </c>
      <c r="E54" s="198">
        <v>3496.3</v>
      </c>
    </row>
    <row r="55" spans="1:5" ht="13.5" customHeight="1">
      <c r="A55" s="94"/>
      <c r="B55" s="143"/>
      <c r="C55" s="145"/>
      <c r="D55" s="142"/>
      <c r="E55" s="145"/>
    </row>
    <row r="56" spans="1:5" ht="13.5" customHeight="1">
      <c r="A56" s="146" t="s">
        <v>373</v>
      </c>
      <c r="B56" s="209">
        <v>16</v>
      </c>
      <c r="C56" s="198">
        <v>8.3000000000000007</v>
      </c>
      <c r="D56" s="352" t="s">
        <v>7</v>
      </c>
      <c r="E56" s="198">
        <v>107.6</v>
      </c>
    </row>
    <row r="57" spans="1:5" ht="13.5" customHeight="1">
      <c r="A57" s="146" t="s">
        <v>89</v>
      </c>
      <c r="B57" s="209"/>
      <c r="C57" s="198"/>
      <c r="D57" s="352"/>
      <c r="E57" s="198"/>
    </row>
    <row r="58" spans="1:5" ht="13.5" customHeight="1">
      <c r="A58" s="94" t="s">
        <v>179</v>
      </c>
      <c r="B58" s="305" t="s">
        <v>19</v>
      </c>
      <c r="C58" s="394" t="s">
        <v>19</v>
      </c>
      <c r="D58" s="393" t="s">
        <v>19</v>
      </c>
      <c r="E58" s="394" t="s">
        <v>19</v>
      </c>
    </row>
    <row r="59" spans="1:5" ht="13.5" customHeight="1">
      <c r="A59" s="94" t="s">
        <v>223</v>
      </c>
      <c r="B59" s="209">
        <v>1</v>
      </c>
      <c r="C59" s="394" t="s">
        <v>173</v>
      </c>
      <c r="D59" s="393" t="s">
        <v>382</v>
      </c>
      <c r="E59" s="394" t="s">
        <v>382</v>
      </c>
    </row>
    <row r="60" spans="1:5" ht="13.5" customHeight="1">
      <c r="A60" s="124" t="s">
        <v>305</v>
      </c>
      <c r="B60" s="209"/>
      <c r="C60" s="198"/>
      <c r="D60" s="352"/>
      <c r="E60" s="198"/>
    </row>
    <row r="61" spans="1:5" ht="13.5" customHeight="1">
      <c r="A61" s="47" t="s">
        <v>180</v>
      </c>
      <c r="B61" s="209">
        <v>16</v>
      </c>
      <c r="C61" s="198">
        <v>7.1</v>
      </c>
      <c r="D61" s="427">
        <v>134.1</v>
      </c>
      <c r="E61" s="198">
        <v>95</v>
      </c>
    </row>
    <row r="62" spans="1:5" ht="13.5" customHeight="1">
      <c r="A62" s="94" t="s">
        <v>224</v>
      </c>
      <c r="B62" s="209">
        <v>13</v>
      </c>
      <c r="C62" s="198">
        <v>0.5</v>
      </c>
      <c r="D62" s="427">
        <v>228.9</v>
      </c>
      <c r="E62" s="198">
        <v>10.6</v>
      </c>
    </row>
    <row r="63" spans="1:5" ht="13.5" customHeight="1">
      <c r="A63" s="94" t="s">
        <v>225</v>
      </c>
      <c r="B63" s="209">
        <v>12</v>
      </c>
      <c r="C63" s="394" t="s">
        <v>173</v>
      </c>
      <c r="D63" s="393" t="s">
        <v>382</v>
      </c>
      <c r="E63" s="394" t="s">
        <v>382</v>
      </c>
    </row>
    <row r="64" spans="1:5" ht="13.5" customHeight="1">
      <c r="A64" s="94"/>
      <c r="B64" s="209"/>
      <c r="C64" s="198"/>
      <c r="D64" s="352"/>
      <c r="E64" s="198"/>
    </row>
    <row r="65" spans="1:5" ht="13.5" customHeight="1">
      <c r="A65" s="146" t="s">
        <v>374</v>
      </c>
      <c r="B65" s="209">
        <v>36</v>
      </c>
      <c r="C65" s="198">
        <v>871.3</v>
      </c>
      <c r="D65" s="352" t="s">
        <v>7</v>
      </c>
      <c r="E65" s="198">
        <v>3612.1</v>
      </c>
    </row>
    <row r="66" spans="1:5" ht="13.5" customHeight="1">
      <c r="A66" s="146" t="s">
        <v>89</v>
      </c>
      <c r="B66" s="209"/>
      <c r="C66" s="198"/>
      <c r="D66" s="352"/>
      <c r="E66" s="198"/>
    </row>
    <row r="67" spans="1:5" ht="13.5" customHeight="1">
      <c r="A67" s="94" t="s">
        <v>226</v>
      </c>
      <c r="B67" s="209">
        <v>21</v>
      </c>
      <c r="C67" s="198">
        <v>125.7</v>
      </c>
      <c r="D67" s="427">
        <v>85.7</v>
      </c>
      <c r="E67" s="198">
        <v>1077.5999999999999</v>
      </c>
    </row>
    <row r="68" spans="1:5" ht="13.5" customHeight="1">
      <c r="A68" s="94" t="s">
        <v>227</v>
      </c>
      <c r="B68" s="209">
        <v>2</v>
      </c>
      <c r="C68" s="394" t="s">
        <v>173</v>
      </c>
      <c r="D68" s="393" t="s">
        <v>382</v>
      </c>
      <c r="E68" s="394" t="s">
        <v>382</v>
      </c>
    </row>
    <row r="69" spans="1:5" ht="13.5" customHeight="1">
      <c r="A69" s="94" t="s">
        <v>228</v>
      </c>
      <c r="B69" s="209">
        <v>1</v>
      </c>
      <c r="C69" s="394" t="s">
        <v>173</v>
      </c>
      <c r="D69" s="393" t="s">
        <v>382</v>
      </c>
      <c r="E69" s="394" t="s">
        <v>382</v>
      </c>
    </row>
    <row r="70" spans="1:5" ht="13.5" customHeight="1">
      <c r="A70" s="146" t="s">
        <v>229</v>
      </c>
      <c r="B70" s="209">
        <v>20</v>
      </c>
      <c r="C70" s="198">
        <v>745.4</v>
      </c>
      <c r="D70" s="427">
        <v>34</v>
      </c>
      <c r="E70" s="198">
        <v>2534.1</v>
      </c>
    </row>
    <row r="71" spans="1:5" ht="13.5" customHeight="1">
      <c r="A71" s="409" t="s">
        <v>389</v>
      </c>
      <c r="B71" s="209">
        <v>3</v>
      </c>
      <c r="C71" s="198">
        <v>0.1</v>
      </c>
      <c r="D71" s="427">
        <v>31.8</v>
      </c>
      <c r="E71" s="198">
        <v>0.3</v>
      </c>
    </row>
    <row r="72" spans="1:5" ht="13.5" customHeight="1">
      <c r="A72" s="94"/>
      <c r="B72" s="209"/>
      <c r="C72" s="198"/>
      <c r="D72" s="352"/>
      <c r="E72" s="198"/>
    </row>
    <row r="73" spans="1:5" ht="13.5" customHeight="1">
      <c r="A73" s="94" t="s">
        <v>174</v>
      </c>
      <c r="B73" s="209">
        <v>15</v>
      </c>
      <c r="C73" s="198">
        <v>5.7</v>
      </c>
      <c r="D73" s="352" t="s">
        <v>7</v>
      </c>
      <c r="E73" s="198">
        <v>73.3</v>
      </c>
    </row>
    <row r="74" spans="1:5" s="336" customFormat="1" ht="12" customHeight="1">
      <c r="A74" s="405"/>
      <c r="B74" s="209"/>
      <c r="C74" s="198"/>
      <c r="D74" s="352"/>
      <c r="E74" s="198"/>
    </row>
    <row r="75" spans="1:5" s="336" customFormat="1" ht="12" customHeight="1">
      <c r="A75" s="405"/>
      <c r="B75" s="209"/>
      <c r="C75" s="198"/>
      <c r="D75" s="352"/>
      <c r="E75" s="198"/>
    </row>
    <row r="76" spans="1:5" ht="12" customHeight="1">
      <c r="A76" s="336"/>
      <c r="B76" s="336"/>
      <c r="C76" s="336"/>
      <c r="D76" s="336"/>
      <c r="E76" s="336"/>
    </row>
    <row r="77" spans="1:5" ht="13.5" customHeight="1">
      <c r="A77" s="336"/>
      <c r="B77" s="578" t="s">
        <v>398</v>
      </c>
      <c r="C77" s="578"/>
      <c r="D77" s="578"/>
      <c r="E77" s="578"/>
    </row>
    <row r="78" spans="1:5" s="336" customFormat="1" ht="13.5" customHeight="1">
      <c r="B78" s="578" t="s">
        <v>399</v>
      </c>
      <c r="C78" s="578"/>
      <c r="D78" s="578"/>
      <c r="E78" s="578"/>
    </row>
    <row r="79" spans="1:5" ht="13.5" customHeight="1">
      <c r="A79" s="405"/>
      <c r="B79" s="405"/>
      <c r="C79" s="405"/>
      <c r="D79" s="405"/>
      <c r="E79" s="405"/>
    </row>
    <row r="80" spans="1:5" ht="13.5" customHeight="1">
      <c r="A80" s="347" t="s">
        <v>181</v>
      </c>
      <c r="B80" s="208">
        <v>17</v>
      </c>
      <c r="C80" s="351">
        <v>4.2</v>
      </c>
      <c r="D80" s="353" t="s">
        <v>7</v>
      </c>
      <c r="E80" s="351">
        <v>138.80000000000001</v>
      </c>
    </row>
    <row r="81" spans="1:5" ht="13.5" customHeight="1">
      <c r="A81" s="166" t="s">
        <v>88</v>
      </c>
      <c r="B81" s="233"/>
      <c r="C81" s="355"/>
      <c r="D81" s="354"/>
      <c r="E81" s="355"/>
    </row>
    <row r="82" spans="1:5" ht="13.5" customHeight="1">
      <c r="A82" s="148" t="s">
        <v>294</v>
      </c>
      <c r="B82" s="209">
        <v>14</v>
      </c>
      <c r="C82" s="198">
        <v>0.6</v>
      </c>
      <c r="D82" s="427">
        <v>86.2</v>
      </c>
      <c r="E82" s="198">
        <v>4.9000000000000004</v>
      </c>
    </row>
    <row r="83" spans="1:5" ht="13.5" customHeight="1">
      <c r="A83" s="148" t="s">
        <v>295</v>
      </c>
      <c r="B83" s="209">
        <v>8</v>
      </c>
      <c r="C83" s="198">
        <v>0.1</v>
      </c>
      <c r="D83" s="427">
        <v>243.6</v>
      </c>
      <c r="E83" s="198">
        <v>2.4</v>
      </c>
    </row>
    <row r="84" spans="1:5" ht="13.5" customHeight="1">
      <c r="A84" s="148" t="s">
        <v>296</v>
      </c>
      <c r="B84" s="209">
        <v>10</v>
      </c>
      <c r="C84" s="198">
        <v>0.5</v>
      </c>
      <c r="D84" s="427">
        <v>225.6</v>
      </c>
      <c r="E84" s="198">
        <v>10.7</v>
      </c>
    </row>
    <row r="85" spans="1:5" ht="13.5" customHeight="1">
      <c r="A85" s="148" t="s">
        <v>297</v>
      </c>
      <c r="B85" s="209">
        <v>11</v>
      </c>
      <c r="C85" s="198">
        <v>0.1</v>
      </c>
      <c r="D85" s="427">
        <v>277.39999999999998</v>
      </c>
      <c r="E85" s="198">
        <v>2.8</v>
      </c>
    </row>
    <row r="86" spans="1:5" ht="13.5" customHeight="1">
      <c r="A86" s="148" t="s">
        <v>298</v>
      </c>
      <c r="B86" s="209">
        <v>11</v>
      </c>
      <c r="C86" s="198">
        <v>0.4</v>
      </c>
      <c r="D86" s="427">
        <v>150.4</v>
      </c>
      <c r="E86" s="198">
        <v>5.9</v>
      </c>
    </row>
    <row r="87" spans="1:5" ht="13.5" customHeight="1">
      <c r="A87" s="148" t="s">
        <v>299</v>
      </c>
      <c r="B87" s="209">
        <v>13</v>
      </c>
      <c r="C87" s="198">
        <v>0.3</v>
      </c>
      <c r="D87" s="427">
        <v>1010.9</v>
      </c>
      <c r="E87" s="198">
        <v>27.8</v>
      </c>
    </row>
    <row r="88" spans="1:5" ht="13.5" customHeight="1">
      <c r="A88" s="148" t="s">
        <v>300</v>
      </c>
      <c r="B88" s="209">
        <v>17</v>
      </c>
      <c r="C88" s="198">
        <v>1.4</v>
      </c>
      <c r="D88" s="427">
        <v>520.5</v>
      </c>
      <c r="E88" s="198">
        <v>70.3</v>
      </c>
    </row>
    <row r="89" spans="1:5">
      <c r="A89" s="148" t="s">
        <v>301</v>
      </c>
      <c r="B89" s="209">
        <v>10</v>
      </c>
      <c r="C89" s="198">
        <v>1</v>
      </c>
      <c r="D89" s="352" t="s">
        <v>7</v>
      </c>
      <c r="E89" s="198">
        <v>14</v>
      </c>
    </row>
    <row r="90" spans="1:5" ht="10.5" customHeight="1">
      <c r="A90" s="85"/>
      <c r="B90" s="83"/>
      <c r="C90" s="81"/>
      <c r="D90" s="86"/>
      <c r="E90" s="81"/>
    </row>
    <row r="91" spans="1:5" ht="10.5" customHeight="1">
      <c r="A91" s="294" t="s">
        <v>10</v>
      </c>
      <c r="B91" s="107"/>
      <c r="C91" s="108"/>
      <c r="D91" s="109"/>
      <c r="E91" s="108"/>
    </row>
    <row r="92" spans="1:5" ht="10.5" customHeight="1">
      <c r="A92" s="294" t="s">
        <v>259</v>
      </c>
      <c r="B92" s="294"/>
      <c r="C92" s="294"/>
      <c r="D92" s="294"/>
      <c r="E92" s="294"/>
    </row>
  </sheetData>
  <mergeCells count="4">
    <mergeCell ref="A5:A6"/>
    <mergeCell ref="B8:E8"/>
    <mergeCell ref="B77:E77"/>
    <mergeCell ref="B78:E78"/>
  </mergeCells>
  <pageMargins left="0.78740157480314965" right="0.78740157480314965" top="0.98425196850393704" bottom="0.78740157480314965" header="0.51181102362204722" footer="0.51181102362204722"/>
  <pageSetup paperSize="9" firstPageNumber="22" orientation="portrait" r:id="rId1"/>
  <headerFooter alignWithMargins="0">
    <oddFooter>&amp;C&amp;6© Statistisches Landesamt des Freistaates Sachsen - C I 3 -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showGridLines="0" zoomScaleNormal="100" workbookViewId="0"/>
  </sheetViews>
  <sheetFormatPr baseColWidth="10" defaultRowHeight="12"/>
  <cols>
    <col min="1" max="1" width="35" style="336" customWidth="1"/>
    <col min="2" max="2" width="10.7109375" style="336" customWidth="1"/>
    <col min="3" max="3" width="9.28515625" style="336" customWidth="1"/>
    <col min="4" max="4" width="9.85546875" style="336" customWidth="1"/>
    <col min="5" max="5" width="10.7109375" style="336" customWidth="1"/>
    <col min="6" max="6" width="9.28515625" style="336" customWidth="1"/>
    <col min="7" max="7" width="9.85546875" style="336" customWidth="1"/>
    <col min="8" max="16384" width="11.42578125" style="336"/>
  </cols>
  <sheetData>
    <row r="1" spans="1:7" ht="15" customHeight="1">
      <c r="A1" s="337" t="s">
        <v>427</v>
      </c>
      <c r="B1" s="23"/>
      <c r="C1" s="23"/>
      <c r="D1" s="23"/>
      <c r="E1" s="23"/>
    </row>
    <row r="2" spans="1:7" ht="15" customHeight="1">
      <c r="A2" s="337" t="s">
        <v>390</v>
      </c>
      <c r="B2" s="23"/>
      <c r="C2" s="23"/>
      <c r="D2" s="23"/>
      <c r="E2" s="23"/>
    </row>
    <row r="3" spans="1:7" ht="12.75">
      <c r="A3" s="341"/>
      <c r="B3" s="341"/>
      <c r="C3" s="341"/>
      <c r="D3" s="341"/>
      <c r="E3" s="341"/>
    </row>
    <row r="4" spans="1:7" ht="12.95" customHeight="1">
      <c r="A4" s="586" t="s">
        <v>20</v>
      </c>
      <c r="B4" s="339" t="s">
        <v>430</v>
      </c>
      <c r="C4" s="4">
        <v>2015</v>
      </c>
      <c r="D4" s="340" t="s">
        <v>65</v>
      </c>
      <c r="E4" s="339" t="s">
        <v>430</v>
      </c>
      <c r="F4" s="4">
        <v>2015</v>
      </c>
      <c r="G4" s="340" t="s">
        <v>65</v>
      </c>
    </row>
    <row r="5" spans="1:7" ht="12.95" customHeight="1">
      <c r="A5" s="590"/>
      <c r="B5" s="654" t="s">
        <v>82</v>
      </c>
      <c r="C5" s="655"/>
      <c r="D5" s="297" t="s">
        <v>4</v>
      </c>
      <c r="E5" s="654" t="s">
        <v>64</v>
      </c>
      <c r="F5" s="655"/>
      <c r="G5" s="297" t="s">
        <v>4</v>
      </c>
    </row>
    <row r="6" spans="1:7">
      <c r="A6" s="93" t="s">
        <v>29</v>
      </c>
      <c r="B6" s="85"/>
      <c r="C6" s="87" t="s">
        <v>29</v>
      </c>
      <c r="D6" s="87"/>
      <c r="E6" s="87"/>
      <c r="F6" s="88" t="s">
        <v>29</v>
      </c>
    </row>
    <row r="7" spans="1:7">
      <c r="A7" s="347" t="s">
        <v>431</v>
      </c>
      <c r="B7" s="351">
        <v>4251.2</v>
      </c>
      <c r="C7" s="351">
        <v>3973.2</v>
      </c>
      <c r="D7" s="247">
        <v>-6.5</v>
      </c>
      <c r="E7" s="353" t="s">
        <v>7</v>
      </c>
      <c r="F7" s="353" t="s">
        <v>7</v>
      </c>
      <c r="G7" s="246" t="s">
        <v>7</v>
      </c>
    </row>
    <row r="8" spans="1:7">
      <c r="A8" s="166" t="s">
        <v>88</v>
      </c>
      <c r="B8" s="288"/>
      <c r="C8" s="346"/>
      <c r="D8" s="346"/>
      <c r="E8" s="345"/>
      <c r="F8" s="345"/>
      <c r="G8" s="368"/>
    </row>
    <row r="9" spans="1:7">
      <c r="A9" s="148"/>
      <c r="B9" s="149"/>
      <c r="C9" s="145"/>
      <c r="D9" s="145"/>
      <c r="E9" s="345"/>
      <c r="F9" s="345"/>
      <c r="G9" s="364"/>
    </row>
    <row r="10" spans="1:7">
      <c r="A10" s="166" t="s">
        <v>370</v>
      </c>
      <c r="B10" s="198">
        <v>355.2</v>
      </c>
      <c r="C10" s="198">
        <v>266.7</v>
      </c>
      <c r="D10" s="368">
        <v>-24.9</v>
      </c>
      <c r="E10" s="352" t="s">
        <v>7</v>
      </c>
      <c r="F10" s="352" t="s">
        <v>7</v>
      </c>
      <c r="G10" s="368" t="s">
        <v>7</v>
      </c>
    </row>
    <row r="11" spans="1:7">
      <c r="A11" s="166" t="s">
        <v>89</v>
      </c>
      <c r="B11" s="288"/>
      <c r="C11" s="198"/>
      <c r="D11" s="198"/>
      <c r="E11" s="345"/>
      <c r="F11" s="345"/>
    </row>
    <row r="12" spans="1:7">
      <c r="A12" s="148" t="s">
        <v>175</v>
      </c>
      <c r="B12" s="198">
        <v>160.9</v>
      </c>
      <c r="C12" s="198">
        <v>112.6</v>
      </c>
      <c r="D12" s="368">
        <v>-30</v>
      </c>
      <c r="E12" s="352">
        <v>242.6</v>
      </c>
      <c r="F12" s="352">
        <v>227.9</v>
      </c>
      <c r="G12" s="368">
        <v>-6.1</v>
      </c>
    </row>
    <row r="13" spans="1:7">
      <c r="A13" s="148" t="s">
        <v>196</v>
      </c>
      <c r="B13" s="198">
        <v>2.4</v>
      </c>
      <c r="C13" s="198">
        <v>3.7</v>
      </c>
      <c r="D13" s="368">
        <v>54.2</v>
      </c>
      <c r="E13" s="352">
        <v>191.1</v>
      </c>
      <c r="F13" s="427">
        <v>156.6</v>
      </c>
      <c r="G13" s="368">
        <v>-18.100000000000001</v>
      </c>
    </row>
    <row r="14" spans="1:7">
      <c r="A14" s="148" t="s">
        <v>197</v>
      </c>
      <c r="B14" s="198">
        <v>4.3</v>
      </c>
      <c r="C14" s="198">
        <v>3.9</v>
      </c>
      <c r="D14" s="368">
        <v>-9.3000000000000007</v>
      </c>
      <c r="E14" s="352">
        <v>184.7</v>
      </c>
      <c r="F14" s="427">
        <v>197.8</v>
      </c>
      <c r="G14" s="368">
        <v>7.1</v>
      </c>
    </row>
    <row r="15" spans="1:7">
      <c r="A15" s="148" t="s">
        <v>198</v>
      </c>
      <c r="B15" s="198">
        <v>1.9</v>
      </c>
      <c r="C15" s="198">
        <v>3.1</v>
      </c>
      <c r="D15" s="368">
        <v>63.2</v>
      </c>
      <c r="E15" s="352">
        <v>199.2</v>
      </c>
      <c r="F15" s="427">
        <v>142.1</v>
      </c>
      <c r="G15" s="368">
        <v>-28.7</v>
      </c>
    </row>
    <row r="16" spans="1:7">
      <c r="A16" s="148" t="s">
        <v>199</v>
      </c>
      <c r="B16" s="198">
        <v>73</v>
      </c>
      <c r="C16" s="198">
        <v>38.1</v>
      </c>
      <c r="D16" s="368">
        <v>-47.8</v>
      </c>
      <c r="E16" s="352">
        <v>237.3</v>
      </c>
      <c r="F16" s="427">
        <v>282.5</v>
      </c>
      <c r="G16" s="368">
        <v>19</v>
      </c>
    </row>
    <row r="17" spans="1:8">
      <c r="A17" s="148" t="s">
        <v>200</v>
      </c>
      <c r="B17" s="198">
        <v>5.4</v>
      </c>
      <c r="C17" s="198">
        <v>4.7</v>
      </c>
      <c r="D17" s="368">
        <v>-13</v>
      </c>
      <c r="E17" s="352">
        <v>122.7</v>
      </c>
      <c r="F17" s="427">
        <v>109.6</v>
      </c>
      <c r="G17" s="368">
        <v>-10.7</v>
      </c>
    </row>
    <row r="18" spans="1:8">
      <c r="A18" s="148" t="s">
        <v>201</v>
      </c>
      <c r="B18" s="198">
        <v>37.799999999999997</v>
      </c>
      <c r="C18" s="198">
        <v>34.4</v>
      </c>
      <c r="D18" s="368">
        <v>-9</v>
      </c>
      <c r="E18" s="352">
        <v>434.8</v>
      </c>
      <c r="F18" s="427">
        <v>376.6</v>
      </c>
      <c r="G18" s="368">
        <v>-13.4</v>
      </c>
    </row>
    <row r="19" spans="1:8">
      <c r="A19" s="148" t="s">
        <v>202</v>
      </c>
      <c r="B19" s="198">
        <v>61.2</v>
      </c>
      <c r="C19" s="198">
        <v>59.2</v>
      </c>
      <c r="D19" s="368">
        <v>-3.3</v>
      </c>
      <c r="E19" s="352">
        <v>633</v>
      </c>
      <c r="F19" s="427">
        <v>600.5</v>
      </c>
      <c r="G19" s="368">
        <v>-5.0999999999999996</v>
      </c>
    </row>
    <row r="20" spans="1:8">
      <c r="A20" s="148" t="s">
        <v>203</v>
      </c>
      <c r="B20" s="198">
        <v>8.4</v>
      </c>
      <c r="C20" s="198">
        <v>7</v>
      </c>
      <c r="D20" s="368">
        <v>-16.7</v>
      </c>
      <c r="E20" s="352">
        <v>251.8</v>
      </c>
      <c r="F20" s="427">
        <v>275.60000000000002</v>
      </c>
      <c r="G20" s="368">
        <v>9.5</v>
      </c>
    </row>
    <row r="21" spans="1:8">
      <c r="A21" s="148"/>
      <c r="B21" s="149"/>
      <c r="C21" s="198"/>
      <c r="D21" s="198"/>
      <c r="E21" s="352"/>
      <c r="F21" s="352"/>
      <c r="H21" s="334"/>
    </row>
    <row r="22" spans="1:8">
      <c r="A22" s="412" t="s">
        <v>432</v>
      </c>
      <c r="B22" s="198">
        <v>640.29999999999995</v>
      </c>
      <c r="C22" s="198">
        <v>628.6</v>
      </c>
      <c r="D22" s="368">
        <v>-1.8</v>
      </c>
      <c r="E22" s="352" t="s">
        <v>7</v>
      </c>
      <c r="F22" s="352" t="s">
        <v>7</v>
      </c>
      <c r="G22" s="368" t="s">
        <v>7</v>
      </c>
    </row>
    <row r="23" spans="1:8">
      <c r="A23" s="166" t="s">
        <v>89</v>
      </c>
      <c r="B23" s="198"/>
      <c r="C23" s="198"/>
      <c r="D23" s="198"/>
      <c r="E23" s="352"/>
      <c r="F23" s="352"/>
      <c r="G23" s="368"/>
    </row>
    <row r="24" spans="1:8">
      <c r="A24" s="45" t="s">
        <v>282</v>
      </c>
      <c r="B24" s="198">
        <v>24.4</v>
      </c>
      <c r="C24" s="198">
        <v>0.2</v>
      </c>
      <c r="D24" s="368" t="s">
        <v>7</v>
      </c>
      <c r="E24" s="352" t="s">
        <v>7</v>
      </c>
      <c r="F24" s="352" t="s">
        <v>7</v>
      </c>
      <c r="G24" s="368" t="s">
        <v>7</v>
      </c>
    </row>
    <row r="25" spans="1:8">
      <c r="A25" s="148" t="s">
        <v>205</v>
      </c>
      <c r="B25" s="198">
        <v>6.8</v>
      </c>
      <c r="C25" s="198">
        <v>8.9</v>
      </c>
      <c r="D25" s="368">
        <v>30.9</v>
      </c>
      <c r="E25" s="352">
        <v>262.89999999999998</v>
      </c>
      <c r="F25" s="427">
        <v>267.7</v>
      </c>
      <c r="G25" s="368">
        <v>1.8</v>
      </c>
    </row>
    <row r="26" spans="1:8">
      <c r="A26" s="148" t="s">
        <v>206</v>
      </c>
      <c r="B26" s="198">
        <v>7.9</v>
      </c>
      <c r="C26" s="394" t="s">
        <v>173</v>
      </c>
      <c r="D26" s="368" t="s">
        <v>7</v>
      </c>
      <c r="E26" s="352">
        <v>448.3</v>
      </c>
      <c r="F26" s="352" t="s">
        <v>382</v>
      </c>
      <c r="G26" s="368" t="s">
        <v>7</v>
      </c>
    </row>
    <row r="27" spans="1:8">
      <c r="A27" s="148" t="s">
        <v>207</v>
      </c>
      <c r="B27" s="198">
        <v>1.2</v>
      </c>
      <c r="C27" s="198">
        <v>0.8</v>
      </c>
      <c r="D27" s="368">
        <v>-33.299999999999997</v>
      </c>
      <c r="E27" s="352">
        <v>241.2</v>
      </c>
      <c r="F27" s="427">
        <v>266.10000000000002</v>
      </c>
      <c r="G27" s="368">
        <v>10.3</v>
      </c>
    </row>
    <row r="28" spans="1:8">
      <c r="A28" s="148" t="s">
        <v>208</v>
      </c>
      <c r="B28" s="198">
        <v>1.1000000000000001</v>
      </c>
      <c r="C28" s="198">
        <v>1.7</v>
      </c>
      <c r="D28" s="368">
        <v>54.5</v>
      </c>
      <c r="E28" s="352">
        <v>99.4</v>
      </c>
      <c r="F28" s="427">
        <v>126.3</v>
      </c>
      <c r="G28" s="368">
        <v>27.1</v>
      </c>
    </row>
    <row r="29" spans="1:8">
      <c r="A29" s="148" t="s">
        <v>209</v>
      </c>
      <c r="B29" s="198">
        <v>10.4</v>
      </c>
      <c r="C29" s="198">
        <v>8.6999999999999993</v>
      </c>
      <c r="D29" s="368">
        <v>-16.3</v>
      </c>
      <c r="E29" s="352">
        <v>315.39999999999998</v>
      </c>
      <c r="F29" s="427">
        <v>371.3</v>
      </c>
      <c r="G29" s="368">
        <v>17.7</v>
      </c>
    </row>
    <row r="30" spans="1:8">
      <c r="A30" s="148" t="s">
        <v>210</v>
      </c>
      <c r="B30" s="198">
        <v>24.3</v>
      </c>
      <c r="C30" s="198">
        <v>21.3</v>
      </c>
      <c r="D30" s="368">
        <v>-12.3</v>
      </c>
      <c r="E30" s="352">
        <v>263.39999999999998</v>
      </c>
      <c r="F30" s="427">
        <v>296</v>
      </c>
      <c r="G30" s="368">
        <v>12.4</v>
      </c>
    </row>
    <row r="31" spans="1:8">
      <c r="A31" s="148" t="s">
        <v>211</v>
      </c>
      <c r="B31" s="198">
        <v>5.6</v>
      </c>
      <c r="C31" s="394" t="s">
        <v>173</v>
      </c>
      <c r="D31" s="368" t="s">
        <v>7</v>
      </c>
      <c r="E31" s="352">
        <v>346.6</v>
      </c>
      <c r="F31" s="352" t="s">
        <v>382</v>
      </c>
      <c r="G31" s="368" t="s">
        <v>7</v>
      </c>
    </row>
    <row r="32" spans="1:8">
      <c r="A32" s="148" t="s">
        <v>212</v>
      </c>
      <c r="B32" s="198">
        <v>0.6</v>
      </c>
      <c r="C32" s="394" t="s">
        <v>173</v>
      </c>
      <c r="D32" s="368" t="s">
        <v>7</v>
      </c>
      <c r="E32" s="352">
        <v>258.89999999999998</v>
      </c>
      <c r="F32" s="427" t="s">
        <v>382</v>
      </c>
      <c r="G32" s="368" t="s">
        <v>7</v>
      </c>
    </row>
    <row r="33" spans="1:7">
      <c r="A33" s="148" t="s">
        <v>213</v>
      </c>
      <c r="B33" s="198">
        <v>1.1000000000000001</v>
      </c>
      <c r="C33" s="198">
        <v>0.5</v>
      </c>
      <c r="D33" s="368">
        <v>-54.5</v>
      </c>
      <c r="E33" s="352">
        <v>185.6</v>
      </c>
      <c r="F33" s="427">
        <v>149</v>
      </c>
      <c r="G33" s="368">
        <v>-19.7</v>
      </c>
    </row>
    <row r="34" spans="1:7">
      <c r="A34" s="148" t="s">
        <v>293</v>
      </c>
      <c r="B34" s="198">
        <v>1.3</v>
      </c>
      <c r="C34" s="394" t="s">
        <v>173</v>
      </c>
      <c r="D34" s="368" t="s">
        <v>7</v>
      </c>
      <c r="E34" s="352">
        <v>338.4</v>
      </c>
      <c r="F34" s="427" t="s">
        <v>382</v>
      </c>
      <c r="G34" s="368" t="s">
        <v>7</v>
      </c>
    </row>
    <row r="35" spans="1:7">
      <c r="A35" s="148" t="s">
        <v>214</v>
      </c>
      <c r="B35" s="198">
        <v>215.1</v>
      </c>
      <c r="C35" s="198">
        <v>197.6</v>
      </c>
      <c r="D35" s="368">
        <v>-8.1</v>
      </c>
      <c r="E35" s="352">
        <v>171.7</v>
      </c>
      <c r="F35" s="427">
        <v>162.6</v>
      </c>
      <c r="G35" s="368">
        <v>-5.3</v>
      </c>
    </row>
    <row r="36" spans="1:7">
      <c r="A36" s="148" t="s">
        <v>215</v>
      </c>
      <c r="B36" s="198">
        <v>25.9</v>
      </c>
      <c r="C36" s="394" t="s">
        <v>173</v>
      </c>
      <c r="D36" s="368" t="s">
        <v>7</v>
      </c>
      <c r="E36" s="352">
        <v>272.60000000000002</v>
      </c>
      <c r="F36" s="427" t="s">
        <v>382</v>
      </c>
      <c r="G36" s="368" t="s">
        <v>7</v>
      </c>
    </row>
    <row r="37" spans="1:7">
      <c r="A37" s="148" t="s">
        <v>216</v>
      </c>
      <c r="B37" s="198">
        <v>11.3</v>
      </c>
      <c r="C37" s="198">
        <v>6.4</v>
      </c>
      <c r="D37" s="368">
        <v>-43.4</v>
      </c>
      <c r="E37" s="352">
        <v>275</v>
      </c>
      <c r="F37" s="427">
        <v>250.7</v>
      </c>
      <c r="G37" s="368">
        <v>-8.8000000000000007</v>
      </c>
    </row>
    <row r="38" spans="1:7">
      <c r="A38" s="148" t="s">
        <v>176</v>
      </c>
      <c r="B38" s="198">
        <v>218.3</v>
      </c>
      <c r="C38" s="198">
        <v>254.3</v>
      </c>
      <c r="D38" s="368">
        <v>16.5</v>
      </c>
      <c r="E38" s="352">
        <v>36.4</v>
      </c>
      <c r="F38" s="427">
        <v>41.3</v>
      </c>
      <c r="G38" s="368">
        <v>13.5</v>
      </c>
    </row>
    <row r="39" spans="1:7">
      <c r="A39" s="148" t="s">
        <v>204</v>
      </c>
      <c r="B39" s="198">
        <v>84.9</v>
      </c>
      <c r="C39" s="198">
        <v>69.8</v>
      </c>
      <c r="D39" s="368">
        <v>-17.8</v>
      </c>
      <c r="E39" s="352" t="s">
        <v>7</v>
      </c>
      <c r="F39" s="352" t="s">
        <v>7</v>
      </c>
      <c r="G39" s="368" t="s">
        <v>7</v>
      </c>
    </row>
    <row r="40" spans="1:7">
      <c r="A40" s="148" t="s">
        <v>304</v>
      </c>
      <c r="B40" s="198">
        <v>0.2</v>
      </c>
      <c r="C40" s="394" t="s">
        <v>173</v>
      </c>
      <c r="D40" s="368" t="s">
        <v>7</v>
      </c>
      <c r="E40" s="352">
        <v>326.7</v>
      </c>
      <c r="F40" s="427" t="s">
        <v>382</v>
      </c>
      <c r="G40" s="368" t="s">
        <v>7</v>
      </c>
    </row>
    <row r="41" spans="1:7">
      <c r="A41" s="148"/>
      <c r="B41" s="149"/>
      <c r="C41" s="198"/>
      <c r="D41" s="198"/>
      <c r="E41" s="352"/>
      <c r="F41" s="352"/>
    </row>
    <row r="42" spans="1:7">
      <c r="A42" s="166" t="s">
        <v>372</v>
      </c>
      <c r="B42" s="198">
        <v>537.6</v>
      </c>
      <c r="C42" s="198">
        <v>606.20000000000005</v>
      </c>
      <c r="D42" s="368">
        <v>12.8</v>
      </c>
      <c r="E42" s="352" t="s">
        <v>7</v>
      </c>
      <c r="F42" s="352" t="s">
        <v>7</v>
      </c>
      <c r="G42" s="368" t="s">
        <v>7</v>
      </c>
    </row>
    <row r="43" spans="1:7">
      <c r="A43" s="166" t="s">
        <v>89</v>
      </c>
      <c r="B43" s="198"/>
      <c r="C43" s="198"/>
      <c r="D43" s="198"/>
      <c r="E43" s="352"/>
      <c r="F43" s="352"/>
    </row>
    <row r="44" spans="1:7">
      <c r="A44" s="148" t="s">
        <v>217</v>
      </c>
      <c r="B44" s="198">
        <v>11.7</v>
      </c>
      <c r="C44" s="198">
        <v>10.5</v>
      </c>
      <c r="D44" s="368">
        <v>-10.3</v>
      </c>
      <c r="E44" s="352">
        <v>273.10000000000002</v>
      </c>
      <c r="F44" s="427">
        <v>268.60000000000002</v>
      </c>
      <c r="G44" s="368">
        <v>-1.6</v>
      </c>
    </row>
    <row r="45" spans="1:7">
      <c r="A45" s="148" t="s">
        <v>218</v>
      </c>
      <c r="B45" s="198">
        <v>57.6</v>
      </c>
      <c r="C45" s="198">
        <v>60.6</v>
      </c>
      <c r="D45" s="368">
        <v>5.2</v>
      </c>
      <c r="E45" s="352">
        <v>536.29999999999995</v>
      </c>
      <c r="F45" s="427">
        <v>397.2</v>
      </c>
      <c r="G45" s="368">
        <v>-25.9</v>
      </c>
    </row>
    <row r="46" spans="1:7">
      <c r="A46" s="148" t="s">
        <v>219</v>
      </c>
      <c r="B46" s="198">
        <v>1.6</v>
      </c>
      <c r="C46" s="198">
        <v>1.4</v>
      </c>
      <c r="D46" s="368">
        <v>-12.5</v>
      </c>
      <c r="E46" s="352">
        <v>137.19999999999999</v>
      </c>
      <c r="F46" s="427">
        <v>146.6</v>
      </c>
      <c r="G46" s="368">
        <v>6.9</v>
      </c>
    </row>
    <row r="47" spans="1:7">
      <c r="A47" s="148" t="s">
        <v>220</v>
      </c>
      <c r="B47" s="198">
        <v>3.2</v>
      </c>
      <c r="C47" s="198">
        <v>2.2999999999999998</v>
      </c>
      <c r="D47" s="368">
        <v>-28.1</v>
      </c>
      <c r="E47" s="352">
        <v>236.7</v>
      </c>
      <c r="F47" s="427">
        <v>162.80000000000001</v>
      </c>
      <c r="G47" s="368">
        <v>-31.2</v>
      </c>
    </row>
    <row r="48" spans="1:7">
      <c r="A48" s="148" t="s">
        <v>221</v>
      </c>
      <c r="B48" s="198">
        <v>10.8</v>
      </c>
      <c r="C48" s="198">
        <v>17.399999999999999</v>
      </c>
      <c r="D48" s="368">
        <v>61.1</v>
      </c>
      <c r="E48" s="352">
        <v>329.7</v>
      </c>
      <c r="F48" s="427">
        <v>436.3</v>
      </c>
      <c r="G48" s="368">
        <v>32.299999999999997</v>
      </c>
    </row>
    <row r="49" spans="1:7">
      <c r="A49" s="148" t="s">
        <v>222</v>
      </c>
      <c r="B49" s="198">
        <v>2.9</v>
      </c>
      <c r="C49" s="198">
        <v>1.1000000000000001</v>
      </c>
      <c r="D49" s="368">
        <v>-62.1</v>
      </c>
      <c r="E49" s="352">
        <v>326.8</v>
      </c>
      <c r="F49" s="427">
        <v>178</v>
      </c>
      <c r="G49" s="368">
        <v>-45.5</v>
      </c>
    </row>
    <row r="50" spans="1:7">
      <c r="A50" s="148" t="s">
        <v>177</v>
      </c>
      <c r="B50" s="198"/>
      <c r="C50" s="198"/>
      <c r="D50" s="368"/>
      <c r="E50" s="352"/>
      <c r="F50" s="352"/>
    </row>
    <row r="51" spans="1:7">
      <c r="A51" s="47" t="s">
        <v>178</v>
      </c>
      <c r="B51" s="198">
        <v>449.8</v>
      </c>
      <c r="C51" s="198">
        <v>513</v>
      </c>
      <c r="D51" s="368">
        <v>14.1</v>
      </c>
      <c r="E51" s="352">
        <v>406.3</v>
      </c>
      <c r="F51" s="427">
        <v>410.5</v>
      </c>
      <c r="G51" s="368">
        <v>1</v>
      </c>
    </row>
    <row r="52" spans="1:7">
      <c r="A52" s="94"/>
      <c r="B52" s="85"/>
      <c r="C52" s="145"/>
      <c r="D52" s="145"/>
      <c r="E52" s="145"/>
      <c r="F52" s="142"/>
    </row>
    <row r="53" spans="1:7">
      <c r="A53" s="146" t="s">
        <v>373</v>
      </c>
      <c r="B53" s="198">
        <v>23.5</v>
      </c>
      <c r="C53" s="198">
        <v>27.2</v>
      </c>
      <c r="D53" s="368">
        <v>15.7</v>
      </c>
      <c r="E53" s="352" t="s">
        <v>7</v>
      </c>
      <c r="F53" s="352" t="s">
        <v>7</v>
      </c>
      <c r="G53" s="368" t="s">
        <v>7</v>
      </c>
    </row>
    <row r="54" spans="1:7">
      <c r="A54" s="146" t="s">
        <v>89</v>
      </c>
      <c r="B54" s="198"/>
      <c r="C54" s="198"/>
      <c r="D54" s="198"/>
      <c r="E54" s="352"/>
      <c r="F54" s="352"/>
    </row>
    <row r="55" spans="1:7">
      <c r="A55" s="94" t="s">
        <v>179</v>
      </c>
      <c r="B55" s="198">
        <v>0.8</v>
      </c>
      <c r="C55" s="394" t="s">
        <v>173</v>
      </c>
      <c r="D55" s="368" t="s">
        <v>7</v>
      </c>
      <c r="E55" s="352">
        <v>251.5</v>
      </c>
      <c r="F55" s="427" t="s">
        <v>382</v>
      </c>
      <c r="G55" s="368" t="s">
        <v>7</v>
      </c>
    </row>
    <row r="56" spans="1:7">
      <c r="A56" s="94" t="s">
        <v>223</v>
      </c>
      <c r="B56" s="198">
        <v>0.1</v>
      </c>
      <c r="C56" s="394" t="s">
        <v>173</v>
      </c>
      <c r="D56" s="368" t="s">
        <v>7</v>
      </c>
      <c r="E56" s="352">
        <v>240.8</v>
      </c>
      <c r="F56" s="427" t="s">
        <v>382</v>
      </c>
      <c r="G56" s="368" t="s">
        <v>7</v>
      </c>
    </row>
    <row r="57" spans="1:7">
      <c r="A57" s="409" t="s">
        <v>400</v>
      </c>
      <c r="B57" s="198"/>
      <c r="C57" s="198"/>
      <c r="D57" s="198"/>
      <c r="E57" s="352"/>
      <c r="F57" s="352"/>
    </row>
    <row r="58" spans="1:7">
      <c r="A58" s="47" t="s">
        <v>194</v>
      </c>
      <c r="B58" s="198">
        <v>16.5</v>
      </c>
      <c r="C58" s="198">
        <v>22.5</v>
      </c>
      <c r="D58" s="368">
        <v>36.4</v>
      </c>
      <c r="E58" s="352">
        <v>230.2</v>
      </c>
      <c r="F58" s="427">
        <v>153.80000000000001</v>
      </c>
      <c r="G58" s="368">
        <v>-33.200000000000003</v>
      </c>
    </row>
    <row r="59" spans="1:7">
      <c r="A59" s="94" t="s">
        <v>224</v>
      </c>
      <c r="B59" s="198">
        <v>5.6</v>
      </c>
      <c r="C59" s="198">
        <v>3.8</v>
      </c>
      <c r="D59" s="368">
        <v>-32.1</v>
      </c>
      <c r="E59" s="352">
        <v>248.7</v>
      </c>
      <c r="F59" s="427">
        <v>232</v>
      </c>
      <c r="G59" s="368">
        <v>-6.7</v>
      </c>
    </row>
    <row r="60" spans="1:7">
      <c r="A60" s="94" t="s">
        <v>225</v>
      </c>
      <c r="B60" s="198">
        <v>0.4</v>
      </c>
      <c r="C60" s="198">
        <v>0.7</v>
      </c>
      <c r="D60" s="368">
        <v>75</v>
      </c>
      <c r="E60" s="352">
        <v>73.5</v>
      </c>
      <c r="F60" s="427">
        <v>28.6</v>
      </c>
      <c r="G60" s="368">
        <v>-61.1</v>
      </c>
    </row>
    <row r="61" spans="1:7">
      <c r="A61" s="94"/>
      <c r="B61" s="198"/>
      <c r="C61" s="198"/>
      <c r="D61" s="198"/>
      <c r="E61" s="352"/>
      <c r="F61" s="352"/>
    </row>
    <row r="62" spans="1:7">
      <c r="A62" s="146" t="s">
        <v>374</v>
      </c>
      <c r="B62" s="198">
        <v>2679.8</v>
      </c>
      <c r="C62" s="198">
        <v>2434</v>
      </c>
      <c r="D62" s="368">
        <v>-9.1999999999999993</v>
      </c>
      <c r="E62" s="352" t="s">
        <v>7</v>
      </c>
      <c r="F62" s="352" t="s">
        <v>7</v>
      </c>
      <c r="G62" s="368" t="s">
        <v>7</v>
      </c>
    </row>
    <row r="63" spans="1:7">
      <c r="A63" s="146" t="s">
        <v>89</v>
      </c>
      <c r="B63" s="198"/>
      <c r="C63" s="198"/>
      <c r="D63" s="198"/>
      <c r="E63" s="352"/>
      <c r="F63" s="352"/>
    </row>
    <row r="64" spans="1:7">
      <c r="A64" s="94" t="s">
        <v>226</v>
      </c>
      <c r="B64" s="198">
        <v>347.4</v>
      </c>
      <c r="C64" s="198">
        <v>284.39999999999998</v>
      </c>
      <c r="D64" s="368">
        <v>-18.100000000000001</v>
      </c>
      <c r="E64" s="352">
        <v>94.1</v>
      </c>
      <c r="F64" s="427">
        <v>83.1</v>
      </c>
      <c r="G64" s="368">
        <v>-11.7</v>
      </c>
    </row>
    <row r="65" spans="1:7">
      <c r="A65" s="94" t="s">
        <v>227</v>
      </c>
      <c r="B65" s="198">
        <v>0.2</v>
      </c>
      <c r="C65" s="394" t="s">
        <v>173</v>
      </c>
      <c r="D65" s="368" t="s">
        <v>7</v>
      </c>
      <c r="E65" s="352">
        <v>73</v>
      </c>
      <c r="F65" s="427" t="s">
        <v>382</v>
      </c>
      <c r="G65" s="368" t="s">
        <v>7</v>
      </c>
    </row>
    <row r="66" spans="1:7">
      <c r="A66" s="94" t="s">
        <v>228</v>
      </c>
      <c r="B66" s="394" t="s">
        <v>19</v>
      </c>
      <c r="C66" s="394" t="s">
        <v>173</v>
      </c>
      <c r="D66" s="368" t="s">
        <v>7</v>
      </c>
      <c r="E66" s="352" t="s">
        <v>19</v>
      </c>
      <c r="F66" s="427" t="s">
        <v>382</v>
      </c>
      <c r="G66" s="368" t="s">
        <v>7</v>
      </c>
    </row>
    <row r="67" spans="1:7" ht="12" customHeight="1">
      <c r="A67" s="146" t="s">
        <v>229</v>
      </c>
      <c r="B67" s="198">
        <v>2331.5</v>
      </c>
      <c r="C67" s="198">
        <v>2149.4</v>
      </c>
      <c r="D67" s="368">
        <v>-7.8</v>
      </c>
      <c r="E67" s="352">
        <v>52.6</v>
      </c>
      <c r="F67" s="427">
        <v>53.1</v>
      </c>
      <c r="G67" s="368">
        <v>1</v>
      </c>
    </row>
    <row r="68" spans="1:7" ht="12" customHeight="1">
      <c r="A68" s="409" t="s">
        <v>389</v>
      </c>
      <c r="B68" s="198">
        <v>0.6</v>
      </c>
      <c r="C68" s="198">
        <v>0.1</v>
      </c>
      <c r="D68" s="368">
        <v>-83.3</v>
      </c>
      <c r="E68" s="352">
        <v>12.9</v>
      </c>
      <c r="F68" s="427">
        <v>31.8</v>
      </c>
      <c r="G68" s="368">
        <v>146.5</v>
      </c>
    </row>
    <row r="69" spans="1:7">
      <c r="A69" s="94"/>
      <c r="B69" s="198"/>
      <c r="C69" s="198"/>
      <c r="D69" s="198"/>
      <c r="E69" s="352"/>
      <c r="F69" s="352"/>
    </row>
    <row r="70" spans="1:7">
      <c r="A70" s="94" t="s">
        <v>174</v>
      </c>
      <c r="B70" s="198">
        <v>14.8</v>
      </c>
      <c r="C70" s="198">
        <v>10.5</v>
      </c>
      <c r="D70" s="368">
        <v>-29.1</v>
      </c>
      <c r="E70" s="352" t="s">
        <v>7</v>
      </c>
      <c r="F70" s="352" t="s">
        <v>7</v>
      </c>
      <c r="G70" s="368" t="s">
        <v>7</v>
      </c>
    </row>
    <row r="71" spans="1:7" ht="10.5" customHeight="1">
      <c r="A71" s="85"/>
      <c r="B71" s="85"/>
      <c r="C71" s="81"/>
      <c r="D71" s="368"/>
      <c r="E71" s="81"/>
      <c r="F71" s="86"/>
    </row>
    <row r="72" spans="1:7" ht="10.5" customHeight="1">
      <c r="A72" s="294" t="s">
        <v>10</v>
      </c>
      <c r="B72" s="294"/>
      <c r="C72" s="108"/>
      <c r="D72" s="108"/>
      <c r="E72" s="108"/>
      <c r="F72" s="109"/>
      <c r="G72" s="36"/>
    </row>
    <row r="73" spans="1:7" ht="10.5" customHeight="1">
      <c r="A73" s="411" t="s">
        <v>397</v>
      </c>
      <c r="B73" s="294"/>
      <c r="C73" s="108"/>
      <c r="D73" s="108"/>
      <c r="E73" s="108"/>
      <c r="F73" s="109"/>
      <c r="G73" s="36"/>
    </row>
  </sheetData>
  <mergeCells count="3">
    <mergeCell ref="A4:A5"/>
    <mergeCell ref="B5:C5"/>
    <mergeCell ref="E5:F5"/>
  </mergeCells>
  <pageMargins left="0.78740157480314965" right="0.78740157480314965" top="0.98425196850393704" bottom="0.78740157480314965" header="0.51181102362204722" footer="0.51181102362204722"/>
  <pageSetup paperSize="9" firstPageNumber="24" orientation="portrait" r:id="rId1"/>
  <headerFooter alignWithMargins="0">
    <oddFooter>&amp;C&amp;6© Statistisches Landesamt des Freistaates Sachsen - C I 3 -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workbookViewId="0"/>
  </sheetViews>
  <sheetFormatPr baseColWidth="10" defaultRowHeight="12"/>
  <cols>
    <col min="1" max="1" width="35" style="478" customWidth="1"/>
    <col min="2" max="2" width="10.7109375" style="478" customWidth="1"/>
    <col min="3" max="3" width="9.28515625" style="478" customWidth="1"/>
    <col min="4" max="4" width="9.85546875" style="478" customWidth="1"/>
    <col min="5" max="5" width="10.7109375" style="478" customWidth="1"/>
    <col min="6" max="6" width="9.28515625" style="478" customWidth="1"/>
    <col min="7" max="7" width="9.85546875" style="478" customWidth="1"/>
    <col min="8" max="16384" width="11.42578125" style="478"/>
  </cols>
  <sheetData>
    <row r="1" spans="1:7" ht="15" customHeight="1">
      <c r="A1" s="23" t="s">
        <v>392</v>
      </c>
      <c r="B1" s="23"/>
      <c r="C1" s="23"/>
      <c r="D1" s="23"/>
      <c r="E1" s="23"/>
      <c r="F1" s="23"/>
    </row>
    <row r="2" spans="1:7" ht="15" customHeight="1">
      <c r="A2" s="23" t="s">
        <v>428</v>
      </c>
      <c r="B2" s="242"/>
      <c r="C2" s="23"/>
      <c r="D2" s="23"/>
      <c r="E2" s="23"/>
      <c r="F2" s="23"/>
    </row>
    <row r="3" spans="1:7" ht="12.75">
      <c r="A3" s="517"/>
      <c r="B3" s="517"/>
      <c r="C3" s="517"/>
      <c r="D3" s="517"/>
      <c r="E3" s="517"/>
    </row>
    <row r="4" spans="1:7" ht="12.95" customHeight="1">
      <c r="A4" s="586" t="s">
        <v>20</v>
      </c>
      <c r="B4" s="480" t="s">
        <v>430</v>
      </c>
      <c r="C4" s="4">
        <v>2015</v>
      </c>
      <c r="D4" s="481" t="s">
        <v>65</v>
      </c>
      <c r="E4" s="480" t="s">
        <v>430</v>
      </c>
      <c r="F4" s="4">
        <v>2015</v>
      </c>
      <c r="G4" s="481" t="s">
        <v>65</v>
      </c>
    </row>
    <row r="5" spans="1:7" ht="12.95" customHeight="1">
      <c r="A5" s="590"/>
      <c r="B5" s="654" t="s">
        <v>82</v>
      </c>
      <c r="C5" s="655"/>
      <c r="D5" s="473" t="s">
        <v>4</v>
      </c>
      <c r="E5" s="654" t="s">
        <v>64</v>
      </c>
      <c r="F5" s="655"/>
      <c r="G5" s="473" t="s">
        <v>4</v>
      </c>
    </row>
    <row r="6" spans="1:7">
      <c r="A6" s="93"/>
      <c r="B6" s="410"/>
      <c r="C6" s="466"/>
      <c r="D6" s="466"/>
      <c r="F6" s="466"/>
    </row>
    <row r="7" spans="1:7">
      <c r="A7" s="490" t="s">
        <v>181</v>
      </c>
      <c r="B7" s="494">
        <v>41.6</v>
      </c>
      <c r="C7" s="497">
        <v>34.1</v>
      </c>
      <c r="D7" s="505">
        <v>-18</v>
      </c>
      <c r="E7" s="496" t="s">
        <v>7</v>
      </c>
      <c r="F7" s="496" t="s">
        <v>7</v>
      </c>
      <c r="G7" s="505" t="s">
        <v>7</v>
      </c>
    </row>
    <row r="8" spans="1:7">
      <c r="A8" s="166" t="s">
        <v>88</v>
      </c>
      <c r="B8" s="493"/>
      <c r="C8" s="497"/>
      <c r="D8" s="497"/>
      <c r="E8" s="495"/>
      <c r="F8" s="495"/>
    </row>
    <row r="9" spans="1:7">
      <c r="A9" s="148" t="s">
        <v>294</v>
      </c>
      <c r="B9" s="198">
        <v>3.2</v>
      </c>
      <c r="C9" s="202">
        <v>3.2</v>
      </c>
      <c r="D9" s="516">
        <v>0</v>
      </c>
      <c r="E9" s="495">
        <v>117.8</v>
      </c>
      <c r="F9" s="495">
        <v>116</v>
      </c>
      <c r="G9" s="516">
        <v>-1.5</v>
      </c>
    </row>
    <row r="10" spans="1:7">
      <c r="A10" s="148" t="s">
        <v>295</v>
      </c>
      <c r="B10" s="198">
        <v>1.1000000000000001</v>
      </c>
      <c r="C10" s="202">
        <v>1</v>
      </c>
      <c r="D10" s="516">
        <v>-9.1</v>
      </c>
      <c r="E10" s="495">
        <v>324.60000000000002</v>
      </c>
      <c r="F10" s="495">
        <v>314.10000000000002</v>
      </c>
      <c r="G10" s="516">
        <v>-3.2</v>
      </c>
    </row>
    <row r="11" spans="1:7">
      <c r="A11" s="148" t="s">
        <v>296</v>
      </c>
      <c r="B11" s="198">
        <v>2</v>
      </c>
      <c r="C11" s="202">
        <v>1.4</v>
      </c>
      <c r="D11" s="516">
        <v>-30</v>
      </c>
      <c r="E11" s="495">
        <v>282.39999999999998</v>
      </c>
      <c r="F11" s="495">
        <v>228.7</v>
      </c>
      <c r="G11" s="516">
        <v>-19</v>
      </c>
    </row>
    <row r="12" spans="1:7">
      <c r="A12" s="148" t="s">
        <v>297</v>
      </c>
      <c r="B12" s="198">
        <v>1.4</v>
      </c>
      <c r="C12" s="202">
        <v>1.2</v>
      </c>
      <c r="D12" s="516">
        <v>-14.3</v>
      </c>
      <c r="E12" s="495">
        <v>387.3</v>
      </c>
      <c r="F12" s="495">
        <v>327.9</v>
      </c>
      <c r="G12" s="516">
        <v>-15.3</v>
      </c>
    </row>
    <row r="13" spans="1:7">
      <c r="A13" s="148" t="s">
        <v>298</v>
      </c>
      <c r="B13" s="198">
        <v>1.3</v>
      </c>
      <c r="C13" s="202">
        <v>1.3</v>
      </c>
      <c r="D13" s="516">
        <v>0</v>
      </c>
      <c r="E13" s="495">
        <v>168.5</v>
      </c>
      <c r="F13" s="495">
        <v>156.30000000000001</v>
      </c>
      <c r="G13" s="516">
        <v>-7.2</v>
      </c>
    </row>
    <row r="14" spans="1:7">
      <c r="A14" s="148" t="s">
        <v>299</v>
      </c>
      <c r="B14" s="198">
        <v>13.9</v>
      </c>
      <c r="C14" s="202">
        <v>13.2</v>
      </c>
      <c r="D14" s="516">
        <v>-5</v>
      </c>
      <c r="E14" s="495">
        <v>2298.6999999999998</v>
      </c>
      <c r="F14" s="495">
        <v>2010.8</v>
      </c>
      <c r="G14" s="516">
        <v>-12.5</v>
      </c>
    </row>
    <row r="15" spans="1:7">
      <c r="A15" s="148" t="s">
        <v>300</v>
      </c>
      <c r="B15" s="198">
        <v>10</v>
      </c>
      <c r="C15" s="202">
        <v>8.9</v>
      </c>
      <c r="D15" s="516">
        <v>-11</v>
      </c>
      <c r="E15" s="495">
        <v>1054.5</v>
      </c>
      <c r="F15" s="495">
        <v>1045.5</v>
      </c>
      <c r="G15" s="516">
        <v>-0.9</v>
      </c>
    </row>
    <row r="16" spans="1:7">
      <c r="A16" s="148" t="s">
        <v>301</v>
      </c>
      <c r="B16" s="198">
        <v>7.9</v>
      </c>
      <c r="C16" s="202">
        <v>3.9</v>
      </c>
      <c r="D16" s="516">
        <v>-50.6</v>
      </c>
      <c r="E16" s="495" t="s">
        <v>7</v>
      </c>
      <c r="F16" s="495" t="s">
        <v>7</v>
      </c>
      <c r="G16" s="516" t="s">
        <v>7</v>
      </c>
    </row>
    <row r="17" spans="1:7" ht="10.5" customHeight="1">
      <c r="A17" s="410"/>
      <c r="B17" s="410"/>
      <c r="C17" s="81"/>
      <c r="D17" s="516"/>
      <c r="E17" s="81"/>
      <c r="F17" s="86"/>
    </row>
    <row r="18" spans="1:7" ht="10.5" customHeight="1">
      <c r="A18" s="294" t="s">
        <v>10</v>
      </c>
      <c r="B18" s="294"/>
      <c r="C18" s="108"/>
      <c r="D18" s="108"/>
      <c r="E18" s="108"/>
      <c r="F18" s="109"/>
      <c r="G18" s="36"/>
    </row>
    <row r="19" spans="1:7" ht="10.5" customHeight="1">
      <c r="A19" s="513" t="s">
        <v>397</v>
      </c>
      <c r="B19" s="294"/>
      <c r="C19" s="108"/>
      <c r="D19" s="108"/>
      <c r="E19" s="108"/>
      <c r="F19" s="109"/>
      <c r="G19" s="36"/>
    </row>
  </sheetData>
  <mergeCells count="3">
    <mergeCell ref="A4:A5"/>
    <mergeCell ref="B5:C5"/>
    <mergeCell ref="E5:F5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C I 3 -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showGridLines="0" zoomScaleNormal="100" workbookViewId="0"/>
  </sheetViews>
  <sheetFormatPr baseColWidth="10" defaultRowHeight="12.75"/>
  <cols>
    <col min="1" max="1" width="18.140625" style="25" customWidth="1"/>
    <col min="2" max="5" width="19.28515625" style="24" customWidth="1"/>
    <col min="6" max="16384" width="11.42578125" style="24"/>
  </cols>
  <sheetData>
    <row r="1" spans="1:5" s="23" customFormat="1" ht="15" customHeight="1">
      <c r="A1" s="23" t="s">
        <v>61</v>
      </c>
    </row>
    <row r="2" spans="1:5" s="23" customFormat="1" ht="15" customHeight="1">
      <c r="A2" s="191" t="s">
        <v>402</v>
      </c>
    </row>
    <row r="3" spans="1:5" ht="12.75" customHeight="1"/>
    <row r="4" spans="1:5" s="110" customFormat="1" ht="12.95" customHeight="1">
      <c r="A4" s="542" t="s">
        <v>13</v>
      </c>
      <c r="B4" s="544" t="s">
        <v>356</v>
      </c>
      <c r="C4" s="122" t="s">
        <v>83</v>
      </c>
      <c r="D4" s="544" t="s">
        <v>380</v>
      </c>
      <c r="E4" s="540" t="s">
        <v>358</v>
      </c>
    </row>
    <row r="5" spans="1:5" s="110" customFormat="1" ht="39" customHeight="1">
      <c r="A5" s="543"/>
      <c r="B5" s="545"/>
      <c r="C5" s="123" t="s">
        <v>9</v>
      </c>
      <c r="D5" s="545"/>
      <c r="E5" s="541"/>
    </row>
    <row r="6" spans="1:5" ht="14.25" customHeight="1">
      <c r="A6" s="27"/>
      <c r="B6" s="26"/>
    </row>
    <row r="7" spans="1:5" ht="12.75" customHeight="1">
      <c r="A7" s="28"/>
      <c r="B7" s="538" t="s">
        <v>363</v>
      </c>
      <c r="C7" s="538"/>
      <c r="D7" s="538"/>
      <c r="E7" s="538"/>
    </row>
    <row r="8" spans="1:5" ht="12.75" customHeight="1">
      <c r="A8" s="30"/>
      <c r="B8" s="29"/>
    </row>
    <row r="9" spans="1:5" ht="17.100000000000001" customHeight="1">
      <c r="A9" s="103">
        <v>1996</v>
      </c>
      <c r="B9" s="31">
        <v>395</v>
      </c>
      <c r="C9" s="31" t="s">
        <v>173</v>
      </c>
      <c r="D9" s="31">
        <v>372</v>
      </c>
      <c r="E9" s="31">
        <v>98</v>
      </c>
    </row>
    <row r="10" spans="1:5" ht="17.100000000000001" customHeight="1">
      <c r="A10" s="103">
        <v>2000</v>
      </c>
      <c r="B10" s="31">
        <v>351</v>
      </c>
      <c r="C10" s="31" t="s">
        <v>173</v>
      </c>
      <c r="D10" s="31">
        <v>360</v>
      </c>
      <c r="E10" s="31">
        <v>112</v>
      </c>
    </row>
    <row r="11" spans="1:5" ht="17.100000000000001" customHeight="1">
      <c r="A11" s="414">
        <v>2004</v>
      </c>
      <c r="B11" s="413">
        <v>309</v>
      </c>
      <c r="C11" s="413">
        <v>169</v>
      </c>
      <c r="D11" s="413">
        <v>239</v>
      </c>
      <c r="E11" s="413">
        <v>109</v>
      </c>
    </row>
    <row r="12" spans="1:5" ht="17.100000000000001" customHeight="1">
      <c r="A12" s="104">
        <v>2006</v>
      </c>
      <c r="B12" s="31">
        <v>297</v>
      </c>
      <c r="C12" s="31">
        <v>155</v>
      </c>
      <c r="D12" s="31">
        <v>251</v>
      </c>
      <c r="E12" s="31">
        <v>121</v>
      </c>
    </row>
    <row r="13" spans="1:5" ht="17.100000000000001" customHeight="1">
      <c r="A13" s="103">
        <v>2008</v>
      </c>
      <c r="B13" s="31">
        <v>306</v>
      </c>
      <c r="C13" s="31">
        <v>161</v>
      </c>
      <c r="D13" s="31">
        <v>274</v>
      </c>
      <c r="E13" s="31">
        <v>121</v>
      </c>
    </row>
    <row r="14" spans="1:5" ht="17.100000000000001" customHeight="1">
      <c r="A14" s="103">
        <v>2009</v>
      </c>
      <c r="B14" s="31">
        <v>310</v>
      </c>
      <c r="C14" s="31">
        <v>187</v>
      </c>
      <c r="D14" s="31">
        <v>265</v>
      </c>
      <c r="E14" s="31">
        <v>124</v>
      </c>
    </row>
    <row r="15" spans="1:5" ht="17.100000000000001" customHeight="1">
      <c r="A15" s="103">
        <v>2010</v>
      </c>
      <c r="B15" s="31">
        <v>251</v>
      </c>
      <c r="C15" s="31">
        <v>137</v>
      </c>
      <c r="D15" s="31">
        <v>193</v>
      </c>
      <c r="E15" s="31">
        <v>106</v>
      </c>
    </row>
    <row r="16" spans="1:5" ht="17.100000000000001" customHeight="1">
      <c r="A16" s="104">
        <v>2011</v>
      </c>
      <c r="B16" s="31">
        <v>238</v>
      </c>
      <c r="C16" s="31">
        <v>133</v>
      </c>
      <c r="D16" s="31">
        <v>182</v>
      </c>
      <c r="E16" s="31">
        <v>105</v>
      </c>
    </row>
    <row r="17" spans="1:10" ht="17.100000000000001" customHeight="1">
      <c r="A17" s="103">
        <v>2012</v>
      </c>
      <c r="B17" s="31">
        <v>186</v>
      </c>
      <c r="C17" s="31">
        <v>102</v>
      </c>
      <c r="D17" s="31">
        <v>113</v>
      </c>
      <c r="E17" s="31">
        <v>97</v>
      </c>
    </row>
    <row r="18" spans="1:10" ht="17.100000000000001" customHeight="1">
      <c r="A18" s="103">
        <v>2013</v>
      </c>
      <c r="B18" s="31">
        <v>173</v>
      </c>
      <c r="C18" s="31">
        <v>101</v>
      </c>
      <c r="D18" s="31">
        <v>99</v>
      </c>
      <c r="E18" s="31">
        <v>94</v>
      </c>
    </row>
    <row r="19" spans="1:10" ht="17.100000000000001" customHeight="1">
      <c r="A19" s="103">
        <v>2014</v>
      </c>
      <c r="B19" s="31">
        <v>170</v>
      </c>
      <c r="C19" s="31">
        <v>95</v>
      </c>
      <c r="D19" s="31">
        <v>98</v>
      </c>
      <c r="E19" s="31">
        <v>85</v>
      </c>
    </row>
    <row r="20" spans="1:10" ht="17.100000000000001" customHeight="1">
      <c r="A20" s="103">
        <v>2015</v>
      </c>
      <c r="B20" s="31">
        <v>169</v>
      </c>
      <c r="C20" s="31">
        <v>99</v>
      </c>
      <c r="D20" s="31">
        <v>96</v>
      </c>
      <c r="E20" s="31">
        <v>89</v>
      </c>
    </row>
    <row r="21" spans="1:10" ht="17.100000000000001" customHeight="1">
      <c r="A21" s="30"/>
      <c r="B21" s="32"/>
    </row>
    <row r="22" spans="1:10" ht="12.75" customHeight="1">
      <c r="A22" s="33"/>
      <c r="B22" s="539" t="s">
        <v>3</v>
      </c>
      <c r="C22" s="539"/>
      <c r="D22" s="539"/>
      <c r="E22" s="539"/>
    </row>
    <row r="23" spans="1:10" ht="12.75" customHeight="1">
      <c r="A23" s="30"/>
      <c r="B23" s="29"/>
    </row>
    <row r="24" spans="1:10" ht="12.75" customHeight="1">
      <c r="A24" s="103">
        <v>1996</v>
      </c>
      <c r="B24" s="129">
        <v>3874.1</v>
      </c>
      <c r="C24" s="129">
        <v>2026.6</v>
      </c>
      <c r="D24" s="129">
        <v>74</v>
      </c>
      <c r="E24" s="129">
        <v>615.5</v>
      </c>
    </row>
    <row r="25" spans="1:10" ht="17.100000000000001" customHeight="1">
      <c r="A25" s="103">
        <v>2000</v>
      </c>
      <c r="B25" s="129">
        <v>4333.8</v>
      </c>
      <c r="C25" s="129">
        <v>2465.8000000000002</v>
      </c>
      <c r="D25" s="129">
        <v>48.8</v>
      </c>
      <c r="E25" s="129">
        <v>812.7</v>
      </c>
      <c r="J25" s="138"/>
    </row>
    <row r="26" spans="1:10" ht="17.100000000000001" customHeight="1">
      <c r="A26" s="417">
        <v>2004</v>
      </c>
      <c r="B26" s="419">
        <v>4752.7</v>
      </c>
      <c r="C26" s="419">
        <v>2901.5</v>
      </c>
      <c r="D26" s="419">
        <v>50.8</v>
      </c>
      <c r="E26" s="419">
        <v>802.5</v>
      </c>
      <c r="J26" s="138"/>
    </row>
    <row r="27" spans="1:10" ht="17.100000000000001" customHeight="1">
      <c r="A27" s="103">
        <v>2006</v>
      </c>
      <c r="B27" s="129">
        <v>4443</v>
      </c>
      <c r="C27" s="129">
        <v>2778.8</v>
      </c>
      <c r="D27" s="129">
        <v>48.9</v>
      </c>
      <c r="E27" s="129">
        <v>873</v>
      </c>
      <c r="J27" s="138"/>
    </row>
    <row r="28" spans="1:10" ht="17.100000000000001" customHeight="1">
      <c r="A28" s="103">
        <v>2008</v>
      </c>
      <c r="B28" s="129">
        <v>4523.2</v>
      </c>
      <c r="C28" s="129">
        <v>2724.5</v>
      </c>
      <c r="D28" s="129">
        <v>56.2</v>
      </c>
      <c r="E28" s="129">
        <v>695.5</v>
      </c>
      <c r="J28" s="138"/>
    </row>
    <row r="29" spans="1:10" ht="17.100000000000001" customHeight="1">
      <c r="A29" s="103">
        <v>2009</v>
      </c>
      <c r="B29" s="129">
        <v>4803.5</v>
      </c>
      <c r="C29" s="129">
        <v>3034.4</v>
      </c>
      <c r="D29" s="129">
        <v>52.1</v>
      </c>
      <c r="E29" s="129">
        <v>727.7</v>
      </c>
      <c r="J29" s="138"/>
    </row>
    <row r="30" spans="1:10" ht="17.100000000000001" customHeight="1">
      <c r="A30" s="103">
        <v>2010</v>
      </c>
      <c r="B30" s="129">
        <v>4104.8999999999996</v>
      </c>
      <c r="C30" s="129">
        <v>2568.9</v>
      </c>
      <c r="D30" s="129">
        <v>42.6</v>
      </c>
      <c r="E30" s="129">
        <v>613.4</v>
      </c>
      <c r="J30" s="138"/>
    </row>
    <row r="31" spans="1:10" ht="17.100000000000001" customHeight="1">
      <c r="A31" s="103">
        <v>2011</v>
      </c>
      <c r="B31" s="129">
        <v>4384.1000000000004</v>
      </c>
      <c r="C31" s="129">
        <v>2825.1</v>
      </c>
      <c r="D31" s="129">
        <v>39.6</v>
      </c>
      <c r="E31" s="129">
        <v>617.70000000000005</v>
      </c>
      <c r="J31" s="138"/>
    </row>
    <row r="32" spans="1:10" ht="17.100000000000001" customHeight="1">
      <c r="A32" s="103">
        <v>2012</v>
      </c>
      <c r="B32" s="129">
        <v>4173.7</v>
      </c>
      <c r="C32" s="129">
        <v>2614.6999999999998</v>
      </c>
      <c r="D32" s="129">
        <v>38.799999999999997</v>
      </c>
      <c r="E32" s="129">
        <v>648.1</v>
      </c>
      <c r="J32" s="138"/>
    </row>
    <row r="33" spans="1:10" ht="17.100000000000001" customHeight="1">
      <c r="A33" s="103">
        <v>2013</v>
      </c>
      <c r="B33" s="129">
        <v>3867.5</v>
      </c>
      <c r="C33" s="129">
        <v>2438.9</v>
      </c>
      <c r="D33" s="129">
        <v>38.299999999999997</v>
      </c>
      <c r="E33" s="129">
        <v>644.9</v>
      </c>
      <c r="J33" s="138"/>
    </row>
    <row r="34" spans="1:10" ht="17.100000000000001" customHeight="1">
      <c r="A34" s="103">
        <v>2014</v>
      </c>
      <c r="B34" s="129">
        <v>4173.3999999999996</v>
      </c>
      <c r="C34" s="129">
        <v>2596.5</v>
      </c>
      <c r="D34" s="129">
        <v>38.200000000000003</v>
      </c>
      <c r="E34" s="129">
        <v>588</v>
      </c>
      <c r="J34" s="138"/>
    </row>
    <row r="35" spans="1:10" ht="17.100000000000001" customHeight="1">
      <c r="A35" s="103">
        <v>2015</v>
      </c>
      <c r="B35" s="129">
        <v>3973.2</v>
      </c>
      <c r="C35" s="129">
        <v>2434</v>
      </c>
      <c r="D35" s="129">
        <v>34.1</v>
      </c>
      <c r="E35" s="129">
        <v>536.1</v>
      </c>
      <c r="J35" s="138"/>
    </row>
    <row r="36" spans="1:10" ht="10.5" customHeight="1">
      <c r="A36" s="30"/>
      <c r="B36" s="129"/>
      <c r="C36" s="129"/>
      <c r="D36" s="129"/>
      <c r="E36" s="129"/>
      <c r="J36" s="138"/>
    </row>
    <row r="37" spans="1:10" ht="10.5" customHeight="1">
      <c r="A37" s="34" t="s">
        <v>10</v>
      </c>
      <c r="B37" s="35"/>
      <c r="C37" s="35"/>
    </row>
    <row r="38" spans="1:10" ht="10.5" customHeight="1">
      <c r="A38" s="34" t="s">
        <v>254</v>
      </c>
      <c r="B38" s="35"/>
      <c r="C38" s="35"/>
    </row>
    <row r="39" spans="1:10" ht="10.5" customHeight="1">
      <c r="A39" s="290" t="s">
        <v>362</v>
      </c>
      <c r="B39" s="25"/>
      <c r="D39" s="36"/>
      <c r="E39" s="36"/>
    </row>
    <row r="40" spans="1:10" s="36" customFormat="1" ht="10.5" customHeight="1">
      <c r="A40" s="38"/>
      <c r="B40" s="96"/>
      <c r="C40" s="96"/>
      <c r="D40" s="37"/>
      <c r="E40" s="37"/>
    </row>
    <row r="41" spans="1:10" s="38" customFormat="1" ht="10.5" customHeight="1">
      <c r="A41" s="25"/>
      <c r="B41" s="24"/>
      <c r="C41" s="24"/>
      <c r="D41" s="24"/>
      <c r="E41" s="24"/>
      <c r="F41" s="37"/>
      <c r="G41" s="37"/>
    </row>
    <row r="42" spans="1:10" ht="12.75" customHeight="1"/>
    <row r="43" spans="1:10" ht="12.75" customHeight="1"/>
    <row r="44" spans="1:10" ht="12.75" customHeight="1"/>
    <row r="45" spans="1:10" ht="12.75" customHeight="1"/>
    <row r="46" spans="1:10" ht="12.75" customHeight="1"/>
    <row r="47" spans="1:10" ht="12.75" customHeight="1"/>
    <row r="48" spans="1:10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</sheetData>
  <mergeCells count="6">
    <mergeCell ref="B7:E7"/>
    <mergeCell ref="B22:E22"/>
    <mergeCell ref="E4:E5"/>
    <mergeCell ref="A4:A5"/>
    <mergeCell ref="B4:B5"/>
    <mergeCell ref="D4:D5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6" orientation="portrait" r:id="rId1"/>
  <headerFooter alignWithMargins="0">
    <oddFooter>&amp;C&amp;6© Statistisches Landesamt des Freistaates Sachsen - C I 3 - j/15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workbookViewId="0"/>
  </sheetViews>
  <sheetFormatPr baseColWidth="10" defaultRowHeight="12"/>
  <cols>
    <col min="1" max="1" width="35" style="478" customWidth="1"/>
    <col min="2" max="2" width="10.7109375" style="478" customWidth="1"/>
    <col min="3" max="3" width="9.28515625" style="478" customWidth="1"/>
    <col min="4" max="4" width="9.85546875" style="478" customWidth="1"/>
    <col min="5" max="5" width="10.7109375" style="478" customWidth="1"/>
    <col min="6" max="6" width="9.28515625" style="478" customWidth="1"/>
    <col min="7" max="7" width="9.85546875" style="478" customWidth="1"/>
    <col min="8" max="16384" width="11.42578125" style="478"/>
  </cols>
  <sheetData>
    <row r="1" spans="1:8" ht="15" customHeight="1">
      <c r="A1" s="482" t="s">
        <v>429</v>
      </c>
      <c r="B1" s="479"/>
      <c r="C1" s="479"/>
      <c r="D1" s="479"/>
      <c r="E1" s="479"/>
      <c r="F1" s="479"/>
      <c r="G1" s="479"/>
    </row>
    <row r="2" spans="1:8" ht="12.75">
      <c r="A2" s="482"/>
      <c r="B2" s="508"/>
      <c r="C2" s="479"/>
      <c r="D2" s="479"/>
      <c r="E2" s="508"/>
      <c r="F2" s="479"/>
      <c r="G2" s="479"/>
    </row>
    <row r="3" spans="1:8" ht="12.95" customHeight="1">
      <c r="A3" s="656" t="s">
        <v>32</v>
      </c>
      <c r="B3" s="480" t="s">
        <v>430</v>
      </c>
      <c r="C3" s="4">
        <v>2015</v>
      </c>
      <c r="D3" s="481" t="s">
        <v>65</v>
      </c>
      <c r="E3" s="480" t="s">
        <v>430</v>
      </c>
      <c r="F3" s="4">
        <v>2015</v>
      </c>
      <c r="G3" s="481" t="s">
        <v>65</v>
      </c>
    </row>
    <row r="4" spans="1:8" ht="12.95" customHeight="1">
      <c r="A4" s="657"/>
      <c r="B4" s="654" t="s">
        <v>82</v>
      </c>
      <c r="C4" s="655"/>
      <c r="D4" s="473" t="s">
        <v>4</v>
      </c>
      <c r="E4" s="654" t="s">
        <v>64</v>
      </c>
      <c r="F4" s="655"/>
      <c r="G4" s="473" t="s">
        <v>4</v>
      </c>
    </row>
    <row r="5" spans="1:8">
      <c r="A5" s="186"/>
      <c r="B5" s="14"/>
      <c r="C5" s="14"/>
      <c r="D5" s="14"/>
      <c r="E5" s="14"/>
      <c r="F5" s="14"/>
      <c r="G5" s="14"/>
    </row>
    <row r="6" spans="1:8">
      <c r="A6" s="489" t="s">
        <v>309</v>
      </c>
      <c r="B6" s="502">
        <v>642.4</v>
      </c>
      <c r="C6" s="502">
        <v>544.5</v>
      </c>
      <c r="D6" s="505">
        <v>-15.2</v>
      </c>
      <c r="E6" s="496" t="s">
        <v>7</v>
      </c>
      <c r="F6" s="496" t="s">
        <v>7</v>
      </c>
      <c r="G6" s="505" t="s">
        <v>7</v>
      </c>
      <c r="H6" s="520"/>
    </row>
    <row r="7" spans="1:8">
      <c r="A7" s="15" t="s">
        <v>88</v>
      </c>
      <c r="B7" s="502"/>
      <c r="C7" s="502"/>
      <c r="D7" s="516"/>
      <c r="E7" s="495"/>
      <c r="F7" s="495"/>
      <c r="G7" s="522"/>
    </row>
    <row r="8" spans="1:8" ht="12.75">
      <c r="A8" s="134" t="s">
        <v>310</v>
      </c>
      <c r="B8" s="503">
        <v>474.2</v>
      </c>
      <c r="C8" s="503">
        <v>419.2</v>
      </c>
      <c r="D8" s="516">
        <v>-11.6</v>
      </c>
      <c r="E8" s="495">
        <v>83.9</v>
      </c>
      <c r="F8" s="495">
        <v>68.8</v>
      </c>
      <c r="G8" s="523">
        <v>-18</v>
      </c>
      <c r="H8" s="521"/>
    </row>
    <row r="9" spans="1:8">
      <c r="A9" s="134" t="s">
        <v>311</v>
      </c>
      <c r="B9" s="503">
        <v>165.8</v>
      </c>
      <c r="C9" s="503">
        <v>116.9</v>
      </c>
      <c r="D9" s="516">
        <v>-29.5</v>
      </c>
      <c r="E9" s="495" t="s">
        <v>7</v>
      </c>
      <c r="F9" s="495" t="s">
        <v>7</v>
      </c>
      <c r="G9" s="516" t="s">
        <v>7</v>
      </c>
      <c r="H9" s="519"/>
    </row>
    <row r="10" spans="1:8">
      <c r="A10" s="15" t="s">
        <v>312</v>
      </c>
      <c r="B10" s="488"/>
      <c r="C10" s="488"/>
      <c r="D10" s="516"/>
      <c r="E10" s="495"/>
      <c r="F10" s="495"/>
      <c r="G10" s="524"/>
      <c r="H10" s="519"/>
    </row>
    <row r="11" spans="1:8" ht="12.75">
      <c r="A11" s="94" t="s">
        <v>315</v>
      </c>
      <c r="B11" s="515"/>
      <c r="C11" s="515"/>
      <c r="D11" s="516"/>
      <c r="E11" s="495"/>
      <c r="F11" s="495"/>
      <c r="G11" s="524"/>
      <c r="H11" s="518"/>
    </row>
    <row r="12" spans="1:8" ht="12.75">
      <c r="A12" s="15" t="s">
        <v>341</v>
      </c>
      <c r="B12" s="503">
        <v>2.4</v>
      </c>
      <c r="C12" s="503">
        <v>8.4</v>
      </c>
      <c r="D12" s="516">
        <v>250</v>
      </c>
      <c r="E12" s="495">
        <v>180.2</v>
      </c>
      <c r="F12" s="495">
        <v>189.7</v>
      </c>
      <c r="G12" s="523">
        <v>5.3</v>
      </c>
      <c r="H12" s="521"/>
    </row>
    <row r="13" spans="1:8" ht="10.5" customHeight="1">
      <c r="A13" s="410"/>
      <c r="B13" s="410"/>
      <c r="C13" s="81"/>
      <c r="D13" s="516"/>
      <c r="E13" s="81"/>
      <c r="F13" s="86"/>
    </row>
    <row r="14" spans="1:8" ht="10.5" customHeight="1">
      <c r="A14" s="294" t="s">
        <v>10</v>
      </c>
      <c r="B14" s="294"/>
      <c r="C14" s="108"/>
      <c r="D14" s="108"/>
      <c r="E14" s="108"/>
      <c r="F14" s="109"/>
      <c r="G14" s="36"/>
    </row>
    <row r="15" spans="1:8" ht="10.5" customHeight="1">
      <c r="A15" s="513" t="s">
        <v>397</v>
      </c>
      <c r="B15" s="294"/>
      <c r="C15" s="108"/>
      <c r="D15" s="108"/>
      <c r="E15" s="108"/>
      <c r="F15" s="109"/>
      <c r="G15" s="36"/>
    </row>
  </sheetData>
  <mergeCells count="3">
    <mergeCell ref="A3:A4"/>
    <mergeCell ref="B4:C4"/>
    <mergeCell ref="E4:F4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C I 3 - j/15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4"/>
  <sheetViews>
    <sheetView showGridLines="0" topLeftCell="A22" zoomScaleNormal="100" workbookViewId="0">
      <selection activeCell="A60" sqref="A60"/>
    </sheetView>
  </sheetViews>
  <sheetFormatPr baseColWidth="10" defaultRowHeight="12.75"/>
  <cols>
    <col min="1" max="1" width="36.85546875" style="2" customWidth="1"/>
    <col min="2" max="2" width="11.42578125" style="2"/>
    <col min="3" max="3" width="9.28515625" style="2" customWidth="1"/>
    <col min="4" max="4" width="8" style="2" customWidth="1"/>
    <col min="5" max="5" width="10.7109375" style="2" customWidth="1"/>
    <col min="6" max="6" width="9.5703125" style="2" customWidth="1"/>
    <col min="7" max="7" width="9.28515625" style="2" customWidth="1"/>
    <col min="8" max="8" width="10.7109375" style="2" customWidth="1"/>
    <col min="9" max="9" width="12" style="2" customWidth="1"/>
    <col min="10" max="16384" width="11.42578125" style="2"/>
  </cols>
  <sheetData>
    <row r="1" spans="1:10" ht="15" customHeight="1">
      <c r="A1" s="1" t="s">
        <v>434</v>
      </c>
      <c r="H1" s="284"/>
    </row>
    <row r="2" spans="1:10" ht="12" customHeight="1">
      <c r="B2" s="283"/>
      <c r="E2" s="283"/>
    </row>
    <row r="3" spans="1:10" s="6" customFormat="1" ht="13.5" customHeight="1">
      <c r="A3" s="658" t="s">
        <v>20</v>
      </c>
      <c r="B3" s="289" t="s">
        <v>303</v>
      </c>
      <c r="C3" s="4" t="s">
        <v>1</v>
      </c>
      <c r="D3" s="5" t="s">
        <v>2</v>
      </c>
      <c r="E3" s="3" t="s">
        <v>303</v>
      </c>
      <c r="F3" s="4" t="s">
        <v>1</v>
      </c>
      <c r="G3" s="5" t="s">
        <v>65</v>
      </c>
    </row>
    <row r="4" spans="1:10" s="6" customFormat="1" ht="13.5" customHeight="1">
      <c r="A4" s="659"/>
      <c r="B4" s="654" t="s">
        <v>82</v>
      </c>
      <c r="C4" s="655"/>
      <c r="D4" s="8" t="s">
        <v>4</v>
      </c>
      <c r="E4" s="654" t="s">
        <v>64</v>
      </c>
      <c r="F4" s="655"/>
      <c r="G4" s="8" t="s">
        <v>4</v>
      </c>
    </row>
    <row r="5" spans="1:10" ht="12.75" customHeight="1">
      <c r="A5" s="179"/>
      <c r="B5" s="241"/>
      <c r="I5" s="6"/>
    </row>
    <row r="6" spans="1:10" ht="12.95" customHeight="1">
      <c r="A6" s="177" t="s">
        <v>5</v>
      </c>
      <c r="B6" s="457">
        <v>116790.8</v>
      </c>
      <c r="C6" s="432">
        <v>4007.4</v>
      </c>
      <c r="D6" s="246">
        <f>ROUND(C6*100/B6,1)</f>
        <v>3.4</v>
      </c>
      <c r="E6" s="246" t="s">
        <v>7</v>
      </c>
      <c r="F6" s="246" t="s">
        <v>7</v>
      </c>
      <c r="G6" s="246" t="s">
        <v>7</v>
      </c>
    </row>
    <row r="7" spans="1:10" ht="12.95" customHeight="1">
      <c r="A7" s="174" t="s">
        <v>88</v>
      </c>
      <c r="B7" s="451"/>
      <c r="C7" s="455"/>
      <c r="D7" s="247"/>
      <c r="E7" s="246"/>
      <c r="F7" s="246"/>
      <c r="G7" s="247"/>
      <c r="J7" s="406"/>
    </row>
    <row r="8" spans="1:10" s="9" customFormat="1" ht="12.95" customHeight="1">
      <c r="A8" s="177" t="s">
        <v>357</v>
      </c>
      <c r="B8" s="457">
        <v>115586.3</v>
      </c>
      <c r="C8" s="432">
        <v>3973.2</v>
      </c>
      <c r="D8" s="246">
        <f>ROUND(C8*100/B8,1)</f>
        <v>3.4</v>
      </c>
      <c r="E8" s="246" t="s">
        <v>7</v>
      </c>
      <c r="F8" s="246" t="s">
        <v>7</v>
      </c>
      <c r="G8" s="246" t="s">
        <v>7</v>
      </c>
      <c r="H8" s="196"/>
      <c r="J8" s="407"/>
    </row>
    <row r="9" spans="1:10" s="10" customFormat="1" ht="12.95" customHeight="1">
      <c r="A9" s="174" t="s">
        <v>89</v>
      </c>
      <c r="B9" s="460"/>
      <c r="C9" s="464"/>
      <c r="D9" s="368"/>
      <c r="E9" s="364"/>
      <c r="F9" s="364"/>
      <c r="G9" s="368"/>
      <c r="H9" s="144"/>
      <c r="J9" s="408"/>
    </row>
    <row r="10" spans="1:10" s="10" customFormat="1" ht="12.95" customHeight="1">
      <c r="A10" s="174"/>
      <c r="B10" s="460"/>
      <c r="C10" s="464"/>
      <c r="D10" s="364"/>
      <c r="E10" s="364"/>
      <c r="F10" s="364"/>
      <c r="G10" s="364"/>
      <c r="H10" s="145"/>
    </row>
    <row r="11" spans="1:10" s="10" customFormat="1" ht="12.95" customHeight="1">
      <c r="A11" s="174" t="s">
        <v>90</v>
      </c>
      <c r="B11" s="454">
        <v>18695.400000000001</v>
      </c>
      <c r="C11" s="461">
        <v>266.7</v>
      </c>
      <c r="D11" s="364">
        <f>ROUND(C11*100/B11,1)</f>
        <v>1.4</v>
      </c>
      <c r="E11" s="364" t="s">
        <v>7</v>
      </c>
      <c r="F11" s="364" t="s">
        <v>7</v>
      </c>
      <c r="G11" s="368" t="s">
        <v>7</v>
      </c>
      <c r="H11" s="198"/>
    </row>
    <row r="12" spans="1:10" s="10" customFormat="1" ht="12.95" customHeight="1">
      <c r="A12" s="13" t="s">
        <v>93</v>
      </c>
      <c r="B12" s="454"/>
      <c r="C12" s="461"/>
      <c r="D12" s="364"/>
      <c r="E12" s="364"/>
      <c r="F12" s="364"/>
      <c r="G12" s="364"/>
      <c r="H12" s="145"/>
    </row>
    <row r="13" spans="1:10" s="10" customFormat="1" ht="12.95" customHeight="1">
      <c r="A13" s="174" t="s">
        <v>94</v>
      </c>
      <c r="B13" s="454">
        <v>3565.1</v>
      </c>
      <c r="C13" s="461">
        <v>112.6</v>
      </c>
      <c r="D13" s="364">
        <f t="shared" ref="D13:D21" si="0">ROUND(C13*100/B13,1)</f>
        <v>3.2</v>
      </c>
      <c r="E13" s="364">
        <v>295.60000000000002</v>
      </c>
      <c r="F13" s="364">
        <v>227.9</v>
      </c>
      <c r="G13" s="368">
        <f t="shared" ref="G13:G21" si="1">ROUND(F13*100/E13-100,1)</f>
        <v>-22.9</v>
      </c>
      <c r="H13" s="198"/>
    </row>
    <row r="14" spans="1:10" s="10" customFormat="1" ht="12.95" customHeight="1">
      <c r="A14" s="174" t="s">
        <v>95</v>
      </c>
      <c r="B14" s="454">
        <v>2168</v>
      </c>
      <c r="C14" s="461">
        <v>3.7</v>
      </c>
      <c r="D14" s="364">
        <f t="shared" si="0"/>
        <v>0.2</v>
      </c>
      <c r="E14" s="364">
        <v>135.9</v>
      </c>
      <c r="F14" s="364">
        <v>156.6</v>
      </c>
      <c r="G14" s="368">
        <f t="shared" si="1"/>
        <v>15.2</v>
      </c>
      <c r="H14" s="198"/>
    </row>
    <row r="15" spans="1:10" s="10" customFormat="1" ht="12.95" customHeight="1">
      <c r="A15" s="174" t="s">
        <v>96</v>
      </c>
      <c r="B15" s="454">
        <v>926.1</v>
      </c>
      <c r="C15" s="461">
        <v>3.9</v>
      </c>
      <c r="D15" s="364">
        <f t="shared" si="0"/>
        <v>0.4</v>
      </c>
      <c r="E15" s="364">
        <v>467.4</v>
      </c>
      <c r="F15" s="364">
        <v>197.8</v>
      </c>
      <c r="G15" s="368">
        <f t="shared" si="1"/>
        <v>-57.7</v>
      </c>
      <c r="H15" s="198"/>
    </row>
    <row r="16" spans="1:10" s="10" customFormat="1" ht="12.95" customHeight="1">
      <c r="A16" s="174" t="s">
        <v>97</v>
      </c>
      <c r="B16" s="454">
        <v>1132.7</v>
      </c>
      <c r="C16" s="461">
        <v>3.1</v>
      </c>
      <c r="D16" s="364">
        <f t="shared" si="0"/>
        <v>0.3</v>
      </c>
      <c r="E16" s="364">
        <v>155.1</v>
      </c>
      <c r="F16" s="364">
        <v>142.1</v>
      </c>
      <c r="G16" s="368">
        <f t="shared" si="1"/>
        <v>-8.4</v>
      </c>
      <c r="H16" s="198"/>
    </row>
    <row r="17" spans="1:8" s="10" customFormat="1" ht="12.95" customHeight="1">
      <c r="A17" s="174" t="s">
        <v>98</v>
      </c>
      <c r="B17" s="454">
        <v>1903.4</v>
      </c>
      <c r="C17" s="461">
        <v>38.1</v>
      </c>
      <c r="D17" s="364">
        <f t="shared" si="0"/>
        <v>2</v>
      </c>
      <c r="E17" s="364">
        <v>368.3</v>
      </c>
      <c r="F17" s="364">
        <v>282.5</v>
      </c>
      <c r="G17" s="368">
        <f t="shared" si="1"/>
        <v>-23.3</v>
      </c>
      <c r="H17" s="198"/>
    </row>
    <row r="18" spans="1:8" s="10" customFormat="1" ht="12.95" customHeight="1">
      <c r="A18" s="174" t="s">
        <v>99</v>
      </c>
      <c r="B18" s="454">
        <v>464</v>
      </c>
      <c r="C18" s="461">
        <v>4.7</v>
      </c>
      <c r="D18" s="364">
        <f t="shared" si="0"/>
        <v>1</v>
      </c>
      <c r="E18" s="364">
        <v>165.6</v>
      </c>
      <c r="F18" s="364">
        <v>109.6</v>
      </c>
      <c r="G18" s="368">
        <f t="shared" si="1"/>
        <v>-33.799999999999997</v>
      </c>
      <c r="H18" s="198"/>
    </row>
    <row r="19" spans="1:8" s="10" customFormat="1" ht="12.95" customHeight="1">
      <c r="A19" s="174" t="s">
        <v>100</v>
      </c>
      <c r="B19" s="454">
        <v>1882.1</v>
      </c>
      <c r="C19" s="461">
        <v>34.4</v>
      </c>
      <c r="D19" s="364">
        <f t="shared" si="0"/>
        <v>1.8</v>
      </c>
      <c r="E19" s="364">
        <v>569.1</v>
      </c>
      <c r="F19" s="364">
        <v>376.6</v>
      </c>
      <c r="G19" s="368">
        <f t="shared" si="1"/>
        <v>-33.799999999999997</v>
      </c>
      <c r="H19" s="198"/>
    </row>
    <row r="20" spans="1:8" s="10" customFormat="1" ht="12.95" customHeight="1">
      <c r="A20" s="174" t="s">
        <v>101</v>
      </c>
      <c r="B20" s="454">
        <v>5598.6</v>
      </c>
      <c r="C20" s="461">
        <v>59.2</v>
      </c>
      <c r="D20" s="364">
        <f t="shared" si="0"/>
        <v>1.1000000000000001</v>
      </c>
      <c r="E20" s="364">
        <v>722.4</v>
      </c>
      <c r="F20" s="364">
        <v>600.5</v>
      </c>
      <c r="G20" s="368">
        <f t="shared" si="1"/>
        <v>-16.899999999999999</v>
      </c>
      <c r="H20" s="198"/>
    </row>
    <row r="21" spans="1:8" s="10" customFormat="1" ht="12.95" customHeight="1">
      <c r="A21" s="174" t="s">
        <v>102</v>
      </c>
      <c r="B21" s="454">
        <v>1055.4000000000001</v>
      </c>
      <c r="C21" s="461">
        <v>7</v>
      </c>
      <c r="D21" s="364">
        <f t="shared" si="0"/>
        <v>0.7</v>
      </c>
      <c r="E21" s="364">
        <v>366.7</v>
      </c>
      <c r="F21" s="364">
        <v>275.60000000000002</v>
      </c>
      <c r="G21" s="368">
        <f t="shared" si="1"/>
        <v>-24.8</v>
      </c>
      <c r="H21" s="198"/>
    </row>
    <row r="22" spans="1:8" s="10" customFormat="1" ht="12.75" customHeight="1">
      <c r="A22" s="174"/>
      <c r="B22" s="454"/>
      <c r="C22" s="461"/>
      <c r="D22" s="250"/>
      <c r="E22" s="364"/>
      <c r="F22" s="364"/>
      <c r="G22" s="250"/>
      <c r="H22" s="198"/>
    </row>
    <row r="23" spans="1:8" s="10" customFormat="1" ht="12.95" customHeight="1">
      <c r="A23" s="174" t="s">
        <v>91</v>
      </c>
      <c r="B23" s="454">
        <v>46408.2</v>
      </c>
      <c r="C23" s="461">
        <v>628.6</v>
      </c>
      <c r="D23" s="364">
        <f>ROUND(C23*100/B23,1)</f>
        <v>1.4</v>
      </c>
      <c r="E23" s="364" t="s">
        <v>7</v>
      </c>
      <c r="F23" s="364" t="s">
        <v>7</v>
      </c>
      <c r="G23" s="368" t="s">
        <v>7</v>
      </c>
      <c r="H23" s="198"/>
    </row>
    <row r="24" spans="1:8" s="10" customFormat="1" ht="12.95" customHeight="1">
      <c r="A24" s="13" t="s">
        <v>93</v>
      </c>
      <c r="B24" s="454"/>
      <c r="C24" s="461"/>
      <c r="D24" s="368"/>
      <c r="E24" s="364"/>
      <c r="F24" s="364"/>
      <c r="G24" s="368"/>
      <c r="H24" s="198"/>
    </row>
    <row r="25" spans="1:8" s="10" customFormat="1" ht="12.95" customHeight="1">
      <c r="A25" s="174" t="s">
        <v>103</v>
      </c>
      <c r="B25" s="454" t="s">
        <v>173</v>
      </c>
      <c r="C25" s="461">
        <v>0.2</v>
      </c>
      <c r="D25" s="368" t="s">
        <v>7</v>
      </c>
      <c r="E25" s="364" t="s">
        <v>7</v>
      </c>
      <c r="F25" s="364" t="s">
        <v>7</v>
      </c>
      <c r="G25" s="368" t="s">
        <v>7</v>
      </c>
      <c r="H25" s="198"/>
    </row>
    <row r="26" spans="1:8" s="10" customFormat="1" ht="12.95" customHeight="1">
      <c r="A26" s="174" t="s">
        <v>104</v>
      </c>
      <c r="B26" s="454">
        <v>948.7</v>
      </c>
      <c r="C26" s="461">
        <v>8.9</v>
      </c>
      <c r="D26" s="364">
        <f>ROUND(C26*100/B26,1)</f>
        <v>0.9</v>
      </c>
      <c r="E26" s="364">
        <v>254.8</v>
      </c>
      <c r="F26" s="364">
        <v>267.7</v>
      </c>
      <c r="G26" s="368">
        <f t="shared" ref="G26" si="2">ROUND(F26*100/E26-100,1)</f>
        <v>5.0999999999999996</v>
      </c>
      <c r="H26" s="198"/>
    </row>
    <row r="27" spans="1:8" s="10" customFormat="1" ht="12.95" customHeight="1">
      <c r="A27" s="126" t="s">
        <v>105</v>
      </c>
      <c r="B27" s="454">
        <v>3699.9</v>
      </c>
      <c r="C27" s="461" t="s">
        <v>173</v>
      </c>
      <c r="D27" s="368" t="s">
        <v>7</v>
      </c>
      <c r="E27" s="364">
        <v>351.6</v>
      </c>
      <c r="F27" s="364" t="s">
        <v>382</v>
      </c>
      <c r="G27" s="368" t="s">
        <v>7</v>
      </c>
      <c r="H27" s="198"/>
    </row>
    <row r="28" spans="1:8" s="10" customFormat="1" ht="12.95" customHeight="1">
      <c r="A28" s="126" t="s">
        <v>106</v>
      </c>
      <c r="B28" s="454">
        <v>499.4</v>
      </c>
      <c r="C28" s="461">
        <v>0.8</v>
      </c>
      <c r="D28" s="364">
        <f t="shared" ref="D28:D31" si="3">ROUND(C28*100/B28,1)</f>
        <v>0.2</v>
      </c>
      <c r="E28" s="364">
        <v>402.4</v>
      </c>
      <c r="F28" s="364">
        <v>266.10000000000002</v>
      </c>
      <c r="G28" s="368">
        <f t="shared" ref="G28:G31" si="4">ROUND(F28*100/E28-100,1)</f>
        <v>-33.9</v>
      </c>
      <c r="H28" s="198"/>
    </row>
    <row r="29" spans="1:8" s="10" customFormat="1" ht="12.95" customHeight="1">
      <c r="A29" s="126" t="s">
        <v>107</v>
      </c>
      <c r="B29" s="454">
        <v>2416.9</v>
      </c>
      <c r="C29" s="461">
        <v>1.7</v>
      </c>
      <c r="D29" s="364">
        <f t="shared" si="3"/>
        <v>0.1</v>
      </c>
      <c r="E29" s="364">
        <v>58.5</v>
      </c>
      <c r="F29" s="364">
        <v>126.3</v>
      </c>
      <c r="G29" s="368">
        <f t="shared" si="4"/>
        <v>115.9</v>
      </c>
      <c r="H29" s="198"/>
    </row>
    <row r="30" spans="1:8" s="10" customFormat="1" ht="12.95" customHeight="1">
      <c r="A30" s="126" t="s">
        <v>108</v>
      </c>
      <c r="B30" s="454">
        <v>1528.4</v>
      </c>
      <c r="C30" s="461">
        <v>8.6999999999999993</v>
      </c>
      <c r="D30" s="364">
        <f t="shared" si="3"/>
        <v>0.6</v>
      </c>
      <c r="E30" s="364">
        <v>339.6</v>
      </c>
      <c r="F30" s="364">
        <v>371.3</v>
      </c>
      <c r="G30" s="368">
        <f t="shared" si="4"/>
        <v>9.3000000000000007</v>
      </c>
      <c r="H30" s="198"/>
    </row>
    <row r="31" spans="1:8" s="10" customFormat="1" ht="12.95" customHeight="1">
      <c r="A31" s="126" t="s">
        <v>109</v>
      </c>
      <c r="B31" s="454">
        <v>1443.9</v>
      </c>
      <c r="C31" s="461">
        <v>21.3</v>
      </c>
      <c r="D31" s="364">
        <f t="shared" si="3"/>
        <v>1.5</v>
      </c>
      <c r="E31" s="364">
        <v>264.5</v>
      </c>
      <c r="F31" s="364">
        <v>296</v>
      </c>
      <c r="G31" s="368">
        <f t="shared" si="4"/>
        <v>11.9</v>
      </c>
      <c r="H31" s="198"/>
    </row>
    <row r="32" spans="1:8" s="10" customFormat="1" ht="12.95" customHeight="1">
      <c r="A32" s="126" t="s">
        <v>110</v>
      </c>
      <c r="B32" s="454">
        <v>230.4</v>
      </c>
      <c r="C32" s="461" t="s">
        <v>173</v>
      </c>
      <c r="D32" s="368" t="s">
        <v>7</v>
      </c>
      <c r="E32" s="364">
        <v>237.6</v>
      </c>
      <c r="F32" s="364" t="s">
        <v>382</v>
      </c>
      <c r="G32" s="368" t="s">
        <v>7</v>
      </c>
      <c r="H32" s="198"/>
    </row>
    <row r="33" spans="1:8" s="10" customFormat="1" ht="12.95" customHeight="1">
      <c r="A33" s="126" t="s">
        <v>111</v>
      </c>
      <c r="B33" s="454">
        <v>1259.2</v>
      </c>
      <c r="C33" s="461" t="s">
        <v>173</v>
      </c>
      <c r="D33" s="368" t="s">
        <v>7</v>
      </c>
      <c r="E33" s="364">
        <v>245</v>
      </c>
      <c r="F33" s="364" t="s">
        <v>382</v>
      </c>
      <c r="G33" s="368" t="s">
        <v>7</v>
      </c>
      <c r="H33" s="198"/>
    </row>
    <row r="34" spans="1:8" s="10" customFormat="1" ht="12.95" customHeight="1">
      <c r="A34" s="126" t="s">
        <v>112</v>
      </c>
      <c r="B34" s="454">
        <v>1258.3</v>
      </c>
      <c r="C34" s="461">
        <v>0.5</v>
      </c>
      <c r="D34" s="364">
        <f>ROUND(C34*100/B34,1)</f>
        <v>0</v>
      </c>
      <c r="E34" s="364">
        <v>101</v>
      </c>
      <c r="F34" s="364">
        <v>149</v>
      </c>
      <c r="G34" s="368">
        <f t="shared" ref="G34" si="5">ROUND(F34*100/E34-100,1)</f>
        <v>47.5</v>
      </c>
      <c r="H34" s="198"/>
    </row>
    <row r="35" spans="1:8" s="10" customFormat="1" ht="12.95" customHeight="1">
      <c r="A35" s="126" t="s">
        <v>113</v>
      </c>
      <c r="B35" s="454">
        <v>413.3</v>
      </c>
      <c r="C35" s="461" t="s">
        <v>173</v>
      </c>
      <c r="D35" s="368" t="s">
        <v>7</v>
      </c>
      <c r="E35" s="364">
        <v>161.30000000000001</v>
      </c>
      <c r="F35" s="364" t="s">
        <v>382</v>
      </c>
      <c r="G35" s="368" t="s">
        <v>7</v>
      </c>
      <c r="H35" s="198"/>
    </row>
    <row r="36" spans="1:8" s="9" customFormat="1" ht="12.95" customHeight="1">
      <c r="A36" s="126" t="s">
        <v>114</v>
      </c>
      <c r="B36" s="454">
        <v>3296.4</v>
      </c>
      <c r="C36" s="461">
        <v>197.6</v>
      </c>
      <c r="D36" s="364">
        <f>ROUND(C36*100/B36,1)</f>
        <v>6</v>
      </c>
      <c r="E36" s="364">
        <v>190.5</v>
      </c>
      <c r="F36" s="364">
        <v>162.6</v>
      </c>
      <c r="G36" s="368">
        <f t="shared" ref="G36" si="6">ROUND(F36*100/E36-100,1)</f>
        <v>-14.6</v>
      </c>
      <c r="H36" s="198"/>
    </row>
    <row r="37" spans="1:8" s="9" customFormat="1" ht="12.95" customHeight="1">
      <c r="A37" s="126" t="s">
        <v>115</v>
      </c>
      <c r="B37" s="454">
        <v>917.4</v>
      </c>
      <c r="C37" s="461" t="s">
        <v>173</v>
      </c>
      <c r="D37" s="368" t="s">
        <v>7</v>
      </c>
      <c r="E37" s="364">
        <v>219.7</v>
      </c>
      <c r="F37" s="364" t="s">
        <v>382</v>
      </c>
      <c r="G37" s="368" t="s">
        <v>7</v>
      </c>
      <c r="H37" s="198"/>
    </row>
    <row r="38" spans="1:8" s="10" customFormat="1" ht="12.95" customHeight="1">
      <c r="A38" s="139" t="s">
        <v>116</v>
      </c>
      <c r="B38" s="454">
        <v>2178.1</v>
      </c>
      <c r="C38" s="461">
        <v>6.4</v>
      </c>
      <c r="D38" s="364">
        <f t="shared" ref="D38:D40" si="7">ROUND(C38*100/B38,1)</f>
        <v>0.3</v>
      </c>
      <c r="E38" s="364">
        <v>410.9</v>
      </c>
      <c r="F38" s="364">
        <v>250.7</v>
      </c>
      <c r="G38" s="368">
        <f t="shared" ref="G38:G39" si="8">ROUND(F38*100/E38-100,1)</f>
        <v>-39</v>
      </c>
      <c r="H38" s="198"/>
    </row>
    <row r="39" spans="1:8" s="9" customFormat="1" ht="12.95" customHeight="1">
      <c r="A39" s="126" t="s">
        <v>117</v>
      </c>
      <c r="B39" s="454">
        <v>20594.099999999999</v>
      </c>
      <c r="C39" s="461">
        <v>254.3</v>
      </c>
      <c r="D39" s="364">
        <f t="shared" si="7"/>
        <v>1.2</v>
      </c>
      <c r="E39" s="364">
        <v>55.2</v>
      </c>
      <c r="F39" s="364">
        <v>41.3</v>
      </c>
      <c r="G39" s="368">
        <f t="shared" si="8"/>
        <v>-25.2</v>
      </c>
      <c r="H39" s="198"/>
    </row>
    <row r="40" spans="1:8" s="10" customFormat="1" ht="12.95" customHeight="1">
      <c r="A40" s="126" t="s">
        <v>118</v>
      </c>
      <c r="B40" s="454">
        <v>5110.7</v>
      </c>
      <c r="C40" s="461">
        <v>69.8</v>
      </c>
      <c r="D40" s="364">
        <f t="shared" si="7"/>
        <v>1.4</v>
      </c>
      <c r="E40" s="364" t="s">
        <v>7</v>
      </c>
      <c r="F40" s="364" t="s">
        <v>7</v>
      </c>
      <c r="G40" s="368" t="s">
        <v>7</v>
      </c>
      <c r="H40" s="198"/>
    </row>
    <row r="41" spans="1:8" s="10" customFormat="1" ht="12.95" customHeight="1">
      <c r="A41" s="126" t="s">
        <v>119</v>
      </c>
      <c r="B41" s="454">
        <v>268</v>
      </c>
      <c r="C41" s="461" t="s">
        <v>173</v>
      </c>
      <c r="D41" s="368" t="s">
        <v>7</v>
      </c>
      <c r="E41" s="364">
        <v>422.7</v>
      </c>
      <c r="F41" s="364" t="s">
        <v>382</v>
      </c>
      <c r="G41" s="368" t="s">
        <v>7</v>
      </c>
      <c r="H41" s="198"/>
    </row>
    <row r="42" spans="1:8" s="10" customFormat="1" ht="12.75" customHeight="1">
      <c r="A42" s="174"/>
      <c r="B42" s="454"/>
      <c r="C42" s="461"/>
      <c r="D42" s="368"/>
      <c r="E42" s="364"/>
      <c r="F42" s="364"/>
      <c r="G42" s="368"/>
      <c r="H42" s="198"/>
    </row>
    <row r="43" spans="1:8" s="10" customFormat="1" ht="12.95" customHeight="1">
      <c r="A43" s="174" t="s">
        <v>92</v>
      </c>
      <c r="B43" s="454">
        <v>30139.3</v>
      </c>
      <c r="C43" s="461">
        <v>606.20000000000005</v>
      </c>
      <c r="D43" s="364">
        <f>ROUND(C43*100/B43,1)</f>
        <v>2</v>
      </c>
      <c r="E43" s="364" t="s">
        <v>7</v>
      </c>
      <c r="F43" s="364" t="s">
        <v>7</v>
      </c>
      <c r="G43" s="368" t="s">
        <v>7</v>
      </c>
      <c r="H43" s="198"/>
    </row>
    <row r="44" spans="1:8" s="10" customFormat="1" ht="12.95" customHeight="1">
      <c r="A44" s="13" t="s">
        <v>93</v>
      </c>
      <c r="B44" s="454"/>
      <c r="C44" s="461"/>
      <c r="D44" s="368"/>
      <c r="E44" s="364"/>
      <c r="F44" s="364"/>
      <c r="G44" s="368"/>
      <c r="H44" s="198"/>
    </row>
    <row r="45" spans="1:8" s="10" customFormat="1" ht="12.95" customHeight="1">
      <c r="A45" s="126" t="s">
        <v>120</v>
      </c>
      <c r="B45" s="454">
        <v>1482</v>
      </c>
      <c r="C45" s="461">
        <v>10.5</v>
      </c>
      <c r="D45" s="364">
        <f t="shared" ref="D45:D50" si="9">ROUND(C45*100/B45,1)</f>
        <v>0.7</v>
      </c>
      <c r="E45" s="364">
        <v>463</v>
      </c>
      <c r="F45" s="364">
        <v>268.60000000000002</v>
      </c>
      <c r="G45" s="368">
        <f t="shared" ref="G45:G50" si="10">ROUND(F45*100/E45-100,1)</f>
        <v>-42</v>
      </c>
      <c r="H45" s="198"/>
    </row>
    <row r="46" spans="1:8" s="10" customFormat="1" ht="12.95" customHeight="1">
      <c r="A46" s="126" t="s">
        <v>121</v>
      </c>
      <c r="B46" s="454">
        <v>9648.7999999999993</v>
      </c>
      <c r="C46" s="461">
        <v>60.6</v>
      </c>
      <c r="D46" s="364">
        <f t="shared" si="9"/>
        <v>0.6</v>
      </c>
      <c r="E46" s="364">
        <v>546</v>
      </c>
      <c r="F46" s="364">
        <v>397.2</v>
      </c>
      <c r="G46" s="368">
        <f t="shared" si="10"/>
        <v>-27.3</v>
      </c>
      <c r="H46" s="198"/>
    </row>
    <row r="47" spans="1:8" s="10" customFormat="1" ht="12.95" customHeight="1">
      <c r="A47" s="126" t="s">
        <v>122</v>
      </c>
      <c r="B47" s="454">
        <v>3423.7</v>
      </c>
      <c r="C47" s="461">
        <v>1.4</v>
      </c>
      <c r="D47" s="364">
        <f t="shared" si="9"/>
        <v>0</v>
      </c>
      <c r="E47" s="364">
        <v>254.1</v>
      </c>
      <c r="F47" s="364">
        <v>146.6</v>
      </c>
      <c r="G47" s="368">
        <f t="shared" si="10"/>
        <v>-42.3</v>
      </c>
      <c r="H47" s="198"/>
    </row>
    <row r="48" spans="1:8" s="10" customFormat="1" ht="12.95" customHeight="1">
      <c r="A48" s="126" t="s">
        <v>123</v>
      </c>
      <c r="B48" s="454">
        <v>692.5</v>
      </c>
      <c r="C48" s="461">
        <v>2.2999999999999998</v>
      </c>
      <c r="D48" s="364">
        <f t="shared" si="9"/>
        <v>0.3</v>
      </c>
      <c r="E48" s="364">
        <v>465.7</v>
      </c>
      <c r="F48" s="364">
        <v>162.80000000000001</v>
      </c>
      <c r="G48" s="368">
        <f t="shared" si="10"/>
        <v>-65</v>
      </c>
      <c r="H48" s="198"/>
    </row>
    <row r="49" spans="1:8" s="10" customFormat="1" ht="12.95" customHeight="1">
      <c r="A49" s="126" t="s">
        <v>124</v>
      </c>
      <c r="B49" s="454">
        <v>1487.1</v>
      </c>
      <c r="C49" s="461">
        <v>17.399999999999999</v>
      </c>
      <c r="D49" s="364">
        <f t="shared" si="9"/>
        <v>1.2</v>
      </c>
      <c r="E49" s="364">
        <v>440.4</v>
      </c>
      <c r="F49" s="364">
        <v>436.3</v>
      </c>
      <c r="G49" s="368">
        <f t="shared" si="10"/>
        <v>-0.9</v>
      </c>
      <c r="H49" s="198"/>
    </row>
    <row r="50" spans="1:8" s="10" customFormat="1" ht="12.95" customHeight="1">
      <c r="A50" s="139" t="s">
        <v>350</v>
      </c>
      <c r="B50" s="454">
        <v>2296.9</v>
      </c>
      <c r="C50" s="461">
        <v>1.1000000000000001</v>
      </c>
      <c r="D50" s="364">
        <f t="shared" si="9"/>
        <v>0</v>
      </c>
      <c r="E50" s="364">
        <v>426.3</v>
      </c>
      <c r="F50" s="364">
        <v>178</v>
      </c>
      <c r="G50" s="368">
        <f t="shared" si="10"/>
        <v>-58.2</v>
      </c>
      <c r="H50" s="198"/>
    </row>
    <row r="51" spans="1:8" s="10" customFormat="1" ht="12.95" customHeight="1">
      <c r="A51" s="132" t="s">
        <v>247</v>
      </c>
      <c r="B51" s="454"/>
      <c r="C51" s="461"/>
      <c r="D51" s="368"/>
      <c r="E51" s="364"/>
      <c r="F51" s="364"/>
      <c r="G51" s="368"/>
      <c r="H51" s="198"/>
    </row>
    <row r="52" spans="1:8" s="10" customFormat="1" ht="12.95" customHeight="1">
      <c r="A52" s="132" t="s">
        <v>351</v>
      </c>
      <c r="B52" s="454">
        <v>11108.4</v>
      </c>
      <c r="C52" s="461">
        <v>513</v>
      </c>
      <c r="D52" s="364">
        <f>ROUND(C52*100/B52,1)</f>
        <v>4.5999999999999996</v>
      </c>
      <c r="E52" s="364">
        <v>448.7</v>
      </c>
      <c r="F52" s="364">
        <v>410.5</v>
      </c>
      <c r="G52" s="368">
        <f t="shared" ref="G52" si="11">ROUND(F52*100/E52-100,1)</f>
        <v>-8.5</v>
      </c>
      <c r="H52" s="198"/>
    </row>
    <row r="53" spans="1:8" s="10" customFormat="1" ht="12.75" customHeight="1">
      <c r="A53" s="537"/>
      <c r="B53" s="14"/>
      <c r="C53" s="14"/>
      <c r="D53" s="14"/>
      <c r="E53" s="14"/>
      <c r="F53" s="14"/>
      <c r="G53" s="14"/>
    </row>
    <row r="54" spans="1:8" s="10" customFormat="1" ht="14.1" customHeight="1">
      <c r="A54" s="13" t="s">
        <v>125</v>
      </c>
      <c r="B54" s="454">
        <v>9151.7999999999993</v>
      </c>
      <c r="C54" s="461">
        <v>27.2</v>
      </c>
      <c r="D54" s="364">
        <f>ROUND(C54*100/B54,1)</f>
        <v>0.3</v>
      </c>
      <c r="E54" s="249" t="s">
        <v>7</v>
      </c>
      <c r="F54" s="364" t="s">
        <v>7</v>
      </c>
      <c r="G54" s="368" t="s">
        <v>7</v>
      </c>
      <c r="H54" s="198"/>
    </row>
    <row r="55" spans="1:8" s="10" customFormat="1" ht="14.1" customHeight="1">
      <c r="A55" s="13" t="s">
        <v>93</v>
      </c>
      <c r="B55" s="454"/>
      <c r="C55" s="461"/>
      <c r="D55" s="368"/>
      <c r="E55" s="249"/>
      <c r="F55" s="364"/>
      <c r="G55" s="368"/>
      <c r="H55" s="198"/>
    </row>
    <row r="56" spans="1:8" s="10" customFormat="1" ht="14.1" customHeight="1">
      <c r="A56" s="139" t="s">
        <v>343</v>
      </c>
      <c r="B56" s="454">
        <v>2390.1</v>
      </c>
      <c r="C56" s="461" t="s">
        <v>173</v>
      </c>
      <c r="D56" s="368" t="s">
        <v>7</v>
      </c>
      <c r="E56" s="364">
        <v>795.3</v>
      </c>
      <c r="F56" s="364" t="s">
        <v>382</v>
      </c>
      <c r="G56" s="368" t="s">
        <v>7</v>
      </c>
      <c r="H56" s="198"/>
    </row>
    <row r="57" spans="1:8" s="10" customFormat="1" ht="14.1" customHeight="1">
      <c r="A57" s="139" t="s">
        <v>349</v>
      </c>
      <c r="B57" s="454">
        <v>147.5</v>
      </c>
      <c r="C57" s="461" t="s">
        <v>173</v>
      </c>
      <c r="D57" s="368" t="s">
        <v>7</v>
      </c>
      <c r="E57" s="364">
        <v>379.8</v>
      </c>
      <c r="F57" s="364" t="s">
        <v>382</v>
      </c>
      <c r="G57" s="368" t="s">
        <v>7</v>
      </c>
      <c r="H57" s="198"/>
    </row>
    <row r="58" spans="1:8" s="10" customFormat="1" ht="14.1" customHeight="1">
      <c r="A58" s="47" t="s">
        <v>306</v>
      </c>
      <c r="B58" s="454"/>
      <c r="C58" s="461"/>
      <c r="D58" s="368"/>
      <c r="E58" s="364"/>
      <c r="F58" s="364"/>
      <c r="G58" s="368"/>
      <c r="H58" s="198"/>
    </row>
    <row r="59" spans="1:8" s="10" customFormat="1" ht="14.1" customHeight="1">
      <c r="A59" s="47" t="s">
        <v>194</v>
      </c>
      <c r="B59" s="454">
        <v>3484.7</v>
      </c>
      <c r="C59" s="461">
        <v>22.5</v>
      </c>
      <c r="D59" s="364">
        <f t="shared" ref="D59:D61" si="12">ROUND(C59*100/B59,1)</f>
        <v>0.6</v>
      </c>
      <c r="E59" s="364">
        <v>196.1</v>
      </c>
      <c r="F59" s="364">
        <v>153.80000000000001</v>
      </c>
      <c r="G59" s="368">
        <f t="shared" ref="G59:G61" si="13">ROUND(F59*100/E59-100,1)</f>
        <v>-21.6</v>
      </c>
      <c r="H59" s="198"/>
    </row>
    <row r="60" spans="1:8" s="10" customFormat="1" ht="14.1" customHeight="1">
      <c r="A60" s="139" t="s">
        <v>126</v>
      </c>
      <c r="B60" s="454">
        <v>1137.2</v>
      </c>
      <c r="C60" s="461">
        <v>3.8</v>
      </c>
      <c r="D60" s="364">
        <f t="shared" si="12"/>
        <v>0.3</v>
      </c>
      <c r="E60" s="364">
        <v>359.4</v>
      </c>
      <c r="F60" s="364">
        <v>232</v>
      </c>
      <c r="G60" s="368">
        <f t="shared" si="13"/>
        <v>-35.4</v>
      </c>
      <c r="H60" s="198"/>
    </row>
    <row r="61" spans="1:8" s="10" customFormat="1" ht="14.1" customHeight="1">
      <c r="A61" s="139" t="s">
        <v>127</v>
      </c>
      <c r="B61" s="454">
        <v>1992.3</v>
      </c>
      <c r="C61" s="461">
        <v>0.7</v>
      </c>
      <c r="D61" s="364">
        <f t="shared" si="12"/>
        <v>0</v>
      </c>
      <c r="E61" s="364">
        <v>118.4</v>
      </c>
      <c r="F61" s="364">
        <v>28.6</v>
      </c>
      <c r="G61" s="368">
        <f t="shared" si="13"/>
        <v>-75.8</v>
      </c>
      <c r="H61" s="198"/>
    </row>
    <row r="62" spans="1:8" s="10" customFormat="1" ht="14.1" customHeight="1">
      <c r="A62" s="174"/>
      <c r="B62" s="454"/>
      <c r="C62" s="461"/>
      <c r="D62" s="368"/>
      <c r="E62" s="453"/>
      <c r="F62" s="364"/>
      <c r="G62" s="368"/>
      <c r="H62" s="198"/>
    </row>
    <row r="63" spans="1:8" s="10" customFormat="1" ht="14.1" customHeight="1">
      <c r="A63" s="13" t="s">
        <v>128</v>
      </c>
      <c r="B63" s="454">
        <v>9383.7999999999993</v>
      </c>
      <c r="C63" s="461">
        <v>2434</v>
      </c>
      <c r="D63" s="364">
        <f>ROUND(C63*100/B63,1)</f>
        <v>25.9</v>
      </c>
      <c r="E63" s="364" t="s">
        <v>7</v>
      </c>
      <c r="F63" s="364" t="s">
        <v>7</v>
      </c>
      <c r="G63" s="368" t="s">
        <v>7</v>
      </c>
      <c r="H63" s="198"/>
    </row>
    <row r="64" spans="1:8" s="10" customFormat="1" ht="14.1" customHeight="1">
      <c r="A64" s="13" t="s">
        <v>93</v>
      </c>
      <c r="B64" s="454"/>
      <c r="C64" s="461"/>
      <c r="D64" s="368"/>
      <c r="E64" s="364"/>
      <c r="F64" s="364"/>
      <c r="G64" s="368"/>
      <c r="H64" s="198"/>
    </row>
    <row r="65" spans="1:9" s="10" customFormat="1" ht="14.1" customHeight="1">
      <c r="A65" s="139" t="s">
        <v>344</v>
      </c>
      <c r="B65" s="454">
        <v>4010.8</v>
      </c>
      <c r="C65" s="461">
        <v>284.39999999999998</v>
      </c>
      <c r="D65" s="364">
        <f>ROUND(C65*100/B65,1)</f>
        <v>7.1</v>
      </c>
      <c r="E65" s="364">
        <v>113.1</v>
      </c>
      <c r="F65" s="364">
        <v>83.1</v>
      </c>
      <c r="G65" s="368">
        <f>ROUND(F65*100/E65-100,1)</f>
        <v>-26.5</v>
      </c>
      <c r="H65" s="198"/>
    </row>
    <row r="66" spans="1:9" s="10" customFormat="1" ht="14.1" customHeight="1">
      <c r="A66" s="132" t="s">
        <v>345</v>
      </c>
      <c r="B66" s="454">
        <v>134.80000000000001</v>
      </c>
      <c r="C66" s="462" t="s">
        <v>173</v>
      </c>
      <c r="D66" s="368" t="s">
        <v>7</v>
      </c>
      <c r="E66" s="364">
        <v>153.1</v>
      </c>
      <c r="F66" s="364" t="s">
        <v>382</v>
      </c>
      <c r="G66" s="368" t="s">
        <v>7</v>
      </c>
      <c r="H66" s="198"/>
    </row>
    <row r="67" spans="1:9" s="10" customFormat="1" ht="14.1" customHeight="1">
      <c r="A67" s="13" t="s">
        <v>346</v>
      </c>
      <c r="B67" s="454">
        <v>452.3</v>
      </c>
      <c r="C67" s="396" t="s">
        <v>173</v>
      </c>
      <c r="D67" s="368" t="s">
        <v>7</v>
      </c>
      <c r="E67" s="364">
        <v>59.9</v>
      </c>
      <c r="F67" s="364" t="s">
        <v>382</v>
      </c>
      <c r="G67" s="368" t="s">
        <v>7</v>
      </c>
      <c r="H67" s="198"/>
    </row>
    <row r="68" spans="1:9" s="10" customFormat="1" ht="14.1" customHeight="1">
      <c r="A68" s="139" t="s">
        <v>347</v>
      </c>
      <c r="B68" s="454">
        <v>4269.8999999999996</v>
      </c>
      <c r="C68" s="461">
        <v>2149.4</v>
      </c>
      <c r="D68" s="364">
        <f t="shared" ref="D68:D69" si="14">ROUND(C68*100/B68,1)</f>
        <v>50.3</v>
      </c>
      <c r="E68" s="364">
        <v>57.2</v>
      </c>
      <c r="F68" s="364">
        <v>53.1</v>
      </c>
      <c r="G68" s="368">
        <f t="shared" ref="G68:G69" si="15">ROUND(F68*100/E68-100,1)</f>
        <v>-7.2</v>
      </c>
      <c r="H68" s="198"/>
    </row>
    <row r="69" spans="1:9" s="10" customFormat="1" ht="14.1" customHeight="1">
      <c r="A69" s="139" t="s">
        <v>348</v>
      </c>
      <c r="B69" s="454">
        <v>516</v>
      </c>
      <c r="C69" s="462">
        <v>0.1</v>
      </c>
      <c r="D69" s="364">
        <f t="shared" si="14"/>
        <v>0</v>
      </c>
      <c r="E69" s="364">
        <v>57</v>
      </c>
      <c r="F69" s="364">
        <v>31.8</v>
      </c>
      <c r="G69" s="368">
        <f t="shared" si="15"/>
        <v>-44.2</v>
      </c>
      <c r="H69" s="198"/>
    </row>
    <row r="70" spans="1:9" s="10" customFormat="1" ht="14.1" customHeight="1">
      <c r="A70" s="13"/>
      <c r="B70" s="454"/>
      <c r="C70" s="463"/>
      <c r="D70" s="368"/>
      <c r="E70" s="249"/>
      <c r="F70" s="364"/>
      <c r="G70" s="368"/>
      <c r="H70" s="198"/>
    </row>
    <row r="71" spans="1:9" s="10" customFormat="1" ht="14.1" customHeight="1">
      <c r="A71" s="139" t="s">
        <v>129</v>
      </c>
      <c r="B71" s="454">
        <v>1807.8</v>
      </c>
      <c r="C71" s="461">
        <v>10.5</v>
      </c>
      <c r="D71" s="364">
        <f>ROUND(C71*100/B71,1)</f>
        <v>0.6</v>
      </c>
      <c r="E71" s="249" t="s">
        <v>7</v>
      </c>
      <c r="F71" s="364" t="s">
        <v>7</v>
      </c>
      <c r="G71" s="368" t="s">
        <v>7</v>
      </c>
      <c r="H71" s="198"/>
    </row>
    <row r="72" spans="1:9" s="10" customFormat="1" ht="12">
      <c r="A72" s="13"/>
      <c r="B72" s="452"/>
      <c r="C72" s="248"/>
      <c r="D72" s="249"/>
      <c r="E72" s="249"/>
      <c r="F72" s="249"/>
      <c r="G72" s="368"/>
    </row>
    <row r="73" spans="1:9" s="10" customFormat="1" ht="12" customHeight="1">
      <c r="A73" s="13"/>
      <c r="B73" s="248"/>
      <c r="C73" s="248"/>
      <c r="D73" s="249"/>
      <c r="E73" s="249"/>
      <c r="F73" s="249"/>
      <c r="G73" s="368"/>
    </row>
    <row r="74" spans="1:9" s="10" customFormat="1" ht="12">
      <c r="A74" s="174"/>
      <c r="B74" s="248"/>
      <c r="C74" s="248"/>
      <c r="D74" s="249"/>
      <c r="E74" s="249"/>
      <c r="F74" s="249"/>
      <c r="G74" s="368"/>
    </row>
    <row r="75" spans="1:9" s="10" customFormat="1" ht="14.1" customHeight="1">
      <c r="A75" s="178" t="s">
        <v>130</v>
      </c>
      <c r="B75" s="248"/>
      <c r="C75" s="248"/>
      <c r="D75" s="251"/>
      <c r="E75" s="251"/>
      <c r="F75" s="251"/>
      <c r="G75" s="368"/>
    </row>
    <row r="76" spans="1:9" s="9" customFormat="1" ht="14.1" customHeight="1">
      <c r="A76" s="178" t="s">
        <v>131</v>
      </c>
      <c r="B76" s="457">
        <v>1204.5</v>
      </c>
      <c r="C76" s="455">
        <v>34.1</v>
      </c>
      <c r="D76" s="246">
        <f>ROUND(C76*100/B76,1)</f>
        <v>2.8</v>
      </c>
      <c r="E76" s="246" t="s">
        <v>7</v>
      </c>
      <c r="F76" s="246" t="s">
        <v>7</v>
      </c>
      <c r="G76" s="246" t="s">
        <v>7</v>
      </c>
      <c r="H76" s="10"/>
      <c r="I76" s="10"/>
    </row>
    <row r="77" spans="1:9" s="10" customFormat="1" ht="14.1" customHeight="1">
      <c r="A77" s="13" t="s">
        <v>89</v>
      </c>
      <c r="B77" s="454"/>
      <c r="C77" s="456"/>
      <c r="D77" s="364"/>
      <c r="E77" s="364"/>
      <c r="F77" s="364"/>
      <c r="G77" s="364"/>
    </row>
    <row r="78" spans="1:9" s="10" customFormat="1" ht="14.1" customHeight="1">
      <c r="A78" s="176" t="s">
        <v>132</v>
      </c>
      <c r="B78" s="454">
        <v>236.3</v>
      </c>
      <c r="C78" s="456">
        <v>3.2</v>
      </c>
      <c r="D78" s="364">
        <f t="shared" ref="D78:D85" si="16">ROUND(C78*100/B78,1)</f>
        <v>1.4</v>
      </c>
      <c r="E78" s="364">
        <v>92.8</v>
      </c>
      <c r="F78" s="364">
        <v>116</v>
      </c>
      <c r="G78" s="368">
        <f t="shared" ref="G78:G84" si="17">ROUND(F78*100/E78-100,1)</f>
        <v>25</v>
      </c>
    </row>
    <row r="79" spans="1:9" s="10" customFormat="1" ht="14.1" customHeight="1">
      <c r="A79" s="139" t="s">
        <v>133</v>
      </c>
      <c r="B79" s="454">
        <v>70.8</v>
      </c>
      <c r="C79" s="456">
        <v>1</v>
      </c>
      <c r="D79" s="364">
        <f t="shared" si="16"/>
        <v>1.4</v>
      </c>
      <c r="E79" s="364">
        <v>398.3</v>
      </c>
      <c r="F79" s="364">
        <v>314.10000000000002</v>
      </c>
      <c r="G79" s="368">
        <f t="shared" si="17"/>
        <v>-21.1</v>
      </c>
    </row>
    <row r="80" spans="1:9" s="10" customFormat="1" ht="14.1" customHeight="1">
      <c r="A80" s="175" t="s">
        <v>134</v>
      </c>
      <c r="B80" s="454">
        <v>144.9</v>
      </c>
      <c r="C80" s="456">
        <v>1.4</v>
      </c>
      <c r="D80" s="364">
        <f t="shared" si="16"/>
        <v>1</v>
      </c>
      <c r="E80" s="364">
        <v>261.2</v>
      </c>
      <c r="F80" s="364">
        <v>228.7</v>
      </c>
      <c r="G80" s="368">
        <f t="shared" si="17"/>
        <v>-12.4</v>
      </c>
    </row>
    <row r="81" spans="1:9" s="10" customFormat="1" ht="14.1" customHeight="1">
      <c r="A81" s="176" t="s">
        <v>135</v>
      </c>
      <c r="B81" s="454">
        <v>74.2</v>
      </c>
      <c r="C81" s="456">
        <v>1.2</v>
      </c>
      <c r="D81" s="364">
        <f t="shared" si="16"/>
        <v>1.6</v>
      </c>
      <c r="E81" s="364">
        <v>1010.6</v>
      </c>
      <c r="F81" s="364">
        <v>327.9</v>
      </c>
      <c r="G81" s="368">
        <f t="shared" si="17"/>
        <v>-67.599999999999994</v>
      </c>
    </row>
    <row r="82" spans="1:9" ht="14.1" customHeight="1">
      <c r="A82" s="176" t="s">
        <v>136</v>
      </c>
      <c r="B82" s="454">
        <v>47.5</v>
      </c>
      <c r="C82" s="456">
        <v>1.3</v>
      </c>
      <c r="D82" s="364">
        <f t="shared" si="16"/>
        <v>2.7</v>
      </c>
      <c r="E82" s="364">
        <v>263.3</v>
      </c>
      <c r="F82" s="364">
        <v>156.30000000000001</v>
      </c>
      <c r="G82" s="368">
        <f t="shared" si="17"/>
        <v>-40.6</v>
      </c>
      <c r="H82" s="203"/>
      <c r="I82" s="10"/>
    </row>
    <row r="83" spans="1:9" ht="14.1" customHeight="1">
      <c r="A83" s="176" t="s">
        <v>137</v>
      </c>
      <c r="B83" s="454">
        <v>193.4</v>
      </c>
      <c r="C83" s="456">
        <v>13.2</v>
      </c>
      <c r="D83" s="364">
        <f t="shared" si="16"/>
        <v>6.8</v>
      </c>
      <c r="E83" s="364">
        <v>2211.1999999999998</v>
      </c>
      <c r="F83" s="364">
        <v>2010.8</v>
      </c>
      <c r="G83" s="368">
        <f t="shared" si="17"/>
        <v>-9.1</v>
      </c>
      <c r="H83" s="203"/>
      <c r="I83" s="10"/>
    </row>
    <row r="84" spans="1:9" ht="14.1" customHeight="1">
      <c r="A84" s="176" t="s">
        <v>138</v>
      </c>
      <c r="B84" s="454">
        <v>327.9</v>
      </c>
      <c r="C84" s="456">
        <v>8.9</v>
      </c>
      <c r="D84" s="364">
        <f t="shared" si="16"/>
        <v>2.7</v>
      </c>
      <c r="E84" s="364">
        <v>2467.8000000000002</v>
      </c>
      <c r="F84" s="364">
        <v>1045.5</v>
      </c>
      <c r="G84" s="368">
        <f t="shared" si="17"/>
        <v>-57.6</v>
      </c>
      <c r="H84" s="202"/>
      <c r="I84" s="10"/>
    </row>
    <row r="85" spans="1:9" ht="14.1" customHeight="1">
      <c r="A85" s="131" t="s">
        <v>129</v>
      </c>
      <c r="B85" s="454">
        <v>109.5</v>
      </c>
      <c r="C85" s="456">
        <v>3.9</v>
      </c>
      <c r="D85" s="364">
        <f t="shared" si="16"/>
        <v>3.6</v>
      </c>
      <c r="E85" s="249" t="s">
        <v>7</v>
      </c>
      <c r="F85" s="364" t="s">
        <v>7</v>
      </c>
      <c r="G85" s="368" t="s">
        <v>7</v>
      </c>
      <c r="H85" s="202"/>
      <c r="I85" s="10"/>
    </row>
    <row r="86" spans="1:9" s="10" customFormat="1" ht="10.5" customHeight="1">
      <c r="B86" s="245"/>
      <c r="C86" s="245"/>
      <c r="D86" s="245"/>
      <c r="E86" s="245"/>
      <c r="F86" s="245"/>
      <c r="G86" s="245"/>
    </row>
    <row r="87" spans="1:9" s="10" customFormat="1" ht="10.5" customHeight="1">
      <c r="A87" s="48" t="s">
        <v>10</v>
      </c>
      <c r="B87" s="245"/>
      <c r="C87" s="245"/>
      <c r="D87" s="245"/>
      <c r="E87" s="245"/>
      <c r="F87" s="245"/>
      <c r="G87" s="245"/>
    </row>
    <row r="88" spans="1:9" s="10" customFormat="1" ht="10.5" customHeight="1">
      <c r="A88" s="286" t="s">
        <v>340</v>
      </c>
      <c r="B88" s="404"/>
      <c r="C88" s="404"/>
      <c r="D88" s="404"/>
      <c r="E88" s="404"/>
      <c r="F88" s="245"/>
      <c r="G88" s="245"/>
    </row>
    <row r="89" spans="1:9" s="10" customFormat="1" ht="12.75" customHeight="1"/>
    <row r="90" spans="1:9" s="10" customFormat="1" ht="12.75" customHeight="1"/>
    <row r="91" spans="1:9" s="10" customFormat="1" ht="12.75" customHeight="1"/>
    <row r="92" spans="1:9" s="10" customFormat="1" ht="12.75" customHeight="1"/>
    <row r="93" spans="1:9" s="10" customFormat="1" ht="12.75" customHeight="1"/>
    <row r="94" spans="1:9" s="10" customFormat="1" ht="12.75" customHeight="1"/>
    <row r="95" spans="1:9" s="10" customFormat="1" ht="12.75" customHeight="1"/>
    <row r="96" spans="1:9" s="10" customFormat="1" ht="12.75" customHeight="1"/>
    <row r="97" s="10" customFormat="1" ht="12.75" customHeight="1"/>
    <row r="98" s="10" customFormat="1" ht="12.75" customHeight="1"/>
    <row r="99" s="10" customFormat="1" ht="12.75" customHeight="1"/>
    <row r="100" s="10" customFormat="1" ht="12.75" customHeight="1"/>
    <row r="101" s="10" customFormat="1" ht="12.75" customHeight="1"/>
    <row r="102" s="10" customFormat="1" ht="12.75" customHeight="1"/>
    <row r="103" s="10" customFormat="1" ht="12.75" customHeight="1"/>
    <row r="104" s="10" customFormat="1" ht="12.75" customHeight="1"/>
    <row r="105" s="10" customFormat="1" ht="12.75" customHeight="1"/>
    <row r="106" s="10" customFormat="1" ht="12.75" customHeight="1"/>
    <row r="107" s="10" customFormat="1" ht="12.75" customHeight="1"/>
    <row r="108" s="10" customFormat="1" ht="12.75" customHeight="1"/>
    <row r="109" s="10" customFormat="1" ht="12.75" customHeight="1"/>
    <row r="110" s="10" customFormat="1" ht="12.75" customHeight="1"/>
    <row r="111" s="10" customFormat="1" ht="12.75" customHeight="1"/>
    <row r="112" s="10" customFormat="1" ht="12.75" customHeight="1"/>
    <row r="113" s="10" customFormat="1" ht="12.75" customHeight="1"/>
    <row r="114" s="10" customFormat="1" ht="12.75" customHeight="1"/>
    <row r="115" s="10" customFormat="1" ht="12.75" customHeight="1"/>
    <row r="116" s="10" customFormat="1" ht="12.75" customHeight="1"/>
    <row r="117" s="10" customFormat="1" ht="12.75" customHeight="1"/>
    <row r="118" s="10" customFormat="1" ht="12.75" customHeight="1"/>
    <row r="119" s="10" customFormat="1" ht="12.75" customHeight="1"/>
    <row r="120" s="10" customFormat="1" ht="12.75" customHeight="1"/>
    <row r="121" s="10" customFormat="1" ht="12.75" customHeight="1"/>
    <row r="122" s="10" customFormat="1" ht="12.75" customHeight="1"/>
    <row r="123" s="10" customFormat="1" ht="12.75" customHeight="1"/>
    <row r="124" s="10" customFormat="1" ht="12.75" customHeight="1"/>
    <row r="125" s="10" customFormat="1" ht="12.75" customHeight="1"/>
    <row r="126" s="10" customFormat="1" ht="12.75" customHeight="1"/>
    <row r="127" s="10" customFormat="1" ht="12.75" customHeight="1"/>
    <row r="128" s="10" customFormat="1" ht="12.75" customHeight="1"/>
    <row r="129" s="10" customFormat="1" ht="12.75" customHeight="1"/>
    <row r="130" s="10" customFormat="1" ht="12.75" customHeight="1"/>
    <row r="131" s="10" customFormat="1" ht="12.75" customHeight="1"/>
    <row r="132" s="10" customFormat="1" ht="12.75" customHeight="1"/>
    <row r="133" s="10" customFormat="1" ht="12.75" customHeight="1"/>
    <row r="134" s="10" customFormat="1" ht="12.75" customHeight="1"/>
    <row r="135" s="10" customFormat="1" ht="12.75" customHeight="1"/>
    <row r="136" s="10" customFormat="1" ht="12.75" customHeight="1"/>
    <row r="137" s="10" customFormat="1" ht="12.75" customHeight="1"/>
    <row r="138" s="10" customFormat="1" ht="12.75" customHeight="1"/>
    <row r="139" s="10" customFormat="1" ht="12.75" customHeight="1"/>
    <row r="140" s="10" customFormat="1" ht="12.75" customHeight="1"/>
    <row r="141" s="10" customFormat="1" ht="12.75" customHeight="1"/>
    <row r="142" s="10" customFormat="1" ht="12.75" customHeight="1"/>
    <row r="143" s="10" customFormat="1" ht="12.75" customHeight="1"/>
    <row r="144" s="10" customFormat="1" ht="12.75" customHeight="1"/>
    <row r="145" s="10" customFormat="1" ht="12.75" customHeight="1"/>
    <row r="146" s="10" customFormat="1" ht="12.75" customHeight="1"/>
    <row r="147" s="10" customFormat="1" ht="12.75" customHeight="1"/>
    <row r="148" s="10" customFormat="1" ht="12.75" customHeight="1"/>
    <row r="149" s="10" customFormat="1" ht="12.75" customHeight="1"/>
    <row r="150" s="10" customFormat="1" ht="12.75" customHeight="1"/>
    <row r="151" s="10" customFormat="1" ht="12.75" customHeight="1"/>
    <row r="152" s="10" customFormat="1" ht="12.75" customHeight="1"/>
    <row r="153" s="10" customFormat="1" ht="12.75" customHeight="1"/>
    <row r="154" s="10" customFormat="1" ht="12.75" customHeight="1"/>
    <row r="155" s="10" customFormat="1" ht="12.75" customHeight="1"/>
    <row r="156" s="10" customFormat="1" ht="12.75" customHeight="1"/>
    <row r="157" s="10" customFormat="1" ht="12.75" customHeight="1"/>
    <row r="158" s="10" customFormat="1" ht="12.75" customHeight="1"/>
    <row r="159" s="10" customFormat="1" ht="12.75" customHeight="1"/>
    <row r="160" s="10" customFormat="1" ht="12.75" customHeight="1"/>
    <row r="161" s="10" customFormat="1" ht="12.75" customHeight="1"/>
    <row r="162" s="10" customFormat="1" ht="12.75" customHeight="1"/>
    <row r="163" s="10" customFormat="1" ht="12.75" customHeight="1"/>
    <row r="164" s="10" customFormat="1" ht="12.75" customHeight="1"/>
    <row r="165" s="10" customFormat="1" ht="12.75" customHeight="1"/>
    <row r="166" s="10" customFormat="1" ht="12.75" customHeight="1"/>
    <row r="167" s="10" customFormat="1" ht="12.75" customHeight="1"/>
    <row r="168" s="10" customFormat="1" ht="12.75" customHeight="1"/>
    <row r="169" s="10" customFormat="1" ht="12.75" customHeight="1"/>
    <row r="170" s="10" customFormat="1" ht="12.75" customHeight="1"/>
    <row r="171" s="10" customFormat="1" ht="12.75" customHeight="1"/>
    <row r="172" s="10" customFormat="1" ht="12.75" customHeight="1"/>
    <row r="173" s="10" customFormat="1" ht="12.75" customHeight="1"/>
    <row r="174" s="10" customFormat="1" ht="12.75" customHeight="1"/>
    <row r="175" s="10" customFormat="1" ht="12.75" customHeight="1"/>
    <row r="176" s="10" customFormat="1" ht="12.75" customHeight="1"/>
    <row r="177" s="10" customFormat="1" ht="12.75" customHeight="1"/>
    <row r="178" s="10" customFormat="1" ht="12.75" customHeight="1"/>
    <row r="179" s="10" customFormat="1" ht="12.75" customHeight="1"/>
    <row r="180" s="10" customFormat="1" ht="12.75" customHeight="1"/>
    <row r="181" s="10" customFormat="1" ht="12.75" customHeight="1"/>
    <row r="182" s="10" customFormat="1" ht="12.75" customHeight="1"/>
    <row r="183" s="10" customFormat="1" ht="12.75" customHeight="1"/>
    <row r="184" s="10" customFormat="1" ht="12.75" customHeight="1"/>
    <row r="185" s="10" customFormat="1" ht="12.75" customHeight="1"/>
    <row r="186" s="10" customFormat="1" ht="12.75" customHeight="1"/>
    <row r="187" s="10" customFormat="1" ht="12.75" customHeight="1"/>
    <row r="188" s="10" customFormat="1" ht="12.75" customHeight="1"/>
    <row r="189" s="10" customFormat="1" ht="12.75" customHeight="1"/>
    <row r="190" s="10" customFormat="1" ht="12.75" customHeight="1"/>
    <row r="191" s="10" customFormat="1" ht="12.75" customHeight="1"/>
    <row r="192" s="10" customFormat="1" ht="12.75" customHeight="1"/>
    <row r="193" s="10" customFormat="1" ht="12.75" customHeight="1"/>
    <row r="194" s="10" customFormat="1" ht="12.75" customHeight="1"/>
    <row r="195" s="10" customFormat="1" ht="12.75" customHeight="1"/>
    <row r="196" s="10" customFormat="1" ht="12.75" customHeight="1"/>
    <row r="197" s="10" customFormat="1" ht="12.75" customHeight="1"/>
    <row r="198" s="10" customFormat="1" ht="12.75" customHeight="1"/>
    <row r="199" s="10" customFormat="1" ht="12.75" customHeight="1"/>
    <row r="200" s="10" customFormat="1" ht="12.75" customHeight="1"/>
    <row r="201" s="10" customFormat="1" ht="12.75" customHeight="1"/>
    <row r="202" s="10" customFormat="1" ht="12.75" customHeight="1"/>
    <row r="203" s="10" customFormat="1" ht="12.75" customHeight="1"/>
    <row r="204" s="10" customFormat="1" ht="12.75" customHeight="1"/>
    <row r="205" s="10" customFormat="1" ht="12.75" customHeight="1"/>
    <row r="206" s="10" customFormat="1" ht="12.75" customHeight="1"/>
    <row r="207" s="10" customFormat="1" ht="12.75" customHeight="1"/>
    <row r="208" s="10" customFormat="1" ht="12.75" customHeight="1"/>
    <row r="209" s="10" customFormat="1" ht="12.75" customHeight="1"/>
    <row r="210" s="10" customFormat="1" ht="12.75" customHeight="1"/>
    <row r="211" s="10" customFormat="1" ht="12.75" customHeight="1"/>
    <row r="212" s="10" customFormat="1" ht="12.75" customHeight="1"/>
    <row r="213" s="10" customFormat="1" ht="12.75" customHeight="1"/>
    <row r="214" s="10" customFormat="1" ht="12.75" customHeight="1"/>
    <row r="215" s="10" customFormat="1" ht="12.75" customHeight="1"/>
    <row r="216" s="10" customFormat="1" ht="12.75" customHeight="1"/>
    <row r="217" s="10" customFormat="1" ht="12.75" customHeight="1"/>
    <row r="218" s="10" customFormat="1" ht="12.75" customHeight="1"/>
    <row r="219" s="10" customFormat="1" ht="12.75" customHeight="1"/>
    <row r="220" s="10" customFormat="1" ht="12.75" customHeight="1"/>
    <row r="221" s="10" customFormat="1" ht="12.75" customHeight="1"/>
    <row r="222" s="10" customFormat="1" ht="12.75" customHeight="1"/>
    <row r="223" s="10" customFormat="1" ht="12.75" customHeight="1"/>
    <row r="224" s="10" customFormat="1" ht="12.75" customHeight="1"/>
    <row r="225" s="10" customFormat="1" ht="12.75" customHeight="1"/>
    <row r="226" s="10" customFormat="1" ht="12.75" customHeight="1"/>
    <row r="227" s="10" customFormat="1" ht="12.75" customHeight="1"/>
    <row r="228" s="10" customFormat="1" ht="12.75" customHeight="1"/>
    <row r="229" s="10" customFormat="1" ht="12.75" customHeight="1"/>
    <row r="230" s="10" customFormat="1" ht="12.75" customHeight="1"/>
    <row r="231" s="10" customFormat="1" ht="12.75" customHeight="1"/>
    <row r="232" s="10" customFormat="1" ht="12.75" customHeight="1"/>
    <row r="233" s="10" customFormat="1" ht="12.75" customHeight="1"/>
    <row r="234" s="10" customFormat="1" ht="12.75" customHeight="1"/>
    <row r="235" s="10" customFormat="1" ht="12.75" customHeight="1"/>
    <row r="236" s="10" customFormat="1" ht="12.75" customHeight="1"/>
    <row r="237" s="10" customFormat="1" ht="12.75" customHeight="1"/>
    <row r="238" s="10" customFormat="1" ht="12.75" customHeight="1"/>
    <row r="239" s="10" customFormat="1" ht="12.75" customHeight="1"/>
    <row r="240" s="10" customFormat="1" ht="12.75" customHeight="1"/>
    <row r="241" s="10" customFormat="1" ht="12.75" customHeight="1"/>
    <row r="242" s="10" customFormat="1" ht="12.75" customHeight="1"/>
    <row r="243" s="10" customFormat="1" ht="12.75" customHeight="1"/>
    <row r="244" s="10" customFormat="1" ht="12.75" customHeight="1"/>
    <row r="245" s="10" customFormat="1" ht="12.75" customHeight="1"/>
    <row r="246" s="10" customFormat="1" ht="12"/>
    <row r="247" s="10" customFormat="1" ht="12"/>
    <row r="248" s="10" customFormat="1" ht="12"/>
    <row r="249" s="10" customFormat="1" ht="12"/>
    <row r="250" s="10" customFormat="1" ht="12"/>
    <row r="251" s="10" customFormat="1" ht="12"/>
    <row r="252" s="10" customFormat="1" ht="12"/>
    <row r="253" s="10" customFormat="1" ht="12"/>
    <row r="254" s="10" customFormat="1" ht="12"/>
    <row r="255" s="10" customFormat="1" ht="12"/>
    <row r="256" s="10" customFormat="1" ht="12"/>
    <row r="257" s="10" customFormat="1" ht="12"/>
    <row r="258" s="10" customFormat="1" ht="12"/>
    <row r="259" s="10" customFormat="1" ht="12"/>
    <row r="260" s="10" customFormat="1" ht="12"/>
    <row r="261" s="10" customFormat="1" ht="12"/>
    <row r="262" s="10" customFormat="1" ht="12"/>
    <row r="263" s="10" customFormat="1" ht="12"/>
    <row r="264" s="10" customFormat="1" ht="12"/>
    <row r="265" s="10" customFormat="1" ht="12"/>
    <row r="266" s="10" customFormat="1" ht="12"/>
    <row r="267" s="10" customFormat="1" ht="12"/>
    <row r="268" s="10" customFormat="1" ht="12"/>
    <row r="269" s="10" customFormat="1" ht="12"/>
    <row r="270" s="10" customFormat="1" ht="12"/>
    <row r="271" s="10" customFormat="1" ht="12"/>
    <row r="272" s="10" customFormat="1" ht="12"/>
    <row r="273" s="10" customFormat="1" ht="12"/>
    <row r="274" s="10" customFormat="1" ht="12"/>
    <row r="275" s="10" customFormat="1" ht="12"/>
    <row r="276" s="10" customFormat="1" ht="12"/>
    <row r="277" s="10" customFormat="1" ht="12"/>
    <row r="278" s="10" customFormat="1" ht="12"/>
    <row r="279" s="10" customFormat="1" ht="12"/>
    <row r="280" s="10" customFormat="1" ht="12"/>
    <row r="281" s="10" customFormat="1" ht="12"/>
    <row r="282" s="10" customFormat="1" ht="12"/>
    <row r="283" s="10" customFormat="1" ht="12"/>
    <row r="284" s="10" customFormat="1" ht="12"/>
    <row r="285" s="10" customFormat="1" ht="12"/>
    <row r="286" s="10" customFormat="1" ht="12"/>
    <row r="287" s="10" customFormat="1" ht="12"/>
    <row r="288" s="10" customFormat="1" ht="12"/>
    <row r="289" s="10" customFormat="1" ht="12"/>
    <row r="290" s="10" customFormat="1" ht="12"/>
    <row r="291" s="10" customFormat="1" ht="12"/>
    <row r="292" s="10" customFormat="1" ht="12"/>
    <row r="293" s="10" customFormat="1" ht="12"/>
    <row r="294" s="10" customFormat="1" ht="12"/>
    <row r="295" s="10" customFormat="1" ht="12"/>
    <row r="296" s="10" customFormat="1" ht="12"/>
    <row r="297" s="10" customFormat="1" ht="12"/>
    <row r="298" s="10" customFormat="1" ht="12"/>
    <row r="299" s="10" customFormat="1" ht="12"/>
    <row r="300" s="10" customFormat="1" ht="12"/>
    <row r="301" s="10" customFormat="1" ht="12"/>
    <row r="302" s="10" customFormat="1" ht="12"/>
    <row r="303" s="10" customFormat="1" ht="12"/>
    <row r="304" s="10" customFormat="1" ht="12"/>
    <row r="305" s="10" customFormat="1" ht="12"/>
    <row r="306" s="10" customFormat="1" ht="12"/>
    <row r="307" s="10" customFormat="1" ht="12"/>
    <row r="308" s="10" customFormat="1" ht="12"/>
    <row r="309" s="10" customFormat="1" ht="12"/>
    <row r="310" s="10" customFormat="1" ht="12"/>
    <row r="311" s="10" customFormat="1" ht="12"/>
    <row r="312" s="10" customFormat="1" ht="12"/>
    <row r="313" s="10" customFormat="1" ht="12"/>
    <row r="314" s="10" customFormat="1" ht="12"/>
    <row r="315" s="10" customFormat="1" ht="12"/>
    <row r="316" s="10" customFormat="1" ht="12"/>
    <row r="317" s="10" customFormat="1" ht="12"/>
    <row r="318" s="10" customFormat="1" ht="12"/>
    <row r="319" s="10" customFormat="1" ht="12"/>
    <row r="320" s="10" customFormat="1" ht="12"/>
    <row r="321" s="10" customFormat="1" ht="12"/>
    <row r="322" s="10" customFormat="1" ht="12"/>
    <row r="323" s="10" customFormat="1" ht="12"/>
    <row r="324" s="10" customFormat="1" ht="12"/>
    <row r="325" s="10" customFormat="1" ht="12"/>
    <row r="326" s="10" customFormat="1" ht="12"/>
    <row r="327" s="10" customFormat="1" ht="12"/>
    <row r="328" s="10" customFormat="1" ht="12"/>
    <row r="329" s="10" customFormat="1" ht="12"/>
    <row r="330" s="10" customFormat="1" ht="12"/>
    <row r="331" s="10" customFormat="1" ht="12"/>
    <row r="332" s="10" customFormat="1" ht="12"/>
    <row r="333" s="10" customFormat="1" ht="12"/>
    <row r="334" s="10" customFormat="1" ht="12"/>
    <row r="335" s="10" customFormat="1" ht="12"/>
    <row r="336" s="10" customFormat="1" ht="12"/>
    <row r="337" s="10" customFormat="1" ht="12"/>
    <row r="338" s="10" customFormat="1" ht="12"/>
    <row r="339" s="10" customFormat="1" ht="12"/>
    <row r="340" s="10" customFormat="1" ht="12"/>
    <row r="341" s="10" customFormat="1" ht="12"/>
    <row r="342" s="10" customFormat="1" ht="12"/>
    <row r="343" s="10" customFormat="1" ht="12"/>
    <row r="344" s="10" customFormat="1" ht="12"/>
    <row r="345" s="10" customFormat="1" ht="12"/>
    <row r="346" s="10" customFormat="1" ht="12"/>
    <row r="347" s="10" customFormat="1" ht="12"/>
    <row r="348" s="10" customFormat="1" ht="12"/>
    <row r="349" s="10" customFormat="1" ht="12"/>
    <row r="350" s="10" customFormat="1" ht="12"/>
    <row r="351" s="10" customFormat="1" ht="12"/>
    <row r="352" s="10" customFormat="1" ht="12"/>
    <row r="353" s="10" customFormat="1" ht="12"/>
    <row r="354" s="10" customFormat="1" ht="12"/>
    <row r="355" s="10" customFormat="1" ht="12"/>
    <row r="356" s="10" customFormat="1" ht="12"/>
    <row r="357" s="10" customFormat="1" ht="12"/>
    <row r="358" s="10" customFormat="1" ht="12"/>
    <row r="359" s="10" customFormat="1" ht="12"/>
    <row r="360" s="10" customFormat="1" ht="12"/>
    <row r="361" s="10" customFormat="1" ht="12"/>
    <row r="362" s="10" customFormat="1" ht="12"/>
    <row r="363" s="10" customFormat="1" ht="12"/>
    <row r="364" s="10" customFormat="1" ht="12"/>
    <row r="365" s="10" customFormat="1" ht="12"/>
    <row r="366" s="10" customFormat="1" ht="12"/>
    <row r="367" s="10" customFormat="1" ht="12"/>
    <row r="368" s="10" customFormat="1" ht="12"/>
    <row r="369" s="10" customFormat="1" ht="12"/>
    <row r="370" s="10" customFormat="1" ht="12"/>
    <row r="371" s="10" customFormat="1" ht="12"/>
    <row r="372" s="10" customFormat="1" ht="12"/>
    <row r="373" s="10" customFormat="1" ht="12"/>
    <row r="374" s="10" customFormat="1" ht="12"/>
    <row r="375" s="10" customFormat="1" ht="12"/>
    <row r="376" s="10" customFormat="1" ht="12"/>
    <row r="377" s="10" customFormat="1" ht="12"/>
    <row r="378" s="10" customFormat="1" ht="12"/>
    <row r="379" s="10" customFormat="1" ht="12"/>
    <row r="380" s="10" customFormat="1" ht="12"/>
    <row r="381" s="10" customFormat="1" ht="12"/>
    <row r="382" s="10" customFormat="1" ht="12"/>
    <row r="383" s="10" customFormat="1" ht="12"/>
    <row r="384" s="10" customFormat="1" ht="12"/>
    <row r="385" s="10" customFormat="1" ht="12"/>
    <row r="386" s="10" customFormat="1" ht="12"/>
    <row r="387" s="10" customFormat="1" ht="12"/>
    <row r="388" s="10" customFormat="1" ht="12"/>
    <row r="389" s="10" customFormat="1" ht="12"/>
    <row r="390" s="10" customFormat="1" ht="12"/>
    <row r="391" s="10" customFormat="1" ht="12"/>
    <row r="392" s="10" customFormat="1" ht="12"/>
    <row r="393" s="10" customFormat="1" ht="12"/>
    <row r="394" s="10" customFormat="1" ht="12"/>
    <row r="395" s="10" customFormat="1" ht="12"/>
    <row r="396" s="10" customFormat="1" ht="12"/>
    <row r="397" s="10" customFormat="1" ht="12"/>
    <row r="398" s="10" customFormat="1" ht="12"/>
    <row r="399" s="10" customFormat="1" ht="12"/>
    <row r="400" s="10" customFormat="1" ht="12"/>
    <row r="401" s="10" customFormat="1" ht="12"/>
    <row r="402" s="10" customFormat="1" ht="12"/>
    <row r="403" s="10" customFormat="1" ht="12"/>
    <row r="404" s="10" customFormat="1" ht="12"/>
    <row r="405" s="10" customFormat="1" ht="12"/>
    <row r="406" s="10" customFormat="1" ht="12"/>
    <row r="407" s="10" customFormat="1" ht="12"/>
    <row r="408" s="10" customFormat="1" ht="12"/>
    <row r="409" s="10" customFormat="1" ht="12"/>
    <row r="410" s="10" customFormat="1" ht="12"/>
    <row r="411" s="10" customFormat="1" ht="12"/>
    <row r="412" s="10" customFormat="1" ht="12"/>
    <row r="413" s="10" customFormat="1" ht="12"/>
    <row r="414" s="10" customFormat="1" ht="12"/>
    <row r="415" s="10" customFormat="1" ht="12"/>
    <row r="416" s="10" customFormat="1" ht="12"/>
    <row r="417" s="10" customFormat="1" ht="12"/>
    <row r="418" s="10" customFormat="1" ht="12"/>
    <row r="419" s="10" customFormat="1" ht="12"/>
    <row r="420" s="10" customFormat="1" ht="12"/>
    <row r="421" s="10" customFormat="1" ht="12"/>
    <row r="422" s="10" customFormat="1" ht="12"/>
    <row r="423" s="10" customFormat="1" ht="12"/>
    <row r="424" s="10" customFormat="1" ht="12"/>
    <row r="425" s="10" customFormat="1" ht="12"/>
    <row r="426" s="10" customFormat="1" ht="12"/>
    <row r="427" s="10" customFormat="1" ht="12"/>
    <row r="428" s="10" customFormat="1" ht="12"/>
    <row r="429" s="10" customFormat="1" ht="12"/>
    <row r="430" s="10" customFormat="1" ht="12"/>
    <row r="431" s="10" customFormat="1" ht="12"/>
    <row r="432" s="10" customFormat="1" ht="12"/>
    <row r="433" s="10" customFormat="1" ht="12"/>
    <row r="434" s="10" customFormat="1" ht="12"/>
    <row r="435" s="10" customFormat="1" ht="12"/>
    <row r="436" s="10" customFormat="1" ht="12"/>
    <row r="437" s="10" customFormat="1" ht="12"/>
    <row r="438" s="10" customFormat="1" ht="12"/>
    <row r="439" s="10" customFormat="1" ht="12"/>
    <row r="440" s="10" customFormat="1" ht="12"/>
    <row r="441" s="10" customFormat="1" ht="12"/>
    <row r="442" s="10" customFormat="1" ht="12"/>
    <row r="443" s="10" customFormat="1" ht="12"/>
    <row r="444" s="10" customFormat="1" ht="12"/>
    <row r="445" s="10" customFormat="1" ht="12"/>
    <row r="446" s="10" customFormat="1" ht="12"/>
    <row r="447" s="10" customFormat="1" ht="12"/>
    <row r="448" s="10" customFormat="1" ht="12"/>
    <row r="449" s="10" customFormat="1" ht="12"/>
    <row r="450" s="10" customFormat="1" ht="12"/>
    <row r="451" s="10" customFormat="1" ht="12"/>
    <row r="452" s="10" customFormat="1" ht="12"/>
    <row r="453" s="10" customFormat="1" ht="12"/>
    <row r="454" s="10" customFormat="1" ht="12"/>
    <row r="455" s="10" customFormat="1" ht="12"/>
    <row r="456" s="10" customFormat="1" ht="12"/>
    <row r="457" s="10" customFormat="1" ht="12"/>
    <row r="458" s="10" customFormat="1" ht="12"/>
    <row r="459" s="10" customFormat="1" ht="12"/>
    <row r="460" s="10" customFormat="1" ht="12"/>
    <row r="461" s="10" customFormat="1" ht="12"/>
    <row r="462" s="10" customFormat="1" ht="12"/>
    <row r="463" s="10" customFormat="1" ht="12"/>
    <row r="464" s="10" customFormat="1" ht="12"/>
    <row r="465" s="10" customFormat="1" ht="12"/>
    <row r="466" s="10" customFormat="1" ht="12"/>
    <row r="467" s="10" customFormat="1" ht="12"/>
    <row r="468" s="10" customFormat="1" ht="12"/>
    <row r="469" s="10" customFormat="1" ht="12"/>
    <row r="470" s="10" customFormat="1" ht="12"/>
    <row r="471" s="10" customFormat="1" ht="12"/>
    <row r="472" s="10" customFormat="1" ht="12"/>
    <row r="473" s="10" customFormat="1" ht="12"/>
    <row r="474" s="10" customFormat="1" ht="12"/>
    <row r="475" s="10" customFormat="1" ht="12"/>
    <row r="476" s="10" customFormat="1" ht="12"/>
    <row r="477" s="10" customFormat="1" ht="12"/>
    <row r="478" s="10" customFormat="1" ht="12"/>
    <row r="479" s="10" customFormat="1" ht="12"/>
    <row r="480" s="10" customFormat="1" ht="12"/>
    <row r="481" s="10" customFormat="1" ht="12"/>
    <row r="482" s="10" customFormat="1" ht="12"/>
    <row r="483" s="10" customFormat="1" ht="12"/>
    <row r="484" s="10" customFormat="1" ht="12"/>
    <row r="485" s="10" customFormat="1" ht="12"/>
    <row r="486" s="10" customFormat="1" ht="12"/>
    <row r="487" s="10" customFormat="1" ht="12"/>
    <row r="488" s="10" customFormat="1" ht="12"/>
    <row r="489" s="10" customFormat="1" ht="12"/>
    <row r="490" s="10" customFormat="1" ht="12"/>
    <row r="491" s="10" customFormat="1" ht="12"/>
    <row r="492" s="10" customFormat="1" ht="12"/>
    <row r="493" s="10" customFormat="1" ht="12"/>
    <row r="494" s="10" customFormat="1" ht="12"/>
    <row r="495" s="10" customFormat="1" ht="12"/>
    <row r="496" s="10" customFormat="1" ht="12"/>
    <row r="497" s="10" customFormat="1" ht="12"/>
    <row r="498" s="10" customFormat="1" ht="12"/>
    <row r="499" s="10" customFormat="1" ht="12"/>
    <row r="500" s="10" customFormat="1" ht="12"/>
    <row r="501" s="10" customFormat="1" ht="12"/>
    <row r="502" s="10" customFormat="1" ht="12"/>
    <row r="503" s="10" customFormat="1" ht="12"/>
    <row r="504" s="10" customFormat="1" ht="12"/>
    <row r="505" s="10" customFormat="1" ht="12"/>
    <row r="506" s="10" customFormat="1" ht="12"/>
    <row r="507" s="10" customFormat="1" ht="12"/>
    <row r="508" s="10" customFormat="1" ht="12"/>
    <row r="509" s="10" customFormat="1" ht="12"/>
    <row r="510" s="10" customFormat="1" ht="12"/>
    <row r="511" s="10" customFormat="1" ht="12"/>
    <row r="512" s="10" customFormat="1" ht="12"/>
    <row r="513" s="10" customFormat="1" ht="12"/>
    <row r="514" s="10" customFormat="1" ht="12"/>
    <row r="515" s="10" customFormat="1" ht="12"/>
    <row r="516" s="10" customFormat="1" ht="12"/>
    <row r="517" s="10" customFormat="1" ht="12"/>
    <row r="518" s="10" customFormat="1" ht="12"/>
    <row r="519" s="10" customFormat="1" ht="12"/>
    <row r="520" s="10" customFormat="1" ht="12"/>
    <row r="521" s="10" customFormat="1" ht="12"/>
    <row r="522" s="10" customFormat="1" ht="12"/>
    <row r="523" s="10" customFormat="1" ht="12"/>
    <row r="524" s="10" customFormat="1" ht="12"/>
    <row r="525" s="10" customFormat="1" ht="12"/>
    <row r="526" s="10" customFormat="1" ht="12"/>
    <row r="527" s="10" customFormat="1" ht="12"/>
    <row r="528" s="10" customFormat="1" ht="12"/>
    <row r="529" s="10" customFormat="1" ht="12"/>
    <row r="530" s="10" customFormat="1" ht="12"/>
    <row r="531" s="10" customFormat="1" ht="12"/>
    <row r="532" s="10" customFormat="1" ht="12"/>
    <row r="533" s="10" customFormat="1" ht="12"/>
    <row r="534" s="10" customFormat="1" ht="12"/>
    <row r="535" s="10" customFormat="1" ht="12"/>
    <row r="536" s="10" customFormat="1" ht="12"/>
    <row r="537" s="10" customFormat="1" ht="12"/>
    <row r="538" s="10" customFormat="1" ht="12"/>
    <row r="539" s="10" customFormat="1" ht="12"/>
    <row r="540" s="10" customFormat="1" ht="12"/>
    <row r="541" s="10" customFormat="1" ht="12"/>
    <row r="542" s="10" customFormat="1" ht="12"/>
    <row r="543" s="10" customFormat="1" ht="12"/>
    <row r="544" s="10" customFormat="1" ht="12"/>
    <row r="545" s="10" customFormat="1" ht="12"/>
    <row r="546" s="10" customFormat="1" ht="12"/>
    <row r="547" s="10" customFormat="1" ht="12"/>
    <row r="548" s="10" customFormat="1" ht="12"/>
    <row r="549" s="10" customFormat="1" ht="12"/>
    <row r="550" s="10" customFormat="1" ht="12"/>
    <row r="551" s="10" customFormat="1" ht="12"/>
    <row r="552" s="10" customFormat="1" ht="12"/>
    <row r="553" s="10" customFormat="1" ht="12"/>
    <row r="554" s="10" customFormat="1" ht="12"/>
    <row r="555" s="10" customFormat="1" ht="12"/>
    <row r="556" s="10" customFormat="1" ht="12"/>
    <row r="557" s="10" customFormat="1" ht="12"/>
    <row r="558" s="10" customFormat="1" ht="12"/>
    <row r="559" s="10" customFormat="1" ht="12"/>
    <row r="560" s="10" customFormat="1" ht="12"/>
    <row r="561" s="10" customFormat="1" ht="12"/>
    <row r="562" s="10" customFormat="1" ht="12"/>
    <row r="563" s="10" customFormat="1" ht="12"/>
    <row r="564" s="10" customFormat="1" ht="12"/>
    <row r="565" s="10" customFormat="1" ht="12"/>
    <row r="566" s="10" customFormat="1" ht="12"/>
    <row r="567" s="10" customFormat="1" ht="12"/>
    <row r="568" s="10" customFormat="1" ht="12"/>
    <row r="569" s="10" customFormat="1" ht="12"/>
    <row r="570" s="10" customFormat="1" ht="12"/>
    <row r="571" s="10" customFormat="1" ht="12"/>
    <row r="572" s="10" customFormat="1" ht="12"/>
    <row r="573" s="10" customFormat="1" ht="12"/>
    <row r="574" s="10" customFormat="1" ht="12"/>
    <row r="575" s="10" customFormat="1" ht="12"/>
    <row r="576" s="10" customFormat="1" ht="12"/>
    <row r="577" s="10" customFormat="1" ht="12"/>
    <row r="578" s="10" customFormat="1" ht="12"/>
    <row r="579" s="10" customFormat="1" ht="12"/>
    <row r="580" s="10" customFormat="1" ht="12"/>
    <row r="581" s="10" customFormat="1" ht="12"/>
    <row r="582" s="10" customFormat="1" ht="12"/>
    <row r="583" s="10" customFormat="1" ht="12"/>
    <row r="584" s="10" customFormat="1" ht="12"/>
    <row r="585" s="10" customFormat="1" ht="12"/>
    <row r="586" s="10" customFormat="1" ht="12"/>
    <row r="587" s="10" customFormat="1" ht="12"/>
    <row r="588" s="10" customFormat="1" ht="12"/>
    <row r="589" s="10" customFormat="1" ht="12"/>
    <row r="590" s="10" customFormat="1" ht="12"/>
    <row r="591" s="10" customFormat="1" ht="12"/>
    <row r="592" s="10" customFormat="1" ht="12"/>
    <row r="593" s="10" customFormat="1" ht="12"/>
    <row r="594" s="10" customFormat="1" ht="12"/>
    <row r="595" s="10" customFormat="1" ht="12"/>
    <row r="596" s="10" customFormat="1" ht="12"/>
    <row r="597" s="10" customFormat="1" ht="12"/>
    <row r="598" s="10" customFormat="1" ht="12"/>
    <row r="599" s="10" customFormat="1" ht="12"/>
    <row r="600" s="10" customFormat="1" ht="12"/>
    <row r="601" s="10" customFormat="1" ht="12"/>
    <row r="602" s="10" customFormat="1" ht="12"/>
    <row r="603" s="10" customFormat="1" ht="12"/>
    <row r="604" s="10" customFormat="1" ht="12"/>
    <row r="605" s="10" customFormat="1" ht="12"/>
    <row r="606" s="10" customFormat="1" ht="12"/>
    <row r="607" s="10" customFormat="1" ht="12"/>
    <row r="608" s="10" customFormat="1" ht="12"/>
    <row r="609" s="10" customFormat="1" ht="12"/>
    <row r="610" s="10" customFormat="1" ht="12"/>
    <row r="611" s="10" customFormat="1" ht="12"/>
    <row r="612" s="10" customFormat="1" ht="12"/>
    <row r="613" s="10" customFormat="1" ht="12"/>
    <row r="614" s="10" customFormat="1" ht="12"/>
    <row r="615" s="10" customFormat="1" ht="12"/>
    <row r="616" s="10" customFormat="1" ht="12"/>
    <row r="617" s="10" customFormat="1" ht="12"/>
    <row r="618" s="10" customFormat="1" ht="12"/>
    <row r="619" s="10" customFormat="1" ht="12"/>
    <row r="620" s="10" customFormat="1" ht="12"/>
    <row r="621" s="10" customFormat="1" ht="12"/>
    <row r="622" s="10" customFormat="1" ht="12"/>
    <row r="623" s="10" customFormat="1" ht="12"/>
    <row r="624" s="10" customFormat="1" ht="12"/>
    <row r="625" s="10" customFormat="1" ht="12"/>
    <row r="626" s="10" customFormat="1" ht="12"/>
    <row r="627" s="10" customFormat="1" ht="12"/>
    <row r="628" s="10" customFormat="1" ht="12"/>
    <row r="629" s="10" customFormat="1" ht="12"/>
    <row r="630" s="10" customFormat="1" ht="12"/>
    <row r="631" s="10" customFormat="1" ht="12"/>
    <row r="632" s="10" customFormat="1" ht="12"/>
    <row r="633" s="10" customFormat="1" ht="12"/>
    <row r="634" s="10" customFormat="1" ht="12"/>
    <row r="635" s="10" customFormat="1" ht="12"/>
    <row r="636" s="10" customFormat="1" ht="12"/>
    <row r="637" s="10" customFormat="1" ht="12"/>
    <row r="638" s="10" customFormat="1" ht="12"/>
    <row r="639" s="10" customFormat="1" ht="12"/>
    <row r="640" s="10" customFormat="1" ht="12"/>
    <row r="641" s="10" customFormat="1" ht="12"/>
    <row r="642" s="10" customFormat="1" ht="12"/>
    <row r="643" s="10" customFormat="1" ht="12"/>
    <row r="644" s="10" customFormat="1" ht="12"/>
    <row r="645" s="10" customFormat="1" ht="12"/>
    <row r="646" s="10" customFormat="1" ht="12"/>
    <row r="647" s="10" customFormat="1" ht="12"/>
    <row r="648" s="10" customFormat="1" ht="12"/>
    <row r="649" s="10" customFormat="1" ht="12"/>
    <row r="650" s="10" customFormat="1" ht="12"/>
    <row r="651" s="10" customFormat="1" ht="12"/>
    <row r="652" s="10" customFormat="1" ht="12"/>
    <row r="653" s="10" customFormat="1" ht="12"/>
    <row r="654" s="10" customFormat="1" ht="12"/>
    <row r="655" s="10" customFormat="1" ht="12"/>
    <row r="656" s="10" customFormat="1" ht="12"/>
    <row r="657" s="10" customFormat="1" ht="12"/>
    <row r="658" s="10" customFormat="1" ht="12"/>
    <row r="659" s="10" customFormat="1" ht="12"/>
    <row r="660" s="10" customFormat="1" ht="12"/>
    <row r="661" s="10" customFormat="1" ht="12"/>
    <row r="662" s="10" customFormat="1" ht="12"/>
    <row r="663" s="10" customFormat="1" ht="12"/>
    <row r="664" s="10" customFormat="1" ht="12"/>
    <row r="665" s="10" customFormat="1" ht="12"/>
    <row r="666" s="10" customFormat="1" ht="12"/>
    <row r="667" s="10" customFormat="1" ht="12"/>
    <row r="668" s="10" customFormat="1" ht="12"/>
    <row r="669" s="10" customFormat="1" ht="12"/>
    <row r="670" s="10" customFormat="1" ht="12"/>
    <row r="671" s="10" customFormat="1" ht="12"/>
    <row r="672" s="10" customFormat="1" ht="12"/>
    <row r="673" s="10" customFormat="1" ht="12"/>
    <row r="674" s="10" customFormat="1" ht="12"/>
    <row r="675" s="10" customFormat="1" ht="12"/>
    <row r="676" s="10" customFormat="1" ht="12"/>
    <row r="677" s="10" customFormat="1" ht="12"/>
    <row r="678" s="10" customFormat="1" ht="12"/>
    <row r="679" s="10" customFormat="1" ht="12"/>
    <row r="680" s="10" customFormat="1" ht="12"/>
    <row r="681" s="10" customFormat="1" ht="12"/>
    <row r="682" s="10" customFormat="1" ht="12"/>
    <row r="683" s="10" customFormat="1" ht="12"/>
    <row r="684" s="10" customFormat="1" ht="12"/>
    <row r="685" s="10" customFormat="1" ht="12"/>
    <row r="686" s="10" customFormat="1" ht="12"/>
    <row r="687" s="10" customFormat="1" ht="12"/>
    <row r="688" s="10" customFormat="1" ht="12"/>
    <row r="689" s="10" customFormat="1" ht="12"/>
    <row r="690" s="10" customFormat="1" ht="12"/>
    <row r="691" s="10" customFormat="1" ht="12"/>
    <row r="692" s="10" customFormat="1" ht="12"/>
    <row r="693" s="10" customFormat="1" ht="12"/>
    <row r="694" s="10" customFormat="1" ht="12"/>
    <row r="695" s="10" customFormat="1" ht="12"/>
    <row r="696" s="10" customFormat="1" ht="12"/>
    <row r="697" s="10" customFormat="1" ht="12"/>
    <row r="698" s="10" customFormat="1" ht="12"/>
    <row r="699" s="10" customFormat="1" ht="12"/>
    <row r="700" s="10" customFormat="1" ht="12"/>
    <row r="701" s="10" customFormat="1" ht="12"/>
    <row r="702" s="10" customFormat="1" ht="12"/>
    <row r="703" s="10" customFormat="1" ht="12"/>
    <row r="704" s="10" customFormat="1" ht="12"/>
    <row r="705" s="10" customFormat="1" ht="12"/>
    <row r="706" s="10" customFormat="1" ht="12"/>
    <row r="707" s="10" customFormat="1" ht="12"/>
    <row r="708" s="10" customFormat="1" ht="12"/>
    <row r="709" s="10" customFormat="1" ht="12"/>
    <row r="710" s="10" customFormat="1" ht="12"/>
    <row r="711" s="10" customFormat="1" ht="12"/>
    <row r="712" s="10" customFormat="1" ht="12"/>
    <row r="713" s="10" customFormat="1" ht="12"/>
    <row r="714" s="10" customFormat="1" ht="12"/>
    <row r="715" s="10" customFormat="1" ht="12"/>
    <row r="716" s="10" customFormat="1" ht="12"/>
    <row r="717" s="10" customFormat="1" ht="12"/>
    <row r="718" s="10" customFormat="1" ht="12"/>
    <row r="719" s="10" customFormat="1" ht="12"/>
    <row r="720" s="10" customFormat="1" ht="12"/>
    <row r="721" s="10" customFormat="1" ht="12"/>
    <row r="722" s="10" customFormat="1" ht="12"/>
    <row r="723" s="10" customFormat="1" ht="12"/>
    <row r="724" s="10" customFormat="1" ht="12"/>
    <row r="725" s="10" customFormat="1" ht="12"/>
    <row r="726" s="10" customFormat="1" ht="12"/>
    <row r="727" s="10" customFormat="1" ht="12"/>
    <row r="728" s="10" customFormat="1" ht="12"/>
    <row r="729" s="10" customFormat="1" ht="12"/>
    <row r="730" s="10" customFormat="1" ht="12"/>
    <row r="731" s="10" customFormat="1" ht="12"/>
    <row r="732" s="10" customFormat="1" ht="12"/>
    <row r="733" s="10" customFormat="1" ht="12"/>
    <row r="734" s="10" customFormat="1" ht="12"/>
    <row r="735" s="10" customFormat="1" ht="12"/>
    <row r="736" s="10" customFormat="1" ht="12"/>
    <row r="737" s="10" customFormat="1" ht="12"/>
    <row r="738" s="10" customFormat="1" ht="12"/>
    <row r="739" s="10" customFormat="1" ht="12"/>
    <row r="740" s="10" customFormat="1" ht="12"/>
    <row r="741" s="10" customFormat="1" ht="12"/>
    <row r="742" s="10" customFormat="1" ht="12"/>
    <row r="743" s="10" customFormat="1" ht="12"/>
    <row r="744" s="10" customFormat="1" ht="12"/>
    <row r="745" s="10" customFormat="1" ht="12"/>
    <row r="746" s="10" customFormat="1" ht="12"/>
    <row r="747" s="10" customFormat="1" ht="12"/>
    <row r="748" s="10" customFormat="1" ht="12"/>
    <row r="749" s="10" customFormat="1" ht="12"/>
    <row r="750" s="10" customFormat="1" ht="12"/>
    <row r="751" s="10" customFormat="1" ht="12"/>
    <row r="752" s="10" customFormat="1" ht="12"/>
    <row r="753" s="10" customFormat="1" ht="12"/>
    <row r="754" s="10" customFormat="1" ht="12"/>
    <row r="755" s="10" customFormat="1" ht="12"/>
    <row r="756" s="10" customFormat="1" ht="12"/>
    <row r="757" s="10" customFormat="1" ht="12"/>
    <row r="758" s="10" customFormat="1" ht="12"/>
    <row r="759" s="10" customFormat="1" ht="12"/>
    <row r="760" s="10" customFormat="1" ht="12"/>
    <row r="761" s="10" customFormat="1" ht="12"/>
    <row r="762" s="10" customFormat="1" ht="12"/>
    <row r="763" s="10" customFormat="1" ht="12"/>
    <row r="764" s="10" customFormat="1" ht="12"/>
    <row r="765" s="10" customFormat="1" ht="12"/>
    <row r="766" s="10" customFormat="1" ht="12"/>
    <row r="767" s="10" customFormat="1" ht="12"/>
    <row r="768" s="10" customFormat="1" ht="12"/>
    <row r="769" s="10" customFormat="1" ht="12"/>
    <row r="770" s="10" customFormat="1" ht="12"/>
    <row r="771" s="10" customFormat="1" ht="12"/>
    <row r="772" s="10" customFormat="1" ht="12"/>
    <row r="773" s="10" customFormat="1" ht="12"/>
    <row r="774" s="10" customFormat="1" ht="12"/>
    <row r="775" s="10" customFormat="1" ht="12"/>
    <row r="776" s="10" customFormat="1" ht="12"/>
    <row r="777" s="10" customFormat="1" ht="12"/>
    <row r="778" s="10" customFormat="1" ht="12"/>
    <row r="779" s="10" customFormat="1" ht="12"/>
    <row r="780" s="10" customFormat="1" ht="12"/>
    <row r="781" s="10" customFormat="1" ht="12"/>
    <row r="782" s="10" customFormat="1" ht="12"/>
    <row r="783" s="10" customFormat="1" ht="12"/>
    <row r="784" s="10" customFormat="1" ht="12"/>
    <row r="785" s="10" customFormat="1" ht="12"/>
    <row r="786" s="10" customFormat="1" ht="12"/>
    <row r="787" s="10" customFormat="1" ht="12"/>
    <row r="788" s="10" customFormat="1" ht="12"/>
    <row r="789" s="10" customFormat="1" ht="12"/>
    <row r="790" s="10" customFormat="1" ht="12"/>
    <row r="791" s="10" customFormat="1" ht="12"/>
    <row r="792" s="10" customFormat="1" ht="12"/>
    <row r="793" s="10" customFormat="1" ht="12"/>
    <row r="794" s="10" customFormat="1" ht="12"/>
    <row r="795" s="10" customFormat="1" ht="12"/>
    <row r="796" s="10" customFormat="1" ht="12"/>
    <row r="797" s="10" customFormat="1" ht="12"/>
    <row r="798" s="10" customFormat="1" ht="12"/>
    <row r="799" s="10" customFormat="1" ht="12"/>
    <row r="800" s="10" customFormat="1" ht="12"/>
    <row r="801" s="10" customFormat="1" ht="12"/>
    <row r="802" s="10" customFormat="1" ht="12"/>
    <row r="803" s="10" customFormat="1" ht="12"/>
    <row r="804" s="10" customFormat="1" ht="12"/>
    <row r="805" s="10" customFormat="1" ht="12"/>
    <row r="806" s="10" customFormat="1" ht="12"/>
    <row r="807" s="10" customFormat="1" ht="12"/>
    <row r="808" s="10" customFormat="1" ht="12"/>
    <row r="809" s="10" customFormat="1" ht="12"/>
    <row r="810" s="10" customFormat="1" ht="12"/>
    <row r="811" s="10" customFormat="1" ht="12"/>
    <row r="812" s="10" customFormat="1" ht="12"/>
    <row r="813" s="10" customFormat="1" ht="12"/>
    <row r="814" s="10" customFormat="1" ht="12"/>
    <row r="815" s="10" customFormat="1" ht="12"/>
    <row r="816" s="10" customFormat="1" ht="12"/>
    <row r="817" spans="1:9" s="10" customFormat="1" ht="12"/>
    <row r="818" spans="1:9" s="10" customFormat="1" ht="12"/>
    <row r="819" spans="1:9" s="10" customFormat="1" ht="12"/>
    <row r="820" spans="1:9" s="10" customFormat="1" ht="12"/>
    <row r="821" spans="1:9" s="10" customFormat="1" ht="12"/>
    <row r="822" spans="1:9" s="10" customFormat="1" ht="12"/>
    <row r="823" spans="1:9" s="10" customFormat="1" ht="12"/>
    <row r="824" spans="1:9" s="10" customFormat="1" ht="12"/>
    <row r="825" spans="1:9" s="10" customFormat="1" ht="12"/>
    <row r="826" spans="1:9" s="10" customFormat="1">
      <c r="A826" s="2"/>
      <c r="F826" s="2"/>
      <c r="G826" s="2"/>
    </row>
    <row r="827" spans="1:9" s="10" customFormat="1">
      <c r="A827" s="2"/>
      <c r="F827" s="2"/>
      <c r="G827" s="2"/>
    </row>
    <row r="828" spans="1:9">
      <c r="B828" s="10"/>
      <c r="C828" s="10"/>
      <c r="H828" s="10"/>
      <c r="I828" s="10"/>
    </row>
    <row r="829" spans="1:9">
      <c r="B829" s="10"/>
      <c r="C829" s="10"/>
      <c r="H829" s="10"/>
      <c r="I829" s="10"/>
    </row>
    <row r="830" spans="1:9">
      <c r="B830" s="10"/>
      <c r="C830" s="10"/>
      <c r="H830" s="10"/>
    </row>
    <row r="831" spans="1:9">
      <c r="B831" s="10"/>
      <c r="C831" s="10"/>
      <c r="H831" s="10"/>
    </row>
    <row r="832" spans="1:9">
      <c r="B832" s="10"/>
      <c r="C832" s="10"/>
      <c r="H832" s="10"/>
    </row>
    <row r="833" spans="2:8">
      <c r="B833" s="10"/>
      <c r="C833" s="10"/>
      <c r="H833" s="10"/>
    </row>
    <row r="834" spans="2:8">
      <c r="B834" s="10"/>
      <c r="C834" s="10"/>
    </row>
    <row r="835" spans="2:8">
      <c r="B835" s="10"/>
      <c r="C835" s="10"/>
    </row>
    <row r="836" spans="2:8">
      <c r="B836" s="10"/>
      <c r="C836" s="10"/>
    </row>
    <row r="837" spans="2:8">
      <c r="B837" s="10"/>
      <c r="C837" s="10"/>
    </row>
    <row r="838" spans="2:8">
      <c r="B838" s="10"/>
      <c r="C838" s="10"/>
    </row>
    <row r="839" spans="2:8">
      <c r="B839" s="10"/>
      <c r="C839" s="10"/>
    </row>
    <row r="840" spans="2:8">
      <c r="B840" s="10"/>
      <c r="C840" s="10"/>
    </row>
    <row r="841" spans="2:8">
      <c r="B841" s="10"/>
      <c r="C841" s="10"/>
    </row>
    <row r="842" spans="2:8">
      <c r="B842" s="10"/>
      <c r="C842" s="10"/>
    </row>
    <row r="843" spans="2:8">
      <c r="B843" s="10"/>
      <c r="C843" s="10"/>
    </row>
    <row r="844" spans="2:8">
      <c r="B844" s="10"/>
      <c r="C844" s="10"/>
    </row>
  </sheetData>
  <mergeCells count="3">
    <mergeCell ref="E4:F4"/>
    <mergeCell ref="A3:A4"/>
    <mergeCell ref="B4:C4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26" orientation="portrait" r:id="rId1"/>
  <headerFooter alignWithMargins="0">
    <oddFooter>&amp;C&amp;6© Statistisches Landesamt des Freistaates Sachsen - C I 3 - j/15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0"/>
  <sheetViews>
    <sheetView showGridLines="0" workbookViewId="0"/>
  </sheetViews>
  <sheetFormatPr baseColWidth="10" defaultRowHeight="12.75"/>
  <cols>
    <col min="1" max="1" width="36.85546875" style="479" customWidth="1"/>
    <col min="2" max="2" width="11.42578125" style="479"/>
    <col min="3" max="3" width="9.28515625" style="479" customWidth="1"/>
    <col min="4" max="4" width="8" style="479" customWidth="1"/>
    <col min="5" max="5" width="10.7109375" style="479" customWidth="1"/>
    <col min="6" max="6" width="9.5703125" style="479" customWidth="1"/>
    <col min="7" max="7" width="9.28515625" style="479" customWidth="1"/>
    <col min="8" max="8" width="10.7109375" style="479" customWidth="1"/>
    <col min="9" max="9" width="12" style="479" customWidth="1"/>
    <col min="10" max="16384" width="11.42578125" style="479"/>
  </cols>
  <sheetData>
    <row r="1" spans="1:9" ht="15" customHeight="1">
      <c r="A1" s="482" t="s">
        <v>435</v>
      </c>
      <c r="H1" s="202"/>
    </row>
    <row r="2" spans="1:9" s="10" customFormat="1" ht="12.75" customHeight="1">
      <c r="A2" s="482"/>
      <c r="B2" s="508"/>
      <c r="C2" s="479"/>
      <c r="D2" s="479"/>
      <c r="E2" s="508"/>
      <c r="F2" s="479"/>
      <c r="G2" s="479"/>
      <c r="H2" s="202"/>
      <c r="I2" s="479"/>
    </row>
    <row r="3" spans="1:9" s="10" customFormat="1" ht="12.75" customHeight="1">
      <c r="A3" s="656" t="s">
        <v>32</v>
      </c>
      <c r="B3" s="480" t="s">
        <v>303</v>
      </c>
      <c r="C3" s="4" t="s">
        <v>1</v>
      </c>
      <c r="D3" s="244" t="s">
        <v>2</v>
      </c>
      <c r="E3" s="3" t="s">
        <v>303</v>
      </c>
      <c r="F3" s="4" t="s">
        <v>1</v>
      </c>
      <c r="G3" s="5" t="s">
        <v>65</v>
      </c>
      <c r="H3" s="479"/>
      <c r="I3" s="479"/>
    </row>
    <row r="4" spans="1:9" s="10" customFormat="1" ht="12.75" customHeight="1">
      <c r="A4" s="657"/>
      <c r="B4" s="654" t="s">
        <v>3</v>
      </c>
      <c r="C4" s="660"/>
      <c r="D4" s="12" t="s">
        <v>4</v>
      </c>
      <c r="E4" s="654" t="s">
        <v>64</v>
      </c>
      <c r="F4" s="655"/>
      <c r="G4" s="473" t="s">
        <v>4</v>
      </c>
      <c r="H4" s="479"/>
    </row>
    <row r="5" spans="1:9" s="10" customFormat="1" ht="12.75" customHeight="1">
      <c r="A5" s="186"/>
      <c r="B5" s="14"/>
      <c r="C5" s="14"/>
      <c r="D5" s="14"/>
      <c r="E5" s="14"/>
      <c r="F5" s="14"/>
      <c r="G5" s="14"/>
      <c r="H5" s="479"/>
    </row>
    <row r="6" spans="1:9" s="10" customFormat="1" ht="12.75" customHeight="1">
      <c r="A6" s="489" t="s">
        <v>309</v>
      </c>
      <c r="B6" s="457">
        <v>18367.599999999999</v>
      </c>
      <c r="C6" s="500">
        <v>544.5</v>
      </c>
      <c r="D6" s="504">
        <f>ROUND(C6*100/B6,1)</f>
        <v>3</v>
      </c>
      <c r="E6" s="494" t="s">
        <v>7</v>
      </c>
      <c r="F6" s="494" t="s">
        <v>7</v>
      </c>
      <c r="G6" s="504" t="s">
        <v>7</v>
      </c>
    </row>
    <row r="7" spans="1:9" s="10" customFormat="1" ht="12.75" customHeight="1">
      <c r="A7" s="15" t="s">
        <v>88</v>
      </c>
      <c r="B7" s="454"/>
      <c r="C7" s="500"/>
      <c r="D7" s="512"/>
      <c r="E7" s="496"/>
      <c r="F7" s="496"/>
      <c r="G7" s="496"/>
    </row>
    <row r="8" spans="1:9" s="10" customFormat="1" ht="12.75" customHeight="1">
      <c r="A8" s="134" t="s">
        <v>310</v>
      </c>
      <c r="B8" s="454">
        <v>13987.6</v>
      </c>
      <c r="C8" s="458">
        <v>419.2</v>
      </c>
      <c r="D8" s="506">
        <f>ROUND(C8*100/B8,1)</f>
        <v>3</v>
      </c>
      <c r="E8" s="512">
        <v>114.7</v>
      </c>
      <c r="F8" s="512">
        <v>68.8</v>
      </c>
      <c r="G8" s="516">
        <f>ROUND(F8*100/E8-100,1)</f>
        <v>-40</v>
      </c>
    </row>
    <row r="9" spans="1:9" s="10" customFormat="1" ht="12.75" customHeight="1">
      <c r="A9" s="134" t="s">
        <v>311</v>
      </c>
      <c r="B9" s="454">
        <v>3649.4</v>
      </c>
      <c r="C9" s="458">
        <v>116.9</v>
      </c>
      <c r="D9" s="506">
        <f t="shared" ref="D9" si="0">ROUND(C9*100/B9,1)</f>
        <v>3.2</v>
      </c>
      <c r="E9" s="198" t="s">
        <v>7</v>
      </c>
      <c r="F9" s="198" t="s">
        <v>7</v>
      </c>
      <c r="G9" s="516" t="s">
        <v>7</v>
      </c>
    </row>
    <row r="10" spans="1:9" s="10" customFormat="1" ht="12.75" customHeight="1">
      <c r="A10" s="15" t="s">
        <v>312</v>
      </c>
      <c r="B10" s="454"/>
      <c r="C10" s="459"/>
      <c r="D10" s="512"/>
      <c r="E10" s="495"/>
      <c r="F10" s="495"/>
      <c r="G10" s="516"/>
    </row>
    <row r="11" spans="1:9" s="10" customFormat="1" ht="12.75" customHeight="1">
      <c r="A11" s="487" t="s">
        <v>383</v>
      </c>
      <c r="B11" s="454">
        <v>730.7</v>
      </c>
      <c r="C11" s="458">
        <v>8.4</v>
      </c>
      <c r="D11" s="506">
        <f>ROUND(C11*100/B11,1)</f>
        <v>1.1000000000000001</v>
      </c>
      <c r="E11" s="512">
        <v>165.9</v>
      </c>
      <c r="F11" s="512">
        <v>189.7</v>
      </c>
      <c r="G11" s="516">
        <f>ROUND(F11*100/E11-100,1)</f>
        <v>14.3</v>
      </c>
    </row>
    <row r="12" spans="1:9" s="10" customFormat="1" ht="10.5" customHeight="1">
      <c r="B12" s="245"/>
      <c r="C12" s="245"/>
      <c r="D12" s="245"/>
      <c r="E12" s="245"/>
      <c r="F12" s="245"/>
      <c r="G12" s="245"/>
    </row>
    <row r="13" spans="1:9" s="10" customFormat="1" ht="10.5" customHeight="1">
      <c r="A13" s="48" t="s">
        <v>10</v>
      </c>
      <c r="B13" s="245"/>
      <c r="C13" s="245"/>
      <c r="D13" s="245"/>
      <c r="E13" s="245"/>
      <c r="F13" s="245"/>
      <c r="G13" s="245"/>
    </row>
    <row r="14" spans="1:9" s="10" customFormat="1" ht="10.5" customHeight="1">
      <c r="A14" s="486" t="s">
        <v>340</v>
      </c>
      <c r="B14" s="470"/>
      <c r="C14" s="470"/>
      <c r="D14" s="470"/>
      <c r="E14" s="470"/>
      <c r="F14" s="245"/>
      <c r="G14" s="245"/>
    </row>
    <row r="15" spans="1:9" s="10" customFormat="1" ht="12.75" customHeight="1"/>
    <row r="16" spans="1:9" s="10" customFormat="1" ht="12.75" customHeight="1"/>
    <row r="17" s="10" customFormat="1" ht="12.75" customHeight="1"/>
    <row r="18" s="10" customFormat="1" ht="12.75" customHeight="1"/>
    <row r="19" s="10" customFormat="1" ht="12.75" customHeight="1"/>
    <row r="20" s="10" customFormat="1" ht="12.75" customHeight="1"/>
    <row r="21" s="10" customFormat="1" ht="12.75" customHeight="1"/>
    <row r="22" s="10" customFormat="1" ht="12.75" customHeight="1"/>
    <row r="23" s="10" customFormat="1" ht="12.75" customHeight="1"/>
    <row r="24" s="10" customFormat="1" ht="12.75" customHeight="1"/>
    <row r="25" s="10" customFormat="1" ht="12.75" customHeight="1"/>
    <row r="26" s="10" customFormat="1" ht="12.75" customHeight="1"/>
    <row r="27" s="10" customFormat="1" ht="12.75" customHeight="1"/>
    <row r="28" s="10" customFormat="1" ht="12.75" customHeight="1"/>
    <row r="29" s="10" customFormat="1" ht="12.75" customHeight="1"/>
    <row r="30" s="10" customFormat="1" ht="12.75" customHeight="1"/>
    <row r="31" s="10" customFormat="1" ht="12.75" customHeight="1"/>
    <row r="32" s="10" customFormat="1" ht="12.75" customHeight="1"/>
    <row r="33" s="10" customFormat="1" ht="12.75" customHeight="1"/>
    <row r="34" s="10" customFormat="1" ht="12.75" customHeight="1"/>
    <row r="35" s="10" customFormat="1" ht="12.75" customHeight="1"/>
    <row r="36" s="10" customFormat="1" ht="12.75" customHeight="1"/>
    <row r="37" s="10" customFormat="1" ht="12.75" customHeight="1"/>
    <row r="38" s="10" customFormat="1" ht="12.75" customHeight="1"/>
    <row r="39" s="10" customFormat="1" ht="12.75" customHeight="1"/>
    <row r="40" s="10" customFormat="1" ht="12.75" customHeight="1"/>
    <row r="41" s="10" customFormat="1" ht="12.75" customHeight="1"/>
    <row r="42" s="10" customFormat="1" ht="12.75" customHeight="1"/>
    <row r="43" s="10" customFormat="1" ht="12.75" customHeight="1"/>
    <row r="44" s="10" customFormat="1" ht="12.75" customHeight="1"/>
    <row r="45" s="10" customFormat="1" ht="12.75" customHeight="1"/>
    <row r="46" s="10" customFormat="1" ht="12.75" customHeight="1"/>
    <row r="47" s="10" customFormat="1" ht="12.75" customHeight="1"/>
    <row r="48" s="10" customFormat="1" ht="12.75" customHeight="1"/>
    <row r="49" s="10" customFormat="1" ht="12.75" customHeight="1"/>
    <row r="50" s="10" customFormat="1" ht="12.75" customHeight="1"/>
    <row r="51" s="10" customFormat="1" ht="12.75" customHeight="1"/>
    <row r="52" s="10" customFormat="1" ht="12.75" customHeight="1"/>
    <row r="53" s="10" customFormat="1" ht="12.75" customHeight="1"/>
    <row r="54" s="10" customFormat="1" ht="12.75" customHeight="1"/>
    <row r="55" s="10" customFormat="1" ht="12.75" customHeight="1"/>
    <row r="56" s="10" customFormat="1" ht="12.75" customHeight="1"/>
    <row r="57" s="10" customFormat="1" ht="12.75" customHeight="1"/>
    <row r="58" s="10" customFormat="1" ht="12.75" customHeight="1"/>
    <row r="59" s="10" customFormat="1" ht="12.75" customHeight="1"/>
    <row r="60" s="10" customFormat="1" ht="12.75" customHeight="1"/>
    <row r="61" s="10" customFormat="1" ht="12.75" customHeight="1"/>
    <row r="62" s="10" customFormat="1" ht="12.75" customHeight="1"/>
    <row r="63" s="10" customFormat="1" ht="12.75" customHeight="1"/>
    <row r="64" s="10" customFormat="1" ht="12.75" customHeight="1"/>
    <row r="65" s="10" customFormat="1" ht="12.75" customHeight="1"/>
    <row r="66" s="10" customFormat="1" ht="12.75" customHeight="1"/>
    <row r="67" s="10" customFormat="1" ht="12.75" customHeight="1"/>
    <row r="68" s="10" customFormat="1" ht="12.75" customHeight="1"/>
    <row r="69" s="10" customFormat="1" ht="12.75" customHeight="1"/>
    <row r="70" s="10" customFormat="1" ht="12.75" customHeight="1"/>
    <row r="71" s="10" customFormat="1" ht="12.75" customHeight="1"/>
    <row r="72" s="10" customFormat="1" ht="12.75" customHeight="1"/>
    <row r="73" s="10" customFormat="1" ht="12.75" customHeight="1"/>
    <row r="74" s="10" customFormat="1" ht="12.75" customHeight="1"/>
    <row r="75" s="10" customFormat="1" ht="12.75" customHeight="1"/>
    <row r="76" s="10" customFormat="1" ht="12.75" customHeight="1"/>
    <row r="77" s="10" customFormat="1" ht="12.75" customHeight="1"/>
    <row r="78" s="10" customFormat="1" ht="12.75" customHeight="1"/>
    <row r="79" s="10" customFormat="1" ht="12.75" customHeight="1"/>
    <row r="80" s="10" customFormat="1" ht="12.75" customHeight="1"/>
    <row r="81" s="10" customFormat="1" ht="12.75" customHeight="1"/>
    <row r="82" s="10" customFormat="1" ht="12.75" customHeight="1"/>
    <row r="83" s="10" customFormat="1" ht="12.75" customHeight="1"/>
    <row r="84" s="10" customFormat="1" ht="12.75" customHeight="1"/>
    <row r="85" s="10" customFormat="1" ht="12.75" customHeight="1"/>
    <row r="86" s="10" customFormat="1" ht="12.75" customHeight="1"/>
    <row r="87" s="10" customFormat="1" ht="12.75" customHeight="1"/>
    <row r="88" s="10" customFormat="1" ht="12.75" customHeight="1"/>
    <row r="89" s="10" customFormat="1" ht="12.75" customHeight="1"/>
    <row r="90" s="10" customFormat="1" ht="12.75" customHeight="1"/>
    <row r="91" s="10" customFormat="1" ht="12.75" customHeight="1"/>
    <row r="92" s="10" customFormat="1" ht="12.75" customHeight="1"/>
    <row r="93" s="10" customFormat="1" ht="12.75" customHeight="1"/>
    <row r="94" s="10" customFormat="1" ht="12.75" customHeight="1"/>
    <row r="95" s="10" customFormat="1" ht="12.75" customHeight="1"/>
    <row r="96" s="10" customFormat="1" ht="12.75" customHeight="1"/>
    <row r="97" s="10" customFormat="1" ht="12.75" customHeight="1"/>
    <row r="98" s="10" customFormat="1" ht="12.75" customHeight="1"/>
    <row r="99" s="10" customFormat="1" ht="12.75" customHeight="1"/>
    <row r="100" s="10" customFormat="1" ht="12.75" customHeight="1"/>
    <row r="101" s="10" customFormat="1" ht="12.75" customHeight="1"/>
    <row r="102" s="10" customFormat="1" ht="12.75" customHeight="1"/>
    <row r="103" s="10" customFormat="1" ht="12.75" customHeight="1"/>
    <row r="104" s="10" customFormat="1" ht="12.75" customHeight="1"/>
    <row r="105" s="10" customFormat="1" ht="12.75" customHeight="1"/>
    <row r="106" s="10" customFormat="1" ht="12.75" customHeight="1"/>
    <row r="107" s="10" customFormat="1" ht="12.75" customHeight="1"/>
    <row r="108" s="10" customFormat="1" ht="12.75" customHeight="1"/>
    <row r="109" s="10" customFormat="1" ht="12.75" customHeight="1"/>
    <row r="110" s="10" customFormat="1" ht="12.75" customHeight="1"/>
    <row r="111" s="10" customFormat="1" ht="12.75" customHeight="1"/>
    <row r="112" s="10" customFormat="1" ht="12.75" customHeight="1"/>
    <row r="113" s="10" customFormat="1" ht="12.75" customHeight="1"/>
    <row r="114" s="10" customFormat="1" ht="12.75" customHeight="1"/>
    <row r="115" s="10" customFormat="1" ht="12.75" customHeight="1"/>
    <row r="116" s="10" customFormat="1" ht="12.75" customHeight="1"/>
    <row r="117" s="10" customFormat="1" ht="12.75" customHeight="1"/>
    <row r="118" s="10" customFormat="1" ht="12.75" customHeight="1"/>
    <row r="119" s="10" customFormat="1" ht="12.75" customHeight="1"/>
    <row r="120" s="10" customFormat="1" ht="12.75" customHeight="1"/>
    <row r="121" s="10" customFormat="1" ht="12.75" customHeight="1"/>
    <row r="122" s="10" customFormat="1" ht="12.75" customHeight="1"/>
    <row r="123" s="10" customFormat="1" ht="12.75" customHeight="1"/>
    <row r="124" s="10" customFormat="1" ht="12.75" customHeight="1"/>
    <row r="125" s="10" customFormat="1" ht="12.75" customHeight="1"/>
    <row r="126" s="10" customFormat="1" ht="12.75" customHeight="1"/>
    <row r="127" s="10" customFormat="1" ht="12.75" customHeight="1"/>
    <row r="128" s="10" customFormat="1" ht="12.75" customHeight="1"/>
    <row r="129" s="10" customFormat="1" ht="12.75" customHeight="1"/>
    <row r="130" s="10" customFormat="1" ht="12.75" customHeight="1"/>
    <row r="131" s="10" customFormat="1" ht="12.75" customHeight="1"/>
    <row r="132" s="10" customFormat="1" ht="12.75" customHeight="1"/>
    <row r="133" s="10" customFormat="1" ht="12.75" customHeight="1"/>
    <row r="134" s="10" customFormat="1" ht="12.75" customHeight="1"/>
    <row r="135" s="10" customFormat="1" ht="12.75" customHeight="1"/>
    <row r="136" s="10" customFormat="1" ht="12.75" customHeight="1"/>
    <row r="137" s="10" customFormat="1" ht="12.75" customHeight="1"/>
    <row r="138" s="10" customFormat="1" ht="12.75" customHeight="1"/>
    <row r="139" s="10" customFormat="1" ht="12.75" customHeight="1"/>
    <row r="140" s="10" customFormat="1" ht="12.75" customHeight="1"/>
    <row r="141" s="10" customFormat="1" ht="12.75" customHeight="1"/>
    <row r="142" s="10" customFormat="1" ht="12.75" customHeight="1"/>
    <row r="143" s="10" customFormat="1" ht="12.75" customHeight="1"/>
    <row r="144" s="10" customFormat="1" ht="12.75" customHeight="1"/>
    <row r="145" s="10" customFormat="1" ht="12.75" customHeight="1"/>
    <row r="146" s="10" customFormat="1" ht="12.75" customHeight="1"/>
    <row r="147" s="10" customFormat="1" ht="12.75" customHeight="1"/>
    <row r="148" s="10" customFormat="1" ht="12.75" customHeight="1"/>
    <row r="149" s="10" customFormat="1" ht="12.75" customHeight="1"/>
    <row r="150" s="10" customFormat="1" ht="12.75" customHeight="1"/>
    <row r="151" s="10" customFormat="1" ht="12.75" customHeight="1"/>
    <row r="152" s="10" customFormat="1" ht="12.75" customHeight="1"/>
    <row r="153" s="10" customFormat="1" ht="12.75" customHeight="1"/>
    <row r="154" s="10" customFormat="1" ht="12.75" customHeight="1"/>
    <row r="155" s="10" customFormat="1" ht="12.75" customHeight="1"/>
    <row r="156" s="10" customFormat="1" ht="12.75" customHeight="1"/>
    <row r="157" s="10" customFormat="1" ht="12.75" customHeight="1"/>
    <row r="158" s="10" customFormat="1" ht="12.75" customHeight="1"/>
    <row r="159" s="10" customFormat="1" ht="12.75" customHeight="1"/>
    <row r="160" s="10" customFormat="1" ht="12.75" customHeight="1"/>
    <row r="161" s="10" customFormat="1" ht="12.75" customHeight="1"/>
    <row r="162" s="10" customFormat="1" ht="12.75" customHeight="1"/>
    <row r="163" s="10" customFormat="1" ht="12.75" customHeight="1"/>
    <row r="164" s="10" customFormat="1" ht="12.75" customHeight="1"/>
    <row r="165" s="10" customFormat="1" ht="12.75" customHeight="1"/>
    <row r="166" s="10" customFormat="1" ht="12.75" customHeight="1"/>
    <row r="167" s="10" customFormat="1" ht="12.75" customHeight="1"/>
    <row r="168" s="10" customFormat="1" ht="12.75" customHeight="1"/>
    <row r="169" s="10" customFormat="1" ht="12.75" customHeight="1"/>
    <row r="170" s="10" customFormat="1" ht="12.75" customHeight="1"/>
    <row r="171" s="10" customFormat="1" ht="12.75" customHeight="1"/>
    <row r="172" s="10" customFormat="1" ht="12"/>
    <row r="173" s="10" customFormat="1" ht="12"/>
    <row r="174" s="10" customFormat="1" ht="12"/>
    <row r="175" s="10" customFormat="1" ht="12"/>
    <row r="176" s="10" customFormat="1" ht="12"/>
    <row r="177" s="10" customFormat="1" ht="12"/>
    <row r="178" s="10" customFormat="1" ht="12"/>
    <row r="179" s="10" customFormat="1" ht="12"/>
    <row r="180" s="10" customFormat="1" ht="12"/>
    <row r="181" s="10" customFormat="1" ht="12"/>
    <row r="182" s="10" customFormat="1" ht="12"/>
    <row r="183" s="10" customFormat="1" ht="12"/>
    <row r="184" s="10" customFormat="1" ht="12"/>
    <row r="185" s="10" customFormat="1" ht="12"/>
    <row r="186" s="10" customFormat="1" ht="12"/>
    <row r="187" s="10" customFormat="1" ht="12"/>
    <row r="188" s="10" customFormat="1" ht="12"/>
    <row r="189" s="10" customFormat="1" ht="12"/>
    <row r="190" s="10" customFormat="1" ht="12"/>
    <row r="191" s="10" customFormat="1" ht="12"/>
    <row r="192" s="10" customFormat="1" ht="12"/>
    <row r="193" s="10" customFormat="1" ht="12"/>
    <row r="194" s="10" customFormat="1" ht="12"/>
    <row r="195" s="10" customFormat="1" ht="12"/>
    <row r="196" s="10" customFormat="1" ht="12"/>
    <row r="197" s="10" customFormat="1" ht="12"/>
    <row r="198" s="10" customFormat="1" ht="12"/>
    <row r="199" s="10" customFormat="1" ht="12"/>
    <row r="200" s="10" customFormat="1" ht="12"/>
    <row r="201" s="10" customFormat="1" ht="12"/>
    <row r="202" s="10" customFormat="1" ht="12"/>
    <row r="203" s="10" customFormat="1" ht="12"/>
    <row r="204" s="10" customFormat="1" ht="12"/>
    <row r="205" s="10" customFormat="1" ht="12"/>
    <row r="206" s="10" customFormat="1" ht="12"/>
    <row r="207" s="10" customFormat="1" ht="12"/>
    <row r="208" s="10" customFormat="1" ht="12"/>
    <row r="209" s="10" customFormat="1" ht="12"/>
    <row r="210" s="10" customFormat="1" ht="12"/>
    <row r="211" s="10" customFormat="1" ht="12"/>
    <row r="212" s="10" customFormat="1" ht="12"/>
    <row r="213" s="10" customFormat="1" ht="12"/>
    <row r="214" s="10" customFormat="1" ht="12"/>
    <row r="215" s="10" customFormat="1" ht="12"/>
    <row r="216" s="10" customFormat="1" ht="12"/>
    <row r="217" s="10" customFormat="1" ht="12"/>
    <row r="218" s="10" customFormat="1" ht="12"/>
    <row r="219" s="10" customFormat="1" ht="12"/>
    <row r="220" s="10" customFormat="1" ht="12"/>
    <row r="221" s="10" customFormat="1" ht="12"/>
    <row r="222" s="10" customFormat="1" ht="12"/>
    <row r="223" s="10" customFormat="1" ht="12"/>
    <row r="224" s="10" customFormat="1" ht="12"/>
    <row r="225" s="10" customFormat="1" ht="12"/>
    <row r="226" s="10" customFormat="1" ht="12"/>
    <row r="227" s="10" customFormat="1" ht="12"/>
    <row r="228" s="10" customFormat="1" ht="12"/>
    <row r="229" s="10" customFormat="1" ht="12"/>
    <row r="230" s="10" customFormat="1" ht="12"/>
    <row r="231" s="10" customFormat="1" ht="12"/>
    <row r="232" s="10" customFormat="1" ht="12"/>
    <row r="233" s="10" customFormat="1" ht="12"/>
    <row r="234" s="10" customFormat="1" ht="12"/>
    <row r="235" s="10" customFormat="1" ht="12"/>
    <row r="236" s="10" customFormat="1" ht="12"/>
    <row r="237" s="10" customFormat="1" ht="12"/>
    <row r="238" s="10" customFormat="1" ht="12"/>
    <row r="239" s="10" customFormat="1" ht="12"/>
    <row r="240" s="10" customFormat="1" ht="12"/>
    <row r="241" s="10" customFormat="1" ht="12"/>
    <row r="242" s="10" customFormat="1" ht="12"/>
    <row r="243" s="10" customFormat="1" ht="12"/>
    <row r="244" s="10" customFormat="1" ht="12"/>
    <row r="245" s="10" customFormat="1" ht="12"/>
    <row r="246" s="10" customFormat="1" ht="12"/>
    <row r="247" s="10" customFormat="1" ht="12"/>
    <row r="248" s="10" customFormat="1" ht="12"/>
    <row r="249" s="10" customFormat="1" ht="12"/>
    <row r="250" s="10" customFormat="1" ht="12"/>
    <row r="251" s="10" customFormat="1" ht="12"/>
    <row r="252" s="10" customFormat="1" ht="12"/>
    <row r="253" s="10" customFormat="1" ht="12"/>
    <row r="254" s="10" customFormat="1" ht="12"/>
    <row r="255" s="10" customFormat="1" ht="12"/>
    <row r="256" s="10" customFormat="1" ht="12"/>
    <row r="257" s="10" customFormat="1" ht="12"/>
    <row r="258" s="10" customFormat="1" ht="12"/>
    <row r="259" s="10" customFormat="1" ht="12"/>
    <row r="260" s="10" customFormat="1" ht="12"/>
    <row r="261" s="10" customFormat="1" ht="12"/>
    <row r="262" s="10" customFormat="1" ht="12"/>
    <row r="263" s="10" customFormat="1" ht="12"/>
    <row r="264" s="10" customFormat="1" ht="12"/>
    <row r="265" s="10" customFormat="1" ht="12"/>
    <row r="266" s="10" customFormat="1" ht="12"/>
    <row r="267" s="10" customFormat="1" ht="12"/>
    <row r="268" s="10" customFormat="1" ht="12"/>
    <row r="269" s="10" customFormat="1" ht="12"/>
    <row r="270" s="10" customFormat="1" ht="12"/>
    <row r="271" s="10" customFormat="1" ht="12"/>
    <row r="272" s="10" customFormat="1" ht="12"/>
    <row r="273" s="10" customFormat="1" ht="12"/>
    <row r="274" s="10" customFormat="1" ht="12"/>
    <row r="275" s="10" customFormat="1" ht="12"/>
    <row r="276" s="10" customFormat="1" ht="12"/>
    <row r="277" s="10" customFormat="1" ht="12"/>
    <row r="278" s="10" customFormat="1" ht="12"/>
    <row r="279" s="10" customFormat="1" ht="12"/>
    <row r="280" s="10" customFormat="1" ht="12"/>
    <row r="281" s="10" customFormat="1" ht="12"/>
    <row r="282" s="10" customFormat="1" ht="12"/>
    <row r="283" s="10" customFormat="1" ht="12"/>
    <row r="284" s="10" customFormat="1" ht="12"/>
    <row r="285" s="10" customFormat="1" ht="12"/>
    <row r="286" s="10" customFormat="1" ht="12"/>
    <row r="287" s="10" customFormat="1" ht="12"/>
    <row r="288" s="10" customFormat="1" ht="12"/>
    <row r="289" s="10" customFormat="1" ht="12"/>
    <row r="290" s="10" customFormat="1" ht="12"/>
    <row r="291" s="10" customFormat="1" ht="12"/>
    <row r="292" s="10" customFormat="1" ht="12"/>
    <row r="293" s="10" customFormat="1" ht="12"/>
    <row r="294" s="10" customFormat="1" ht="12"/>
    <row r="295" s="10" customFormat="1" ht="12"/>
    <row r="296" s="10" customFormat="1" ht="12"/>
    <row r="297" s="10" customFormat="1" ht="12"/>
    <row r="298" s="10" customFormat="1" ht="12"/>
    <row r="299" s="10" customFormat="1" ht="12"/>
    <row r="300" s="10" customFormat="1" ht="12"/>
    <row r="301" s="10" customFormat="1" ht="12"/>
    <row r="302" s="10" customFormat="1" ht="12"/>
    <row r="303" s="10" customFormat="1" ht="12"/>
    <row r="304" s="10" customFormat="1" ht="12"/>
    <row r="305" s="10" customFormat="1" ht="12"/>
    <row r="306" s="10" customFormat="1" ht="12"/>
    <row r="307" s="10" customFormat="1" ht="12"/>
    <row r="308" s="10" customFormat="1" ht="12"/>
    <row r="309" s="10" customFormat="1" ht="12"/>
    <row r="310" s="10" customFormat="1" ht="12"/>
    <row r="311" s="10" customFormat="1" ht="12"/>
    <row r="312" s="10" customFormat="1" ht="12"/>
    <row r="313" s="10" customFormat="1" ht="12"/>
    <row r="314" s="10" customFormat="1" ht="12"/>
    <row r="315" s="10" customFormat="1" ht="12"/>
    <row r="316" s="10" customFormat="1" ht="12"/>
    <row r="317" s="10" customFormat="1" ht="12"/>
    <row r="318" s="10" customFormat="1" ht="12"/>
    <row r="319" s="10" customFormat="1" ht="12"/>
    <row r="320" s="10" customFormat="1" ht="12"/>
    <row r="321" s="10" customFormat="1" ht="12"/>
    <row r="322" s="10" customFormat="1" ht="12"/>
    <row r="323" s="10" customFormat="1" ht="12"/>
    <row r="324" s="10" customFormat="1" ht="12"/>
    <row r="325" s="10" customFormat="1" ht="12"/>
    <row r="326" s="10" customFormat="1" ht="12"/>
    <row r="327" s="10" customFormat="1" ht="12"/>
    <row r="328" s="10" customFormat="1" ht="12"/>
    <row r="329" s="10" customFormat="1" ht="12"/>
    <row r="330" s="10" customFormat="1" ht="12"/>
    <row r="331" s="10" customFormat="1" ht="12"/>
    <row r="332" s="10" customFormat="1" ht="12"/>
    <row r="333" s="10" customFormat="1" ht="12"/>
    <row r="334" s="10" customFormat="1" ht="12"/>
    <row r="335" s="10" customFormat="1" ht="12"/>
    <row r="336" s="10" customFormat="1" ht="12"/>
    <row r="337" s="10" customFormat="1" ht="12"/>
    <row r="338" s="10" customFormat="1" ht="12"/>
    <row r="339" s="10" customFormat="1" ht="12"/>
    <row r="340" s="10" customFormat="1" ht="12"/>
    <row r="341" s="10" customFormat="1" ht="12"/>
    <row r="342" s="10" customFormat="1" ht="12"/>
    <row r="343" s="10" customFormat="1" ht="12"/>
    <row r="344" s="10" customFormat="1" ht="12"/>
    <row r="345" s="10" customFormat="1" ht="12"/>
    <row r="346" s="10" customFormat="1" ht="12"/>
    <row r="347" s="10" customFormat="1" ht="12"/>
    <row r="348" s="10" customFormat="1" ht="12"/>
    <row r="349" s="10" customFormat="1" ht="12"/>
    <row r="350" s="10" customFormat="1" ht="12"/>
    <row r="351" s="10" customFormat="1" ht="12"/>
    <row r="352" s="10" customFormat="1" ht="12"/>
    <row r="353" s="10" customFormat="1" ht="12"/>
    <row r="354" s="10" customFormat="1" ht="12"/>
    <row r="355" s="10" customFormat="1" ht="12"/>
    <row r="356" s="10" customFormat="1" ht="12"/>
    <row r="357" s="10" customFormat="1" ht="12"/>
    <row r="358" s="10" customFormat="1" ht="12"/>
    <row r="359" s="10" customFormat="1" ht="12"/>
    <row r="360" s="10" customFormat="1" ht="12"/>
    <row r="361" s="10" customFormat="1" ht="12"/>
    <row r="362" s="10" customFormat="1" ht="12"/>
    <row r="363" s="10" customFormat="1" ht="12"/>
    <row r="364" s="10" customFormat="1" ht="12"/>
    <row r="365" s="10" customFormat="1" ht="12"/>
    <row r="366" s="10" customFormat="1" ht="12"/>
    <row r="367" s="10" customFormat="1" ht="12"/>
    <row r="368" s="10" customFormat="1" ht="12"/>
    <row r="369" s="10" customFormat="1" ht="12"/>
    <row r="370" s="10" customFormat="1" ht="12"/>
    <row r="371" s="10" customFormat="1" ht="12"/>
    <row r="372" s="10" customFormat="1" ht="12"/>
    <row r="373" s="10" customFormat="1" ht="12"/>
    <row r="374" s="10" customFormat="1" ht="12"/>
    <row r="375" s="10" customFormat="1" ht="12"/>
    <row r="376" s="10" customFormat="1" ht="12"/>
    <row r="377" s="10" customFormat="1" ht="12"/>
    <row r="378" s="10" customFormat="1" ht="12"/>
    <row r="379" s="10" customFormat="1" ht="12"/>
    <row r="380" s="10" customFormat="1" ht="12"/>
    <row r="381" s="10" customFormat="1" ht="12"/>
    <row r="382" s="10" customFormat="1" ht="12"/>
    <row r="383" s="10" customFormat="1" ht="12"/>
    <row r="384" s="10" customFormat="1" ht="12"/>
    <row r="385" s="10" customFormat="1" ht="12"/>
    <row r="386" s="10" customFormat="1" ht="12"/>
    <row r="387" s="10" customFormat="1" ht="12"/>
    <row r="388" s="10" customFormat="1" ht="12"/>
    <row r="389" s="10" customFormat="1" ht="12"/>
    <row r="390" s="10" customFormat="1" ht="12"/>
    <row r="391" s="10" customFormat="1" ht="12"/>
    <row r="392" s="10" customFormat="1" ht="12"/>
    <row r="393" s="10" customFormat="1" ht="12"/>
    <row r="394" s="10" customFormat="1" ht="12"/>
    <row r="395" s="10" customFormat="1" ht="12"/>
    <row r="396" s="10" customFormat="1" ht="12"/>
    <row r="397" s="10" customFormat="1" ht="12"/>
    <row r="398" s="10" customFormat="1" ht="12"/>
    <row r="399" s="10" customFormat="1" ht="12"/>
    <row r="400" s="10" customFormat="1" ht="12"/>
    <row r="401" s="10" customFormat="1" ht="12"/>
    <row r="402" s="10" customFormat="1" ht="12"/>
    <row r="403" s="10" customFormat="1" ht="12"/>
    <row r="404" s="10" customFormat="1" ht="12"/>
    <row r="405" s="10" customFormat="1" ht="12"/>
    <row r="406" s="10" customFormat="1" ht="12"/>
    <row r="407" s="10" customFormat="1" ht="12"/>
    <row r="408" s="10" customFormat="1" ht="12"/>
    <row r="409" s="10" customFormat="1" ht="12"/>
    <row r="410" s="10" customFormat="1" ht="12"/>
    <row r="411" s="10" customFormat="1" ht="12"/>
    <row r="412" s="10" customFormat="1" ht="12"/>
    <row r="413" s="10" customFormat="1" ht="12"/>
    <row r="414" s="10" customFormat="1" ht="12"/>
    <row r="415" s="10" customFormat="1" ht="12"/>
    <row r="416" s="10" customFormat="1" ht="12"/>
    <row r="417" s="10" customFormat="1" ht="12"/>
    <row r="418" s="10" customFormat="1" ht="12"/>
    <row r="419" s="10" customFormat="1" ht="12"/>
    <row r="420" s="10" customFormat="1" ht="12"/>
    <row r="421" s="10" customFormat="1" ht="12"/>
    <row r="422" s="10" customFormat="1" ht="12"/>
    <row r="423" s="10" customFormat="1" ht="12"/>
    <row r="424" s="10" customFormat="1" ht="12"/>
    <row r="425" s="10" customFormat="1" ht="12"/>
    <row r="426" s="10" customFormat="1" ht="12"/>
    <row r="427" s="10" customFormat="1" ht="12"/>
    <row r="428" s="10" customFormat="1" ht="12"/>
    <row r="429" s="10" customFormat="1" ht="12"/>
    <row r="430" s="10" customFormat="1" ht="12"/>
    <row r="431" s="10" customFormat="1" ht="12"/>
    <row r="432" s="10" customFormat="1" ht="12"/>
    <row r="433" s="10" customFormat="1" ht="12"/>
    <row r="434" s="10" customFormat="1" ht="12"/>
    <row r="435" s="10" customFormat="1" ht="12"/>
    <row r="436" s="10" customFormat="1" ht="12"/>
    <row r="437" s="10" customFormat="1" ht="12"/>
    <row r="438" s="10" customFormat="1" ht="12"/>
    <row r="439" s="10" customFormat="1" ht="12"/>
    <row r="440" s="10" customFormat="1" ht="12"/>
    <row r="441" s="10" customFormat="1" ht="12"/>
    <row r="442" s="10" customFormat="1" ht="12"/>
    <row r="443" s="10" customFormat="1" ht="12"/>
    <row r="444" s="10" customFormat="1" ht="12"/>
    <row r="445" s="10" customFormat="1" ht="12"/>
    <row r="446" s="10" customFormat="1" ht="12"/>
    <row r="447" s="10" customFormat="1" ht="12"/>
    <row r="448" s="10" customFormat="1" ht="12"/>
    <row r="449" s="10" customFormat="1" ht="12"/>
    <row r="450" s="10" customFormat="1" ht="12"/>
    <row r="451" s="10" customFormat="1" ht="12"/>
    <row r="452" s="10" customFormat="1" ht="12"/>
    <row r="453" s="10" customFormat="1" ht="12"/>
    <row r="454" s="10" customFormat="1" ht="12"/>
    <row r="455" s="10" customFormat="1" ht="12"/>
    <row r="456" s="10" customFormat="1" ht="12"/>
    <row r="457" s="10" customFormat="1" ht="12"/>
    <row r="458" s="10" customFormat="1" ht="12"/>
    <row r="459" s="10" customFormat="1" ht="12"/>
    <row r="460" s="10" customFormat="1" ht="12"/>
    <row r="461" s="10" customFormat="1" ht="12"/>
    <row r="462" s="10" customFormat="1" ht="12"/>
    <row r="463" s="10" customFormat="1" ht="12"/>
    <row r="464" s="10" customFormat="1" ht="12"/>
    <row r="465" s="10" customFormat="1" ht="12"/>
    <row r="466" s="10" customFormat="1" ht="12"/>
    <row r="467" s="10" customFormat="1" ht="12"/>
    <row r="468" s="10" customFormat="1" ht="12"/>
    <row r="469" s="10" customFormat="1" ht="12"/>
    <row r="470" s="10" customFormat="1" ht="12"/>
    <row r="471" s="10" customFormat="1" ht="12"/>
    <row r="472" s="10" customFormat="1" ht="12"/>
    <row r="473" s="10" customFormat="1" ht="12"/>
    <row r="474" s="10" customFormat="1" ht="12"/>
    <row r="475" s="10" customFormat="1" ht="12"/>
    <row r="476" s="10" customFormat="1" ht="12"/>
    <row r="477" s="10" customFormat="1" ht="12"/>
    <row r="478" s="10" customFormat="1" ht="12"/>
    <row r="479" s="10" customFormat="1" ht="12"/>
    <row r="480" s="10" customFormat="1" ht="12"/>
    <row r="481" s="10" customFormat="1" ht="12"/>
    <row r="482" s="10" customFormat="1" ht="12"/>
    <row r="483" s="10" customFormat="1" ht="12"/>
    <row r="484" s="10" customFormat="1" ht="12"/>
    <row r="485" s="10" customFormat="1" ht="12"/>
    <row r="486" s="10" customFormat="1" ht="12"/>
    <row r="487" s="10" customFormat="1" ht="12"/>
    <row r="488" s="10" customFormat="1" ht="12"/>
    <row r="489" s="10" customFormat="1" ht="12"/>
    <row r="490" s="10" customFormat="1" ht="12"/>
    <row r="491" s="10" customFormat="1" ht="12"/>
    <row r="492" s="10" customFormat="1" ht="12"/>
    <row r="493" s="10" customFormat="1" ht="12"/>
    <row r="494" s="10" customFormat="1" ht="12"/>
    <row r="495" s="10" customFormat="1" ht="12"/>
    <row r="496" s="10" customFormat="1" ht="12"/>
    <row r="497" s="10" customFormat="1" ht="12"/>
    <row r="498" s="10" customFormat="1" ht="12"/>
    <row r="499" s="10" customFormat="1" ht="12"/>
    <row r="500" s="10" customFormat="1" ht="12"/>
    <row r="501" s="10" customFormat="1" ht="12"/>
    <row r="502" s="10" customFormat="1" ht="12"/>
    <row r="503" s="10" customFormat="1" ht="12"/>
    <row r="504" s="10" customFormat="1" ht="12"/>
    <row r="505" s="10" customFormat="1" ht="12"/>
    <row r="506" s="10" customFormat="1" ht="12"/>
    <row r="507" s="10" customFormat="1" ht="12"/>
    <row r="508" s="10" customFormat="1" ht="12"/>
    <row r="509" s="10" customFormat="1" ht="12"/>
    <row r="510" s="10" customFormat="1" ht="12"/>
    <row r="511" s="10" customFormat="1" ht="12"/>
    <row r="512" s="10" customFormat="1" ht="12"/>
    <row r="513" s="10" customFormat="1" ht="12"/>
    <row r="514" s="10" customFormat="1" ht="12"/>
    <row r="515" s="10" customFormat="1" ht="12"/>
    <row r="516" s="10" customFormat="1" ht="12"/>
    <row r="517" s="10" customFormat="1" ht="12"/>
    <row r="518" s="10" customFormat="1" ht="12"/>
    <row r="519" s="10" customFormat="1" ht="12"/>
    <row r="520" s="10" customFormat="1" ht="12"/>
    <row r="521" s="10" customFormat="1" ht="12"/>
    <row r="522" s="10" customFormat="1" ht="12"/>
    <row r="523" s="10" customFormat="1" ht="12"/>
    <row r="524" s="10" customFormat="1" ht="12"/>
    <row r="525" s="10" customFormat="1" ht="12"/>
    <row r="526" s="10" customFormat="1" ht="12"/>
    <row r="527" s="10" customFormat="1" ht="12"/>
    <row r="528" s="10" customFormat="1" ht="12"/>
    <row r="529" s="10" customFormat="1" ht="12"/>
    <row r="530" s="10" customFormat="1" ht="12"/>
    <row r="531" s="10" customFormat="1" ht="12"/>
    <row r="532" s="10" customFormat="1" ht="12"/>
    <row r="533" s="10" customFormat="1" ht="12"/>
    <row r="534" s="10" customFormat="1" ht="12"/>
    <row r="535" s="10" customFormat="1" ht="12"/>
    <row r="536" s="10" customFormat="1" ht="12"/>
    <row r="537" s="10" customFormat="1" ht="12"/>
    <row r="538" s="10" customFormat="1" ht="12"/>
    <row r="539" s="10" customFormat="1" ht="12"/>
    <row r="540" s="10" customFormat="1" ht="12"/>
    <row r="541" s="10" customFormat="1" ht="12"/>
    <row r="542" s="10" customFormat="1" ht="12"/>
    <row r="543" s="10" customFormat="1" ht="12"/>
    <row r="544" s="10" customFormat="1" ht="12"/>
    <row r="545" s="10" customFormat="1" ht="12"/>
    <row r="546" s="10" customFormat="1" ht="12"/>
    <row r="547" s="10" customFormat="1" ht="12"/>
    <row r="548" s="10" customFormat="1" ht="12"/>
    <row r="549" s="10" customFormat="1" ht="12"/>
    <row r="550" s="10" customFormat="1" ht="12"/>
    <row r="551" s="10" customFormat="1" ht="12"/>
    <row r="552" s="10" customFormat="1" ht="12"/>
    <row r="553" s="10" customFormat="1" ht="12"/>
    <row r="554" s="10" customFormat="1" ht="12"/>
    <row r="555" s="10" customFormat="1" ht="12"/>
    <row r="556" s="10" customFormat="1" ht="12"/>
    <row r="557" s="10" customFormat="1" ht="12"/>
    <row r="558" s="10" customFormat="1" ht="12"/>
    <row r="559" s="10" customFormat="1" ht="12"/>
    <row r="560" s="10" customFormat="1" ht="12"/>
    <row r="561" s="10" customFormat="1" ht="12"/>
    <row r="562" s="10" customFormat="1" ht="12"/>
    <row r="563" s="10" customFormat="1" ht="12"/>
    <row r="564" s="10" customFormat="1" ht="12"/>
    <row r="565" s="10" customFormat="1" ht="12"/>
    <row r="566" s="10" customFormat="1" ht="12"/>
    <row r="567" s="10" customFormat="1" ht="12"/>
    <row r="568" s="10" customFormat="1" ht="12"/>
    <row r="569" s="10" customFormat="1" ht="12"/>
    <row r="570" s="10" customFormat="1" ht="12"/>
    <row r="571" s="10" customFormat="1" ht="12"/>
    <row r="572" s="10" customFormat="1" ht="12"/>
    <row r="573" s="10" customFormat="1" ht="12"/>
    <row r="574" s="10" customFormat="1" ht="12"/>
    <row r="575" s="10" customFormat="1" ht="12"/>
    <row r="576" s="10" customFormat="1" ht="12"/>
    <row r="577" s="10" customFormat="1" ht="12"/>
    <row r="578" s="10" customFormat="1" ht="12"/>
    <row r="579" s="10" customFormat="1" ht="12"/>
    <row r="580" s="10" customFormat="1" ht="12"/>
    <row r="581" s="10" customFormat="1" ht="12"/>
    <row r="582" s="10" customFormat="1" ht="12"/>
    <row r="583" s="10" customFormat="1" ht="12"/>
    <row r="584" s="10" customFormat="1" ht="12"/>
    <row r="585" s="10" customFormat="1" ht="12"/>
    <row r="586" s="10" customFormat="1" ht="12"/>
    <row r="587" s="10" customFormat="1" ht="12"/>
    <row r="588" s="10" customFormat="1" ht="12"/>
    <row r="589" s="10" customFormat="1" ht="12"/>
    <row r="590" s="10" customFormat="1" ht="12"/>
    <row r="591" s="10" customFormat="1" ht="12"/>
    <row r="592" s="10" customFormat="1" ht="12"/>
    <row r="593" s="10" customFormat="1" ht="12"/>
    <row r="594" s="10" customFormat="1" ht="12"/>
    <row r="595" s="10" customFormat="1" ht="12"/>
    <row r="596" s="10" customFormat="1" ht="12"/>
    <row r="597" s="10" customFormat="1" ht="12"/>
    <row r="598" s="10" customFormat="1" ht="12"/>
    <row r="599" s="10" customFormat="1" ht="12"/>
    <row r="600" s="10" customFormat="1" ht="12"/>
    <row r="601" s="10" customFormat="1" ht="12"/>
    <row r="602" s="10" customFormat="1" ht="12"/>
    <row r="603" s="10" customFormat="1" ht="12"/>
    <row r="604" s="10" customFormat="1" ht="12"/>
    <row r="605" s="10" customFormat="1" ht="12"/>
    <row r="606" s="10" customFormat="1" ht="12"/>
    <row r="607" s="10" customFormat="1" ht="12"/>
    <row r="608" s="10" customFormat="1" ht="12"/>
    <row r="609" s="10" customFormat="1" ht="12"/>
    <row r="610" s="10" customFormat="1" ht="12"/>
    <row r="611" s="10" customFormat="1" ht="12"/>
    <row r="612" s="10" customFormat="1" ht="12"/>
    <row r="613" s="10" customFormat="1" ht="12"/>
    <row r="614" s="10" customFormat="1" ht="12"/>
    <row r="615" s="10" customFormat="1" ht="12"/>
    <row r="616" s="10" customFormat="1" ht="12"/>
    <row r="617" s="10" customFormat="1" ht="12"/>
    <row r="618" s="10" customFormat="1" ht="12"/>
    <row r="619" s="10" customFormat="1" ht="12"/>
    <row r="620" s="10" customFormat="1" ht="12"/>
    <row r="621" s="10" customFormat="1" ht="12"/>
    <row r="622" s="10" customFormat="1" ht="12"/>
    <row r="623" s="10" customFormat="1" ht="12"/>
    <row r="624" s="10" customFormat="1" ht="12"/>
    <row r="625" s="10" customFormat="1" ht="12"/>
    <row r="626" s="10" customFormat="1" ht="12"/>
    <row r="627" s="10" customFormat="1" ht="12"/>
    <row r="628" s="10" customFormat="1" ht="12"/>
    <row r="629" s="10" customFormat="1" ht="12"/>
    <row r="630" s="10" customFormat="1" ht="12"/>
    <row r="631" s="10" customFormat="1" ht="12"/>
    <row r="632" s="10" customFormat="1" ht="12"/>
    <row r="633" s="10" customFormat="1" ht="12"/>
    <row r="634" s="10" customFormat="1" ht="12"/>
    <row r="635" s="10" customFormat="1" ht="12"/>
    <row r="636" s="10" customFormat="1" ht="12"/>
    <row r="637" s="10" customFormat="1" ht="12"/>
    <row r="638" s="10" customFormat="1" ht="12"/>
    <row r="639" s="10" customFormat="1" ht="12"/>
    <row r="640" s="10" customFormat="1" ht="12"/>
    <row r="641" s="10" customFormat="1" ht="12"/>
    <row r="642" s="10" customFormat="1" ht="12"/>
    <row r="643" s="10" customFormat="1" ht="12"/>
    <row r="644" s="10" customFormat="1" ht="12"/>
    <row r="645" s="10" customFormat="1" ht="12"/>
    <row r="646" s="10" customFormat="1" ht="12"/>
    <row r="647" s="10" customFormat="1" ht="12"/>
    <row r="648" s="10" customFormat="1" ht="12"/>
    <row r="649" s="10" customFormat="1" ht="12"/>
    <row r="650" s="10" customFormat="1" ht="12"/>
    <row r="651" s="10" customFormat="1" ht="12"/>
    <row r="652" s="10" customFormat="1" ht="12"/>
    <row r="653" s="10" customFormat="1" ht="12"/>
    <row r="654" s="10" customFormat="1" ht="12"/>
    <row r="655" s="10" customFormat="1" ht="12"/>
    <row r="656" s="10" customFormat="1" ht="12"/>
    <row r="657" s="10" customFormat="1" ht="12"/>
    <row r="658" s="10" customFormat="1" ht="12"/>
    <row r="659" s="10" customFormat="1" ht="12"/>
    <row r="660" s="10" customFormat="1" ht="12"/>
    <row r="661" s="10" customFormat="1" ht="12"/>
    <row r="662" s="10" customFormat="1" ht="12"/>
    <row r="663" s="10" customFormat="1" ht="12"/>
    <row r="664" s="10" customFormat="1" ht="12"/>
    <row r="665" s="10" customFormat="1" ht="12"/>
    <row r="666" s="10" customFormat="1" ht="12"/>
    <row r="667" s="10" customFormat="1" ht="12"/>
    <row r="668" s="10" customFormat="1" ht="12"/>
    <row r="669" s="10" customFormat="1" ht="12"/>
    <row r="670" s="10" customFormat="1" ht="12"/>
    <row r="671" s="10" customFormat="1" ht="12"/>
    <row r="672" s="10" customFormat="1" ht="12"/>
    <row r="673" s="10" customFormat="1" ht="12"/>
    <row r="674" s="10" customFormat="1" ht="12"/>
    <row r="675" s="10" customFormat="1" ht="12"/>
    <row r="676" s="10" customFormat="1" ht="12"/>
    <row r="677" s="10" customFormat="1" ht="12"/>
    <row r="678" s="10" customFormat="1" ht="12"/>
    <row r="679" s="10" customFormat="1" ht="12"/>
    <row r="680" s="10" customFormat="1" ht="12"/>
    <row r="681" s="10" customFormat="1" ht="12"/>
    <row r="682" s="10" customFormat="1" ht="12"/>
    <row r="683" s="10" customFormat="1" ht="12"/>
    <row r="684" s="10" customFormat="1" ht="12"/>
    <row r="685" s="10" customFormat="1" ht="12"/>
    <row r="686" s="10" customFormat="1" ht="12"/>
    <row r="687" s="10" customFormat="1" ht="12"/>
    <row r="688" s="10" customFormat="1" ht="12"/>
    <row r="689" s="10" customFormat="1" ht="12"/>
    <row r="690" s="10" customFormat="1" ht="12"/>
    <row r="691" s="10" customFormat="1" ht="12"/>
    <row r="692" s="10" customFormat="1" ht="12"/>
    <row r="693" s="10" customFormat="1" ht="12"/>
    <row r="694" s="10" customFormat="1" ht="12"/>
    <row r="695" s="10" customFormat="1" ht="12"/>
    <row r="696" s="10" customFormat="1" ht="12"/>
    <row r="697" s="10" customFormat="1" ht="12"/>
    <row r="698" s="10" customFormat="1" ht="12"/>
    <row r="699" s="10" customFormat="1" ht="12"/>
    <row r="700" s="10" customFormat="1" ht="12"/>
    <row r="701" s="10" customFormat="1" ht="12"/>
    <row r="702" s="10" customFormat="1" ht="12"/>
    <row r="703" s="10" customFormat="1" ht="12"/>
    <row r="704" s="10" customFormat="1" ht="12"/>
    <row r="705" s="10" customFormat="1" ht="12"/>
    <row r="706" s="10" customFormat="1" ht="12"/>
    <row r="707" s="10" customFormat="1" ht="12"/>
    <row r="708" s="10" customFormat="1" ht="12"/>
    <row r="709" s="10" customFormat="1" ht="12"/>
    <row r="710" s="10" customFormat="1" ht="12"/>
    <row r="711" s="10" customFormat="1" ht="12"/>
    <row r="712" s="10" customFormat="1" ht="12"/>
    <row r="713" s="10" customFormat="1" ht="12"/>
    <row r="714" s="10" customFormat="1" ht="12"/>
    <row r="715" s="10" customFormat="1" ht="12"/>
    <row r="716" s="10" customFormat="1" ht="12"/>
    <row r="717" s="10" customFormat="1" ht="12"/>
    <row r="718" s="10" customFormat="1" ht="12"/>
    <row r="719" s="10" customFormat="1" ht="12"/>
    <row r="720" s="10" customFormat="1" ht="12"/>
    <row r="721" s="10" customFormat="1" ht="12"/>
    <row r="722" s="10" customFormat="1" ht="12"/>
    <row r="723" s="10" customFormat="1" ht="12"/>
    <row r="724" s="10" customFormat="1" ht="12"/>
    <row r="725" s="10" customFormat="1" ht="12"/>
    <row r="726" s="10" customFormat="1" ht="12"/>
    <row r="727" s="10" customFormat="1" ht="12"/>
    <row r="728" s="10" customFormat="1" ht="12"/>
    <row r="729" s="10" customFormat="1" ht="12"/>
    <row r="730" s="10" customFormat="1" ht="12"/>
    <row r="731" s="10" customFormat="1" ht="12"/>
    <row r="732" s="10" customFormat="1" ht="12"/>
    <row r="733" s="10" customFormat="1" ht="12"/>
    <row r="734" s="10" customFormat="1" ht="12"/>
    <row r="735" s="10" customFormat="1" ht="12"/>
    <row r="736" s="10" customFormat="1" ht="12"/>
    <row r="737" spans="1:7" s="10" customFormat="1" ht="12"/>
    <row r="738" spans="1:7" s="10" customFormat="1" ht="12"/>
    <row r="739" spans="1:7" s="10" customFormat="1" ht="12"/>
    <row r="740" spans="1:7" s="10" customFormat="1" ht="12"/>
    <row r="741" spans="1:7" s="10" customFormat="1" ht="12"/>
    <row r="742" spans="1:7" s="10" customFormat="1" ht="12"/>
    <row r="743" spans="1:7" s="10" customFormat="1" ht="12"/>
    <row r="744" spans="1:7" s="10" customFormat="1" ht="12"/>
    <row r="745" spans="1:7" s="10" customFormat="1" ht="12"/>
    <row r="746" spans="1:7" s="10" customFormat="1" ht="12"/>
    <row r="747" spans="1:7" s="10" customFormat="1" ht="12"/>
    <row r="748" spans="1:7" s="10" customFormat="1" ht="12"/>
    <row r="749" spans="1:7" s="10" customFormat="1" ht="12"/>
    <row r="750" spans="1:7" s="10" customFormat="1" ht="12"/>
    <row r="751" spans="1:7" s="10" customFormat="1" ht="12"/>
    <row r="752" spans="1:7" s="10" customFormat="1">
      <c r="A752" s="479"/>
      <c r="F752" s="479"/>
      <c r="G752" s="479"/>
    </row>
    <row r="753" spans="1:9" s="10" customFormat="1">
      <c r="A753" s="479"/>
      <c r="F753" s="479"/>
      <c r="G753" s="479"/>
    </row>
    <row r="754" spans="1:9">
      <c r="B754" s="10"/>
      <c r="C754" s="10"/>
      <c r="H754" s="10"/>
      <c r="I754" s="10"/>
    </row>
    <row r="755" spans="1:9">
      <c r="B755" s="10"/>
      <c r="C755" s="10"/>
      <c r="H755" s="10"/>
      <c r="I755" s="10"/>
    </row>
    <row r="756" spans="1:9">
      <c r="B756" s="10"/>
      <c r="C756" s="10"/>
      <c r="H756" s="10"/>
    </row>
    <row r="757" spans="1:9">
      <c r="B757" s="10"/>
      <c r="C757" s="10"/>
      <c r="H757" s="10"/>
    </row>
    <row r="758" spans="1:9">
      <c r="B758" s="10"/>
      <c r="C758" s="10"/>
      <c r="H758" s="10"/>
    </row>
    <row r="759" spans="1:9">
      <c r="B759" s="10"/>
      <c r="C759" s="10"/>
      <c r="H759" s="10"/>
    </row>
    <row r="760" spans="1:9">
      <c r="B760" s="10"/>
      <c r="C760" s="10"/>
    </row>
    <row r="761" spans="1:9">
      <c r="B761" s="10"/>
      <c r="C761" s="10"/>
    </row>
    <row r="762" spans="1:9">
      <c r="B762" s="10"/>
      <c r="C762" s="10"/>
    </row>
    <row r="763" spans="1:9">
      <c r="B763" s="10"/>
      <c r="C763" s="10"/>
    </row>
    <row r="764" spans="1:9">
      <c r="B764" s="10"/>
      <c r="C764" s="10"/>
    </row>
    <row r="765" spans="1:9">
      <c r="B765" s="10"/>
      <c r="C765" s="10"/>
    </row>
    <row r="766" spans="1:9">
      <c r="B766" s="10"/>
      <c r="C766" s="10"/>
    </row>
    <row r="767" spans="1:9">
      <c r="B767" s="10"/>
      <c r="C767" s="10"/>
    </row>
    <row r="768" spans="1:9">
      <c r="B768" s="10"/>
      <c r="C768" s="10"/>
    </row>
    <row r="769" spans="2:3">
      <c r="B769" s="10"/>
      <c r="C769" s="10"/>
    </row>
    <row r="770" spans="2:3">
      <c r="B770" s="10"/>
      <c r="C770" s="10"/>
    </row>
  </sheetData>
  <mergeCells count="3">
    <mergeCell ref="A3:A4"/>
    <mergeCell ref="B4:C4"/>
    <mergeCell ref="E4:F4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C I 3 - j/15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"/>
  <sheetViews>
    <sheetView showGridLines="0" zoomScaleNormal="100" workbookViewId="0"/>
  </sheetViews>
  <sheetFormatPr baseColWidth="10" defaultRowHeight="12.75"/>
  <cols>
    <col min="1" max="1" width="20.28515625" style="64" customWidth="1"/>
    <col min="2" max="5" width="17.7109375" style="64" customWidth="1"/>
    <col min="6" max="16384" width="11.42578125" style="64"/>
  </cols>
  <sheetData>
    <row r="1" spans="1:5" s="68" customFormat="1" ht="15" customHeight="1">
      <c r="A1" s="255" t="s">
        <v>404</v>
      </c>
      <c r="B1" s="255"/>
      <c r="C1" s="255"/>
      <c r="D1" s="255"/>
      <c r="E1" s="255"/>
    </row>
    <row r="2" spans="1:5" s="68" customFormat="1" ht="15" customHeight="1">
      <c r="A2" s="256" t="s">
        <v>359</v>
      </c>
      <c r="B2" s="255"/>
      <c r="C2" s="255"/>
      <c r="D2" s="255"/>
      <c r="E2" s="255"/>
    </row>
    <row r="3" spans="1:5" s="68" customFormat="1" ht="12.75" customHeight="1">
      <c r="A3" s="551"/>
      <c r="B3" s="551"/>
      <c r="C3" s="551"/>
      <c r="D3" s="551"/>
      <c r="E3" s="551"/>
    </row>
    <row r="4" spans="1:5" s="68" customFormat="1" ht="14.1" customHeight="1">
      <c r="A4" s="552" t="s">
        <v>279</v>
      </c>
      <c r="B4" s="555" t="s">
        <v>0</v>
      </c>
      <c r="C4" s="558" t="s">
        <v>381</v>
      </c>
      <c r="D4" s="546" t="s">
        <v>30</v>
      </c>
      <c r="E4" s="547"/>
    </row>
    <row r="5" spans="1:5" s="66" customFormat="1" ht="14.1" customHeight="1">
      <c r="A5" s="553"/>
      <c r="B5" s="556"/>
      <c r="C5" s="559"/>
      <c r="D5" s="561" t="s">
        <v>324</v>
      </c>
      <c r="E5" s="548" t="s">
        <v>353</v>
      </c>
    </row>
    <row r="6" spans="1:5" ht="14.1" customHeight="1">
      <c r="A6" s="553"/>
      <c r="B6" s="556"/>
      <c r="C6" s="559"/>
      <c r="D6" s="559"/>
      <c r="E6" s="549"/>
    </row>
    <row r="7" spans="1:5" ht="14.1" customHeight="1">
      <c r="A7" s="553"/>
      <c r="B7" s="556"/>
      <c r="C7" s="559"/>
      <c r="D7" s="559"/>
      <c r="E7" s="549"/>
    </row>
    <row r="8" spans="1:5" ht="14.1" customHeight="1">
      <c r="A8" s="554"/>
      <c r="B8" s="557"/>
      <c r="C8" s="560"/>
      <c r="D8" s="560"/>
      <c r="E8" s="550"/>
    </row>
    <row r="9" spans="1:5" ht="13.7" customHeight="1">
      <c r="A9" s="257"/>
      <c r="B9" s="258"/>
      <c r="C9" s="253"/>
      <c r="D9" s="253"/>
      <c r="E9" s="253"/>
    </row>
    <row r="10" spans="1:5" ht="12" customHeight="1">
      <c r="A10" s="259" t="s">
        <v>40</v>
      </c>
      <c r="B10" s="260" t="s">
        <v>255</v>
      </c>
      <c r="C10" s="192" t="s">
        <v>251</v>
      </c>
      <c r="D10" s="192" t="s">
        <v>251</v>
      </c>
      <c r="E10" s="192" t="s">
        <v>251</v>
      </c>
    </row>
    <row r="11" spans="1:5" ht="12" customHeight="1">
      <c r="A11" s="259"/>
      <c r="B11" s="260" t="s">
        <v>256</v>
      </c>
      <c r="C11" s="199" t="s">
        <v>251</v>
      </c>
      <c r="D11" s="199" t="s">
        <v>251</v>
      </c>
      <c r="E11" s="199" t="s">
        <v>251</v>
      </c>
    </row>
    <row r="12" spans="1:5" ht="12" customHeight="1">
      <c r="A12" s="259"/>
      <c r="B12" s="260"/>
      <c r="C12" s="261"/>
      <c r="D12" s="261"/>
      <c r="E12" s="261"/>
    </row>
    <row r="13" spans="1:5" ht="12" customHeight="1">
      <c r="A13" s="259" t="s">
        <v>41</v>
      </c>
      <c r="B13" s="260" t="s">
        <v>255</v>
      </c>
      <c r="C13" s="192" t="s">
        <v>251</v>
      </c>
      <c r="D13" s="192" t="s">
        <v>251</v>
      </c>
      <c r="E13" s="192" t="s">
        <v>251</v>
      </c>
    </row>
    <row r="14" spans="1:5" ht="12" customHeight="1">
      <c r="A14" s="259"/>
      <c r="B14" s="260" t="s">
        <v>256</v>
      </c>
      <c r="C14" s="199" t="s">
        <v>251</v>
      </c>
      <c r="D14" s="199" t="s">
        <v>251</v>
      </c>
      <c r="E14" s="199" t="s">
        <v>251</v>
      </c>
    </row>
    <row r="15" spans="1:5" ht="12" customHeight="1">
      <c r="A15" s="259"/>
      <c r="B15" s="260"/>
      <c r="C15" s="261"/>
      <c r="D15" s="261"/>
      <c r="E15" s="261"/>
    </row>
    <row r="16" spans="1:5" s="66" customFormat="1" ht="12" customHeight="1">
      <c r="A16" s="259" t="s">
        <v>42</v>
      </c>
      <c r="B16" s="260" t="s">
        <v>255</v>
      </c>
      <c r="C16" s="192">
        <v>3</v>
      </c>
      <c r="D16" s="192">
        <v>2</v>
      </c>
      <c r="E16" s="192">
        <v>2</v>
      </c>
    </row>
    <row r="17" spans="1:5" s="66" customFormat="1" ht="12" customHeight="1">
      <c r="A17" s="259"/>
      <c r="B17" s="260" t="s">
        <v>256</v>
      </c>
      <c r="C17" s="199">
        <v>0.1</v>
      </c>
      <c r="D17" s="311" t="s">
        <v>173</v>
      </c>
      <c r="E17" s="311" t="s">
        <v>173</v>
      </c>
    </row>
    <row r="18" spans="1:5" s="66" customFormat="1" ht="12" customHeight="1">
      <c r="A18" s="259"/>
      <c r="B18" s="260"/>
      <c r="C18" s="261"/>
      <c r="D18" s="261"/>
      <c r="E18" s="261"/>
    </row>
    <row r="19" spans="1:5" s="66" customFormat="1" ht="12" customHeight="1">
      <c r="A19" s="259" t="s">
        <v>43</v>
      </c>
      <c r="B19" s="260" t="s">
        <v>255</v>
      </c>
      <c r="C19" s="192">
        <v>1</v>
      </c>
      <c r="D19" s="192" t="s">
        <v>251</v>
      </c>
      <c r="E19" s="192">
        <v>1</v>
      </c>
    </row>
    <row r="20" spans="1:5" s="66" customFormat="1" ht="12" customHeight="1">
      <c r="A20" s="259"/>
      <c r="B20" s="260" t="s">
        <v>256</v>
      </c>
      <c r="C20" s="311" t="s">
        <v>173</v>
      </c>
      <c r="D20" s="199" t="s">
        <v>251</v>
      </c>
      <c r="E20" s="311" t="s">
        <v>173</v>
      </c>
    </row>
    <row r="21" spans="1:5" s="66" customFormat="1" ht="12" customHeight="1">
      <c r="A21" s="259"/>
      <c r="B21" s="260"/>
      <c r="C21" s="261"/>
      <c r="D21" s="261"/>
      <c r="E21" s="261"/>
    </row>
    <row r="22" spans="1:5" s="66" customFormat="1" ht="12" customHeight="1">
      <c r="A22" s="259" t="s">
        <v>44</v>
      </c>
      <c r="B22" s="260" t="s">
        <v>255</v>
      </c>
      <c r="C22" s="192">
        <v>4</v>
      </c>
      <c r="D22" s="192">
        <v>3</v>
      </c>
      <c r="E22" s="192">
        <v>3</v>
      </c>
    </row>
    <row r="23" spans="1:5" s="66" customFormat="1" ht="12" customHeight="1">
      <c r="A23" s="259"/>
      <c r="B23" s="260" t="s">
        <v>256</v>
      </c>
      <c r="C23" s="308">
        <v>0.1</v>
      </c>
      <c r="D23" s="308" t="s">
        <v>173</v>
      </c>
      <c r="E23" s="308" t="s">
        <v>173</v>
      </c>
    </row>
    <row r="24" spans="1:5" s="66" customFormat="1" ht="12" customHeight="1">
      <c r="A24" s="259"/>
      <c r="B24" s="260"/>
      <c r="C24" s="262"/>
      <c r="D24" s="262"/>
      <c r="E24" s="262"/>
    </row>
    <row r="25" spans="1:5" s="66" customFormat="1" ht="12" customHeight="1">
      <c r="A25" s="259"/>
      <c r="B25" s="260"/>
      <c r="C25" s="262"/>
      <c r="D25" s="262"/>
      <c r="E25" s="262"/>
    </row>
    <row r="26" spans="1:5" s="66" customFormat="1" ht="12" customHeight="1">
      <c r="A26" s="259" t="s">
        <v>36</v>
      </c>
      <c r="B26" s="260" t="s">
        <v>255</v>
      </c>
      <c r="C26" s="192">
        <v>9</v>
      </c>
      <c r="D26" s="192" t="s">
        <v>251</v>
      </c>
      <c r="E26" s="192">
        <v>9</v>
      </c>
    </row>
    <row r="27" spans="1:5" s="66" customFormat="1" ht="12" customHeight="1">
      <c r="A27" s="259"/>
      <c r="B27" s="260" t="s">
        <v>256</v>
      </c>
      <c r="C27" s="199">
        <v>0.7</v>
      </c>
      <c r="D27" s="199" t="s">
        <v>251</v>
      </c>
      <c r="E27" s="311">
        <v>0.7</v>
      </c>
    </row>
    <row r="28" spans="1:5" s="66" customFormat="1" ht="12" customHeight="1">
      <c r="A28" s="259"/>
      <c r="B28" s="260"/>
      <c r="C28" s="261"/>
      <c r="D28" s="261"/>
      <c r="E28" s="261"/>
    </row>
    <row r="29" spans="1:5" ht="12" customHeight="1">
      <c r="A29" s="259" t="s">
        <v>37</v>
      </c>
      <c r="B29" s="260" t="s">
        <v>255</v>
      </c>
      <c r="C29" s="192">
        <v>1</v>
      </c>
      <c r="D29" s="192" t="s">
        <v>19</v>
      </c>
      <c r="E29" s="192">
        <v>1</v>
      </c>
    </row>
    <row r="30" spans="1:5" ht="12" customHeight="1">
      <c r="A30" s="259"/>
      <c r="B30" s="260" t="s">
        <v>256</v>
      </c>
      <c r="C30" s="311" t="s">
        <v>173</v>
      </c>
      <c r="D30" s="199" t="s">
        <v>19</v>
      </c>
      <c r="E30" s="311" t="s">
        <v>173</v>
      </c>
    </row>
    <row r="31" spans="1:5" ht="12" customHeight="1">
      <c r="A31" s="259"/>
      <c r="B31" s="260"/>
      <c r="C31" s="261"/>
      <c r="D31" s="261"/>
      <c r="E31" s="261"/>
    </row>
    <row r="32" spans="1:5" ht="12" customHeight="1">
      <c r="A32" s="259" t="s">
        <v>38</v>
      </c>
      <c r="B32" s="260" t="s">
        <v>255</v>
      </c>
      <c r="C32" s="192">
        <v>14</v>
      </c>
      <c r="D32" s="192">
        <v>6</v>
      </c>
      <c r="E32" s="192">
        <v>13</v>
      </c>
    </row>
    <row r="33" spans="1:5" ht="12" customHeight="1">
      <c r="A33" s="259"/>
      <c r="B33" s="260" t="s">
        <v>256</v>
      </c>
      <c r="C33" s="199">
        <v>3.7</v>
      </c>
      <c r="D33" s="311">
        <v>1.2</v>
      </c>
      <c r="E33" s="311">
        <v>2.5</v>
      </c>
    </row>
    <row r="34" spans="1:5" ht="12" customHeight="1">
      <c r="A34" s="259"/>
      <c r="B34" s="260"/>
      <c r="C34" s="261"/>
      <c r="D34" s="261"/>
      <c r="E34" s="261"/>
    </row>
    <row r="35" spans="1:5" ht="12" customHeight="1">
      <c r="A35" s="259" t="s">
        <v>39</v>
      </c>
      <c r="B35" s="260" t="s">
        <v>255</v>
      </c>
      <c r="C35" s="192">
        <v>6</v>
      </c>
      <c r="D35" s="192">
        <v>3</v>
      </c>
      <c r="E35" s="192">
        <v>5</v>
      </c>
    </row>
    <row r="36" spans="1:5" ht="12" customHeight="1">
      <c r="A36" s="259"/>
      <c r="B36" s="260" t="s">
        <v>256</v>
      </c>
      <c r="C36" s="199">
        <v>1.6</v>
      </c>
      <c r="D36" s="311">
        <v>0.2</v>
      </c>
      <c r="E36" s="311">
        <v>1.4</v>
      </c>
    </row>
    <row r="37" spans="1:5" ht="12" customHeight="1">
      <c r="A37" s="259"/>
      <c r="B37" s="260"/>
      <c r="C37" s="263"/>
      <c r="D37" s="263"/>
      <c r="E37" s="263"/>
    </row>
    <row r="38" spans="1:5" ht="12" customHeight="1">
      <c r="A38" s="259" t="s">
        <v>84</v>
      </c>
      <c r="B38" s="260" t="s">
        <v>255</v>
      </c>
      <c r="C38" s="192">
        <v>2</v>
      </c>
      <c r="D38" s="192">
        <v>1</v>
      </c>
      <c r="E38" s="192">
        <v>2</v>
      </c>
    </row>
    <row r="39" spans="1:5" ht="12" customHeight="1">
      <c r="A39" s="259" t="s">
        <v>85</v>
      </c>
      <c r="B39" s="260" t="s">
        <v>256</v>
      </c>
      <c r="C39" s="428" t="s">
        <v>173</v>
      </c>
      <c r="D39" s="311" t="s">
        <v>173</v>
      </c>
      <c r="E39" s="311" t="s">
        <v>173</v>
      </c>
    </row>
    <row r="40" spans="1:5" ht="12" customHeight="1">
      <c r="A40" s="264"/>
      <c r="B40" s="260"/>
      <c r="C40" s="265"/>
      <c r="D40" s="265"/>
      <c r="E40" s="265"/>
    </row>
    <row r="41" spans="1:5" s="67" customFormat="1" ht="12" customHeight="1">
      <c r="A41" s="264"/>
      <c r="B41" s="260"/>
      <c r="C41" s="265"/>
      <c r="D41" s="265"/>
      <c r="E41" s="265"/>
    </row>
    <row r="42" spans="1:5" ht="12" customHeight="1">
      <c r="A42" s="259" t="s">
        <v>46</v>
      </c>
      <c r="B42" s="260" t="s">
        <v>255</v>
      </c>
      <c r="C42" s="192">
        <v>1</v>
      </c>
      <c r="D42" s="192">
        <v>1</v>
      </c>
      <c r="E42" s="192">
        <v>1</v>
      </c>
    </row>
    <row r="43" spans="1:5" ht="12" customHeight="1">
      <c r="A43" s="259"/>
      <c r="B43" s="260" t="s">
        <v>256</v>
      </c>
      <c r="C43" s="307" t="s">
        <v>173</v>
      </c>
      <c r="D43" s="307" t="s">
        <v>173</v>
      </c>
      <c r="E43" s="307" t="s">
        <v>173</v>
      </c>
    </row>
    <row r="44" spans="1:5" ht="12" customHeight="1">
      <c r="A44" s="259"/>
      <c r="B44" s="260"/>
      <c r="C44" s="261"/>
      <c r="D44" s="261"/>
      <c r="E44" s="261"/>
    </row>
    <row r="45" spans="1:5" ht="12" customHeight="1">
      <c r="A45" s="259" t="s">
        <v>45</v>
      </c>
      <c r="B45" s="260" t="s">
        <v>255</v>
      </c>
      <c r="C45" s="192">
        <v>4</v>
      </c>
      <c r="D45" s="192" t="s">
        <v>19</v>
      </c>
      <c r="E45" s="192">
        <v>4</v>
      </c>
    </row>
    <row r="46" spans="1:5" ht="12" customHeight="1">
      <c r="A46" s="259"/>
      <c r="B46" s="260" t="s">
        <v>256</v>
      </c>
      <c r="C46" s="199">
        <v>0.4</v>
      </c>
      <c r="D46" s="199" t="s">
        <v>19</v>
      </c>
      <c r="E46" s="311">
        <v>0.4</v>
      </c>
    </row>
    <row r="47" spans="1:5" ht="12" customHeight="1">
      <c r="A47" s="259"/>
      <c r="B47" s="260"/>
      <c r="C47" s="261"/>
      <c r="D47" s="261"/>
      <c r="E47" s="261"/>
    </row>
    <row r="48" spans="1:5" ht="12" customHeight="1">
      <c r="A48" s="259" t="s">
        <v>47</v>
      </c>
      <c r="B48" s="260" t="s">
        <v>255</v>
      </c>
      <c r="C48" s="192">
        <v>4</v>
      </c>
      <c r="D48" s="192">
        <v>2</v>
      </c>
      <c r="E48" s="192">
        <v>4</v>
      </c>
    </row>
    <row r="49" spans="1:5" ht="12" customHeight="1">
      <c r="A49" s="259"/>
      <c r="B49" s="260" t="s">
        <v>256</v>
      </c>
      <c r="C49" s="306" t="s">
        <v>173</v>
      </c>
      <c r="D49" s="306" t="s">
        <v>173</v>
      </c>
      <c r="E49" s="306" t="s">
        <v>173</v>
      </c>
    </row>
    <row r="50" spans="1:5" ht="12" customHeight="1">
      <c r="A50" s="259"/>
      <c r="B50" s="260"/>
      <c r="C50" s="266"/>
      <c r="D50" s="266"/>
      <c r="E50" s="266"/>
    </row>
    <row r="51" spans="1:5" ht="12" customHeight="1">
      <c r="A51" s="259"/>
      <c r="B51" s="267"/>
      <c r="C51" s="261"/>
      <c r="D51" s="261"/>
      <c r="E51" s="261"/>
    </row>
    <row r="52" spans="1:5" ht="12" customHeight="1">
      <c r="A52" s="268" t="s">
        <v>34</v>
      </c>
      <c r="B52" s="267" t="s">
        <v>255</v>
      </c>
      <c r="C52" s="193">
        <v>49</v>
      </c>
      <c r="D52" s="193">
        <v>18</v>
      </c>
      <c r="E52" s="193">
        <v>45</v>
      </c>
    </row>
    <row r="53" spans="1:5" ht="12" customHeight="1">
      <c r="A53" s="268"/>
      <c r="B53" s="267" t="s">
        <v>256</v>
      </c>
      <c r="C53" s="200">
        <v>11.1</v>
      </c>
      <c r="D53" s="200">
        <v>1.5</v>
      </c>
      <c r="E53" s="200">
        <v>9.6</v>
      </c>
    </row>
    <row r="54" spans="1:5" ht="10.5" customHeight="1">
      <c r="A54" s="269"/>
      <c r="B54" s="270"/>
      <c r="C54" s="271"/>
      <c r="D54" s="271"/>
      <c r="E54" s="271"/>
    </row>
    <row r="55" spans="1:5" ht="10.5" customHeight="1">
      <c r="A55" s="270"/>
      <c r="B55" s="272"/>
      <c r="C55" s="273"/>
      <c r="D55" s="273"/>
      <c r="E55" s="273"/>
    </row>
    <row r="56" spans="1:5" s="66" customFormat="1">
      <c r="A56" s="272"/>
      <c r="B56" s="65"/>
      <c r="C56" s="274"/>
      <c r="D56" s="274"/>
      <c r="E56" s="274"/>
    </row>
    <row r="57" spans="1:5">
      <c r="A57" s="254"/>
      <c r="B57" s="254"/>
    </row>
    <row r="58" spans="1:5">
      <c r="A58" s="254"/>
      <c r="B58" s="254"/>
    </row>
    <row r="59" spans="1:5">
      <c r="A59" s="254"/>
      <c r="B59" s="254"/>
    </row>
    <row r="60" spans="1:5">
      <c r="A60" s="254"/>
      <c r="B60" s="254"/>
    </row>
    <row r="61" spans="1:5">
      <c r="A61" s="254"/>
      <c r="B61" s="254"/>
    </row>
    <row r="62" spans="1:5">
      <c r="A62" s="254"/>
      <c r="B62" s="254"/>
    </row>
    <row r="63" spans="1:5">
      <c r="A63" s="254"/>
      <c r="B63" s="254"/>
    </row>
    <row r="64" spans="1:5">
      <c r="A64" s="254"/>
      <c r="B64" s="254"/>
    </row>
    <row r="65" spans="1:2">
      <c r="A65" s="254"/>
      <c r="B65" s="254"/>
    </row>
    <row r="66" spans="1:2">
      <c r="A66" s="254"/>
      <c r="B66" s="254"/>
    </row>
    <row r="67" spans="1:2">
      <c r="A67" s="254"/>
      <c r="B67" s="254"/>
    </row>
    <row r="68" spans="1:2">
      <c r="A68" s="254"/>
      <c r="B68" s="254"/>
    </row>
    <row r="69" spans="1:2">
      <c r="A69" s="254"/>
      <c r="B69" s="254"/>
    </row>
    <row r="70" spans="1:2">
      <c r="A70" s="254"/>
      <c r="B70" s="254"/>
    </row>
    <row r="71" spans="1:2">
      <c r="A71" s="254"/>
      <c r="B71" s="254"/>
    </row>
    <row r="72" spans="1:2">
      <c r="A72" s="254"/>
      <c r="B72" s="254"/>
    </row>
    <row r="73" spans="1:2">
      <c r="A73" s="254"/>
      <c r="B73" s="254"/>
    </row>
    <row r="74" spans="1:2">
      <c r="A74" s="254"/>
      <c r="B74" s="254"/>
    </row>
    <row r="75" spans="1:2">
      <c r="A75" s="254"/>
      <c r="B75" s="254"/>
    </row>
    <row r="76" spans="1:2">
      <c r="A76" s="254"/>
      <c r="B76" s="254"/>
    </row>
    <row r="77" spans="1:2">
      <c r="A77" s="254"/>
      <c r="B77" s="254"/>
    </row>
    <row r="78" spans="1:2">
      <c r="A78" s="254"/>
      <c r="B78" s="254"/>
    </row>
    <row r="79" spans="1:2">
      <c r="A79" s="254"/>
      <c r="B79" s="254"/>
    </row>
    <row r="80" spans="1:2">
      <c r="A80" s="254"/>
      <c r="B80" s="254"/>
    </row>
    <row r="81" spans="1:2">
      <c r="A81" s="254"/>
      <c r="B81" s="254"/>
    </row>
    <row r="82" spans="1:2">
      <c r="A82" s="254"/>
      <c r="B82" s="254"/>
    </row>
    <row r="83" spans="1:2">
      <c r="A83" s="254"/>
      <c r="B83" s="254"/>
    </row>
  </sheetData>
  <mergeCells count="7">
    <mergeCell ref="D4:E4"/>
    <mergeCell ref="E5:E8"/>
    <mergeCell ref="A3:E3"/>
    <mergeCell ref="A4:A8"/>
    <mergeCell ref="B4:B8"/>
    <mergeCell ref="C4:C8"/>
    <mergeCell ref="D5:D8"/>
  </mergeCells>
  <phoneticPr fontId="24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7" orientation="portrait" r:id="rId1"/>
  <headerFooter alignWithMargins="0">
    <oddFooter>&amp;C&amp;6© Statistisches Landesamt des Freistaates Sachsen - C I 3 - j/15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showGridLines="0" zoomScaleNormal="100" workbookViewId="0"/>
  </sheetViews>
  <sheetFormatPr baseColWidth="10" defaultRowHeight="12"/>
  <cols>
    <col min="1" max="1" width="17.85546875" customWidth="1"/>
    <col min="2" max="2" width="11.7109375" customWidth="1"/>
    <col min="3" max="3" width="12.7109375" customWidth="1"/>
    <col min="4" max="4" width="11.140625" customWidth="1"/>
    <col min="5" max="5" width="15.28515625" customWidth="1"/>
    <col min="6" max="6" width="11.140625" customWidth="1"/>
    <col min="7" max="7" width="15.28515625" customWidth="1"/>
  </cols>
  <sheetData>
    <row r="1" spans="1:7" ht="15" customHeight="1">
      <c r="A1" s="23" t="s">
        <v>405</v>
      </c>
      <c r="B1" s="23"/>
      <c r="C1" s="23"/>
      <c r="D1" s="23"/>
      <c r="E1" s="23"/>
      <c r="F1" s="23"/>
      <c r="G1" s="77"/>
    </row>
    <row r="2" spans="1:7" ht="15" customHeight="1">
      <c r="A2" s="23" t="s">
        <v>361</v>
      </c>
      <c r="B2" s="23"/>
      <c r="C2" s="23"/>
      <c r="D2" s="23"/>
      <c r="E2" s="23"/>
      <c r="F2" s="23"/>
      <c r="G2" s="77"/>
    </row>
    <row r="3" spans="1:7" ht="12.75">
      <c r="A3" s="562"/>
      <c r="B3" s="562"/>
      <c r="C3" s="562"/>
      <c r="D3" s="562"/>
      <c r="E3" s="562"/>
      <c r="F3" s="562"/>
      <c r="G3" s="79"/>
    </row>
    <row r="4" spans="1:7" ht="12.95" customHeight="1">
      <c r="A4" s="563" t="s">
        <v>279</v>
      </c>
      <c r="B4" s="566" t="s">
        <v>0</v>
      </c>
      <c r="C4" s="544" t="s">
        <v>360</v>
      </c>
      <c r="D4" s="566" t="s">
        <v>30</v>
      </c>
      <c r="E4" s="566"/>
      <c r="F4" s="566"/>
      <c r="G4" s="570"/>
    </row>
    <row r="5" spans="1:7" ht="12.95" customHeight="1">
      <c r="A5" s="564"/>
      <c r="B5" s="567"/>
      <c r="C5" s="568"/>
      <c r="D5" s="568" t="s">
        <v>31</v>
      </c>
      <c r="E5" s="568"/>
      <c r="F5" s="568" t="s">
        <v>32</v>
      </c>
      <c r="G5" s="571"/>
    </row>
    <row r="6" spans="1:7" ht="12.95" customHeight="1">
      <c r="A6" s="564"/>
      <c r="B6" s="567"/>
      <c r="C6" s="568"/>
      <c r="D6" s="567" t="s">
        <v>33</v>
      </c>
      <c r="E6" s="574" t="s">
        <v>354</v>
      </c>
      <c r="F6" s="567" t="s">
        <v>33</v>
      </c>
      <c r="G6" s="572" t="s">
        <v>354</v>
      </c>
    </row>
    <row r="7" spans="1:7" ht="12.95" customHeight="1">
      <c r="A7" s="564"/>
      <c r="B7" s="567"/>
      <c r="C7" s="568"/>
      <c r="D7" s="567"/>
      <c r="E7" s="568"/>
      <c r="F7" s="567"/>
      <c r="G7" s="571"/>
    </row>
    <row r="8" spans="1:7" ht="12.95" customHeight="1">
      <c r="A8" s="564"/>
      <c r="B8" s="567"/>
      <c r="C8" s="568"/>
      <c r="D8" s="567"/>
      <c r="E8" s="568"/>
      <c r="F8" s="567"/>
      <c r="G8" s="571"/>
    </row>
    <row r="9" spans="1:7" ht="12.95" customHeight="1">
      <c r="A9" s="564"/>
      <c r="B9" s="567"/>
      <c r="C9" s="568"/>
      <c r="D9" s="567"/>
      <c r="E9" s="568"/>
      <c r="F9" s="567"/>
      <c r="G9" s="571"/>
    </row>
    <row r="10" spans="1:7" ht="12.95" customHeight="1">
      <c r="A10" s="565"/>
      <c r="B10" s="545"/>
      <c r="C10" s="569"/>
      <c r="D10" s="545"/>
      <c r="E10" s="569"/>
      <c r="F10" s="545"/>
      <c r="G10" s="573"/>
    </row>
    <row r="11" spans="1:7" ht="12" customHeight="1">
      <c r="A11" s="187"/>
      <c r="B11" s="84"/>
      <c r="C11" s="143"/>
      <c r="D11" s="181"/>
      <c r="E11" s="181"/>
      <c r="F11" s="181"/>
      <c r="G11" s="182"/>
    </row>
    <row r="12" spans="1:7" ht="12" customHeight="1">
      <c r="A12" s="151" t="s">
        <v>40</v>
      </c>
      <c r="B12" s="188" t="s">
        <v>255</v>
      </c>
      <c r="C12" s="192" t="s">
        <v>251</v>
      </c>
      <c r="D12" s="192" t="s">
        <v>251</v>
      </c>
      <c r="E12" s="192" t="s">
        <v>251</v>
      </c>
      <c r="F12" s="192" t="s">
        <v>251</v>
      </c>
      <c r="G12" s="192" t="s">
        <v>251</v>
      </c>
    </row>
    <row r="13" spans="1:7" ht="12" customHeight="1">
      <c r="A13" s="151" t="s">
        <v>35</v>
      </c>
      <c r="B13" s="188" t="s">
        <v>256</v>
      </c>
      <c r="C13" s="199" t="s">
        <v>251</v>
      </c>
      <c r="D13" s="199" t="s">
        <v>251</v>
      </c>
      <c r="E13" s="199" t="s">
        <v>251</v>
      </c>
      <c r="F13" s="199" t="s">
        <v>251</v>
      </c>
      <c r="G13" s="199" t="s">
        <v>251</v>
      </c>
    </row>
    <row r="14" spans="1:7" ht="12" customHeight="1">
      <c r="A14" s="151"/>
      <c r="B14" s="188"/>
      <c r="C14" s="143"/>
      <c r="D14" s="181"/>
      <c r="E14" s="181"/>
      <c r="F14" s="181"/>
      <c r="G14" s="182"/>
    </row>
    <row r="15" spans="1:7" ht="12" customHeight="1">
      <c r="A15" s="151" t="s">
        <v>41</v>
      </c>
      <c r="B15" s="188" t="s">
        <v>255</v>
      </c>
      <c r="C15" s="192">
        <v>1</v>
      </c>
      <c r="D15" s="192">
        <v>1</v>
      </c>
      <c r="E15" s="192" t="s">
        <v>19</v>
      </c>
      <c r="F15" s="192" t="s">
        <v>19</v>
      </c>
      <c r="G15" s="192" t="s">
        <v>19</v>
      </c>
    </row>
    <row r="16" spans="1:7" ht="12" customHeight="1">
      <c r="A16" s="151" t="s">
        <v>35</v>
      </c>
      <c r="B16" s="188" t="s">
        <v>256</v>
      </c>
      <c r="C16" s="314" t="s">
        <v>173</v>
      </c>
      <c r="D16" s="315" t="s">
        <v>173</v>
      </c>
      <c r="E16" s="199" t="s">
        <v>19</v>
      </c>
      <c r="F16" s="199" t="s">
        <v>19</v>
      </c>
      <c r="G16" s="199" t="s">
        <v>19</v>
      </c>
    </row>
    <row r="17" spans="1:7" ht="12" customHeight="1">
      <c r="A17" s="151"/>
      <c r="B17" s="188"/>
      <c r="C17" s="143"/>
      <c r="D17" s="181"/>
      <c r="E17" s="182"/>
      <c r="F17" s="182"/>
      <c r="G17" s="182"/>
    </row>
    <row r="18" spans="1:7" ht="12" customHeight="1">
      <c r="A18" s="151" t="s">
        <v>42</v>
      </c>
      <c r="B18" s="188" t="s">
        <v>255</v>
      </c>
      <c r="C18" s="192">
        <v>31</v>
      </c>
      <c r="D18" s="192">
        <v>23</v>
      </c>
      <c r="E18" s="192">
        <v>10</v>
      </c>
      <c r="F18" s="192">
        <v>13</v>
      </c>
      <c r="G18" s="192" t="s">
        <v>19</v>
      </c>
    </row>
    <row r="19" spans="1:7" ht="12" customHeight="1">
      <c r="A19" s="151" t="s">
        <v>35</v>
      </c>
      <c r="B19" s="188" t="s">
        <v>256</v>
      </c>
      <c r="C19" s="313">
        <v>565.1</v>
      </c>
      <c r="D19" s="199">
        <v>522.70000000000005</v>
      </c>
      <c r="E19" s="199">
        <v>5.3</v>
      </c>
      <c r="F19" s="199">
        <v>37.1</v>
      </c>
      <c r="G19" s="199" t="s">
        <v>19</v>
      </c>
    </row>
    <row r="20" spans="1:7" ht="12" customHeight="1">
      <c r="A20" s="151"/>
      <c r="B20" s="188"/>
      <c r="C20" s="143"/>
      <c r="D20" s="181"/>
      <c r="E20" s="182"/>
      <c r="F20" s="182"/>
      <c r="G20" s="192">
        <v>0</v>
      </c>
    </row>
    <row r="21" spans="1:7" ht="12" customHeight="1">
      <c r="A21" s="151" t="s">
        <v>43</v>
      </c>
      <c r="B21" s="188" t="s">
        <v>255</v>
      </c>
      <c r="C21" s="192">
        <v>3</v>
      </c>
      <c r="D21" s="192">
        <v>2</v>
      </c>
      <c r="E21" s="192">
        <v>2</v>
      </c>
      <c r="F21" s="192">
        <v>1</v>
      </c>
      <c r="G21" s="192" t="s">
        <v>19</v>
      </c>
    </row>
    <row r="22" spans="1:7" ht="12" customHeight="1">
      <c r="A22" s="151" t="s">
        <v>35</v>
      </c>
      <c r="B22" s="188" t="s">
        <v>256</v>
      </c>
      <c r="C22" s="199">
        <v>14.8</v>
      </c>
      <c r="D22" s="428" t="s">
        <v>173</v>
      </c>
      <c r="E22" s="428" t="s">
        <v>173</v>
      </c>
      <c r="F22" s="316" t="s">
        <v>173</v>
      </c>
      <c r="G22" s="199" t="s">
        <v>19</v>
      </c>
    </row>
    <row r="23" spans="1:7" ht="12" customHeight="1">
      <c r="A23" s="151"/>
      <c r="B23" s="188"/>
      <c r="C23" s="183"/>
      <c r="D23" s="181"/>
      <c r="E23" s="181"/>
      <c r="F23" s="181"/>
      <c r="G23" s="182"/>
    </row>
    <row r="24" spans="1:7" ht="12" customHeight="1">
      <c r="A24" s="151" t="s">
        <v>44</v>
      </c>
      <c r="B24" s="188" t="s">
        <v>255</v>
      </c>
      <c r="C24" s="192">
        <v>15</v>
      </c>
      <c r="D24" s="192">
        <v>4</v>
      </c>
      <c r="E24" s="192">
        <v>5</v>
      </c>
      <c r="F24" s="192">
        <v>10</v>
      </c>
      <c r="G24" s="192" t="s">
        <v>19</v>
      </c>
    </row>
    <row r="25" spans="1:7" ht="12" customHeight="1">
      <c r="A25" s="151" t="s">
        <v>35</v>
      </c>
      <c r="B25" s="188" t="s">
        <v>256</v>
      </c>
      <c r="C25" s="199">
        <v>128.6</v>
      </c>
      <c r="D25" s="199">
        <v>7.3</v>
      </c>
      <c r="E25" s="199">
        <v>1.3</v>
      </c>
      <c r="F25" s="199">
        <v>120</v>
      </c>
      <c r="G25" s="192" t="s">
        <v>19</v>
      </c>
    </row>
    <row r="26" spans="1:7" ht="12" customHeight="1">
      <c r="A26" s="151"/>
      <c r="B26" s="188"/>
      <c r="C26" s="143"/>
      <c r="D26" s="181"/>
      <c r="E26" s="182"/>
      <c r="F26" s="182"/>
      <c r="G26" s="182"/>
    </row>
    <row r="27" spans="1:7" ht="12" customHeight="1">
      <c r="A27" s="151"/>
      <c r="B27" s="188"/>
      <c r="C27" s="183"/>
      <c r="D27" s="130"/>
      <c r="E27" s="130"/>
      <c r="F27" s="130"/>
      <c r="G27" s="182"/>
    </row>
    <row r="28" spans="1:7" ht="12" customHeight="1">
      <c r="A28" s="151" t="s">
        <v>36</v>
      </c>
      <c r="B28" s="188" t="s">
        <v>255</v>
      </c>
      <c r="C28" s="192">
        <v>23</v>
      </c>
      <c r="D28" s="192">
        <v>17</v>
      </c>
      <c r="E28" s="192">
        <v>19</v>
      </c>
      <c r="F28" s="192">
        <v>5</v>
      </c>
      <c r="G28" s="192" t="s">
        <v>19</v>
      </c>
    </row>
    <row r="29" spans="1:7" ht="12" customHeight="1">
      <c r="A29" s="151" t="s">
        <v>35</v>
      </c>
      <c r="B29" s="188" t="s">
        <v>256</v>
      </c>
      <c r="C29" s="199">
        <v>64.7</v>
      </c>
      <c r="D29" s="199">
        <v>42</v>
      </c>
      <c r="E29" s="199">
        <v>8.1999999999999993</v>
      </c>
      <c r="F29" s="199">
        <v>14.6</v>
      </c>
      <c r="G29" s="199" t="s">
        <v>19</v>
      </c>
    </row>
    <row r="30" spans="1:7" ht="12" customHeight="1">
      <c r="A30" s="151"/>
      <c r="B30" s="188"/>
      <c r="C30" s="143"/>
      <c r="D30" s="181"/>
      <c r="E30" s="182"/>
      <c r="F30" s="182"/>
      <c r="G30" s="182"/>
    </row>
    <row r="31" spans="1:7" ht="12" customHeight="1">
      <c r="A31" s="151" t="s">
        <v>37</v>
      </c>
      <c r="B31" s="188" t="s">
        <v>255</v>
      </c>
      <c r="C31" s="192">
        <v>13</v>
      </c>
      <c r="D31" s="192">
        <v>7</v>
      </c>
      <c r="E31" s="192">
        <v>3</v>
      </c>
      <c r="F31" s="192">
        <v>9</v>
      </c>
      <c r="G31" s="192" t="s">
        <v>19</v>
      </c>
    </row>
    <row r="32" spans="1:7" ht="12" customHeight="1">
      <c r="A32" s="151" t="s">
        <v>35</v>
      </c>
      <c r="B32" s="188" t="s">
        <v>256</v>
      </c>
      <c r="C32" s="199">
        <v>80.2</v>
      </c>
      <c r="D32" s="199">
        <v>38.4</v>
      </c>
      <c r="E32" s="199">
        <v>0.4</v>
      </c>
      <c r="F32" s="199">
        <v>41.4</v>
      </c>
      <c r="G32" s="199" t="s">
        <v>19</v>
      </c>
    </row>
    <row r="33" spans="1:7" ht="12" customHeight="1">
      <c r="A33" s="151"/>
      <c r="B33" s="188"/>
      <c r="C33" s="183"/>
      <c r="D33" s="130"/>
      <c r="E33" s="130"/>
      <c r="F33" s="130"/>
      <c r="G33" s="182"/>
    </row>
    <row r="34" spans="1:7" ht="12" customHeight="1">
      <c r="A34" s="151" t="s">
        <v>38</v>
      </c>
      <c r="B34" s="188" t="s">
        <v>255</v>
      </c>
      <c r="C34" s="192">
        <v>24</v>
      </c>
      <c r="D34" s="192">
        <v>21</v>
      </c>
      <c r="E34" s="192">
        <v>22</v>
      </c>
      <c r="F34" s="192">
        <v>6</v>
      </c>
      <c r="G34" s="192">
        <v>2</v>
      </c>
    </row>
    <row r="35" spans="1:7" ht="12" customHeight="1">
      <c r="A35" s="151" t="s">
        <v>35</v>
      </c>
      <c r="B35" s="188" t="s">
        <v>256</v>
      </c>
      <c r="C35" s="328">
        <v>139.30000000000001</v>
      </c>
      <c r="D35" s="199">
        <v>123.9</v>
      </c>
      <c r="E35" s="199">
        <v>7.9</v>
      </c>
      <c r="F35" s="328" t="s">
        <v>173</v>
      </c>
      <c r="G35" s="428" t="s">
        <v>173</v>
      </c>
    </row>
    <row r="36" spans="1:7" ht="12" customHeight="1">
      <c r="A36" s="151"/>
      <c r="B36" s="188"/>
      <c r="C36" s="183"/>
      <c r="D36" s="130"/>
      <c r="E36" s="130"/>
      <c r="F36" s="130"/>
      <c r="G36" s="181"/>
    </row>
    <row r="37" spans="1:7" ht="12" customHeight="1">
      <c r="A37" s="151" t="s">
        <v>39</v>
      </c>
      <c r="B37" s="188" t="s">
        <v>255</v>
      </c>
      <c r="C37" s="192">
        <v>49</v>
      </c>
      <c r="D37" s="192">
        <v>42</v>
      </c>
      <c r="E37" s="192">
        <v>14</v>
      </c>
      <c r="F37" s="192">
        <v>14</v>
      </c>
      <c r="G37" s="192">
        <v>4</v>
      </c>
    </row>
    <row r="38" spans="1:7" ht="12" customHeight="1">
      <c r="A38" s="151" t="s">
        <v>35</v>
      </c>
      <c r="B38" s="188" t="s">
        <v>256</v>
      </c>
      <c r="C38" s="317">
        <v>1764.1</v>
      </c>
      <c r="D38" s="199">
        <v>1714.5</v>
      </c>
      <c r="E38" s="199">
        <v>6.4</v>
      </c>
      <c r="F38" s="199">
        <v>41</v>
      </c>
      <c r="G38" s="319">
        <v>2.2999999999999998</v>
      </c>
    </row>
    <row r="39" spans="1:7" ht="12" customHeight="1">
      <c r="A39" s="151"/>
      <c r="B39" s="188"/>
      <c r="C39" s="143"/>
      <c r="D39" s="181"/>
      <c r="E39" s="182"/>
      <c r="F39" s="182"/>
      <c r="G39" s="181"/>
    </row>
    <row r="40" spans="1:7" ht="12" customHeight="1">
      <c r="A40" s="151" t="s">
        <v>62</v>
      </c>
      <c r="B40" s="188" t="s">
        <v>255</v>
      </c>
      <c r="C40" s="192">
        <v>14</v>
      </c>
      <c r="D40" s="192">
        <v>8</v>
      </c>
      <c r="E40" s="192">
        <v>5</v>
      </c>
      <c r="F40" s="192">
        <v>8</v>
      </c>
      <c r="G40" s="192">
        <v>1</v>
      </c>
    </row>
    <row r="41" spans="1:7" ht="12" customHeight="1">
      <c r="A41" s="151" t="s">
        <v>63</v>
      </c>
      <c r="B41" s="188" t="s">
        <v>256</v>
      </c>
      <c r="C41" s="318" t="s">
        <v>173</v>
      </c>
      <c r="D41" s="199">
        <v>29.8</v>
      </c>
      <c r="E41" s="199">
        <v>1.5</v>
      </c>
      <c r="F41" s="199">
        <v>48.6</v>
      </c>
      <c r="G41" s="320" t="s">
        <v>173</v>
      </c>
    </row>
    <row r="42" spans="1:7" ht="12" customHeight="1">
      <c r="A42" s="151"/>
      <c r="B42" s="188"/>
      <c r="C42" s="183"/>
      <c r="D42" s="130"/>
      <c r="E42" s="130"/>
      <c r="F42" s="183"/>
      <c r="G42" s="181"/>
    </row>
    <row r="43" spans="1:7" ht="12" customHeight="1">
      <c r="A43" s="151"/>
      <c r="B43" s="188"/>
      <c r="C43" s="183"/>
      <c r="D43" s="130"/>
      <c r="E43" s="130"/>
      <c r="F43" s="130"/>
      <c r="G43" s="181"/>
    </row>
    <row r="44" spans="1:7" ht="12" customHeight="1">
      <c r="A44" s="151" t="s">
        <v>46</v>
      </c>
      <c r="B44" s="188" t="s">
        <v>255</v>
      </c>
      <c r="C44" s="192">
        <v>2</v>
      </c>
      <c r="D44" s="192">
        <v>2</v>
      </c>
      <c r="E44" s="192">
        <v>2</v>
      </c>
      <c r="F44" s="192">
        <v>2</v>
      </c>
      <c r="G44" s="192" t="s">
        <v>19</v>
      </c>
    </row>
    <row r="45" spans="1:7" ht="12" customHeight="1">
      <c r="A45" s="151" t="s">
        <v>35</v>
      </c>
      <c r="B45" s="188" t="s">
        <v>256</v>
      </c>
      <c r="C45" s="321" t="s">
        <v>173</v>
      </c>
      <c r="D45" s="322" t="s">
        <v>173</v>
      </c>
      <c r="E45" s="323" t="s">
        <v>173</v>
      </c>
      <c r="F45" s="324" t="s">
        <v>173</v>
      </c>
      <c r="G45" s="199" t="s">
        <v>19</v>
      </c>
    </row>
    <row r="46" spans="1:7" ht="12" customHeight="1">
      <c r="A46" s="151"/>
      <c r="B46" s="188"/>
      <c r="C46" s="143"/>
      <c r="D46" s="181"/>
      <c r="E46" s="181"/>
      <c r="F46" s="181"/>
      <c r="G46" s="182"/>
    </row>
    <row r="47" spans="1:7" ht="12" customHeight="1">
      <c r="A47" s="151" t="s">
        <v>45</v>
      </c>
      <c r="B47" s="188" t="s">
        <v>255</v>
      </c>
      <c r="C47" s="192">
        <v>23</v>
      </c>
      <c r="D47" s="192">
        <v>18</v>
      </c>
      <c r="E47" s="192">
        <v>8</v>
      </c>
      <c r="F47" s="192">
        <v>8</v>
      </c>
      <c r="G47" s="192">
        <v>1</v>
      </c>
    </row>
    <row r="48" spans="1:7" ht="12" customHeight="1">
      <c r="A48" s="151" t="s">
        <v>35</v>
      </c>
      <c r="B48" s="188" t="s">
        <v>256</v>
      </c>
      <c r="C48" s="325" t="s">
        <v>173</v>
      </c>
      <c r="D48" s="199">
        <v>731.5</v>
      </c>
      <c r="E48" s="199">
        <v>2</v>
      </c>
      <c r="F48" s="199">
        <v>138.69999999999999</v>
      </c>
      <c r="G48" s="327" t="s">
        <v>173</v>
      </c>
    </row>
    <row r="49" spans="1:9" ht="12" customHeight="1">
      <c r="A49" s="151"/>
      <c r="B49" s="188"/>
      <c r="C49" s="143"/>
      <c r="D49" s="181"/>
      <c r="E49" s="182"/>
      <c r="F49" s="182"/>
      <c r="G49" s="181"/>
      <c r="I49" s="309"/>
    </row>
    <row r="50" spans="1:9" ht="12" customHeight="1">
      <c r="A50" s="151" t="s">
        <v>47</v>
      </c>
      <c r="B50" s="188" t="s">
        <v>255</v>
      </c>
      <c r="C50" s="192">
        <v>33</v>
      </c>
      <c r="D50" s="192">
        <v>24</v>
      </c>
      <c r="E50" s="192">
        <v>6</v>
      </c>
      <c r="F50" s="192">
        <v>13</v>
      </c>
      <c r="G50" s="192">
        <v>1</v>
      </c>
    </row>
    <row r="51" spans="1:9" ht="12" customHeight="1">
      <c r="A51" s="151" t="s">
        <v>35</v>
      </c>
      <c r="B51" s="188" t="s">
        <v>256</v>
      </c>
      <c r="C51" s="326" t="s">
        <v>173</v>
      </c>
      <c r="D51" s="199">
        <v>750.6</v>
      </c>
      <c r="E51" s="199">
        <v>0.9</v>
      </c>
      <c r="F51" s="199">
        <v>76.400000000000006</v>
      </c>
      <c r="G51" s="328" t="s">
        <v>173</v>
      </c>
    </row>
    <row r="52" spans="1:9" ht="12" customHeight="1">
      <c r="A52" s="151"/>
      <c r="B52" s="188"/>
      <c r="C52" s="143"/>
      <c r="D52" s="181"/>
      <c r="E52" s="182"/>
      <c r="F52" s="182"/>
      <c r="G52" s="181"/>
    </row>
    <row r="53" spans="1:9" ht="12" customHeight="1">
      <c r="A53" s="151"/>
      <c r="B53" s="188"/>
      <c r="C53" s="183"/>
      <c r="D53" s="130"/>
      <c r="E53" s="130"/>
      <c r="F53" s="130"/>
      <c r="G53" s="181"/>
    </row>
    <row r="54" spans="1:9" ht="12" customHeight="1">
      <c r="A54" s="180" t="s">
        <v>34</v>
      </c>
      <c r="B54" s="189" t="s">
        <v>255</v>
      </c>
      <c r="C54" s="193">
        <v>231</v>
      </c>
      <c r="D54" s="310">
        <v>169</v>
      </c>
      <c r="E54" s="310">
        <v>96</v>
      </c>
      <c r="F54" s="310">
        <v>89</v>
      </c>
      <c r="G54" s="310">
        <v>9</v>
      </c>
    </row>
    <row r="55" spans="1:9" ht="12" customHeight="1">
      <c r="A55" s="180" t="s">
        <v>35</v>
      </c>
      <c r="B55" s="189" t="s">
        <v>256</v>
      </c>
      <c r="C55" s="200">
        <v>4551.8999999999996</v>
      </c>
      <c r="D55" s="312">
        <v>3973.2</v>
      </c>
      <c r="E55" s="312">
        <v>34.1</v>
      </c>
      <c r="F55" s="312">
        <v>536.1</v>
      </c>
      <c r="G55" s="312">
        <v>8.4</v>
      </c>
    </row>
    <row r="56" spans="1:9">
      <c r="D56" s="194"/>
      <c r="E56" s="194"/>
      <c r="F56" s="194"/>
    </row>
  </sheetData>
  <mergeCells count="11">
    <mergeCell ref="A3:F3"/>
    <mergeCell ref="A4:A10"/>
    <mergeCell ref="B4:B10"/>
    <mergeCell ref="C4:C10"/>
    <mergeCell ref="D4:G4"/>
    <mergeCell ref="D5:E5"/>
    <mergeCell ref="F5:G5"/>
    <mergeCell ref="D6:D10"/>
    <mergeCell ref="F6:F10"/>
    <mergeCell ref="G6:G10"/>
    <mergeCell ref="E6:E10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8" orientation="portrait" r:id="rId1"/>
  <headerFooter alignWithMargins="0">
    <oddFooter>&amp;C&amp;6© Statistisches Landesamt des Freistaates Sachsen - C I 3 -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showGridLines="0" zoomScaleNormal="100" workbookViewId="0"/>
  </sheetViews>
  <sheetFormatPr baseColWidth="10" defaultRowHeight="12"/>
  <cols>
    <col min="1" max="1" width="5.7109375" customWidth="1"/>
    <col min="2" max="2" width="3.140625" customWidth="1"/>
    <col min="3" max="3" width="6" customWidth="1"/>
    <col min="4" max="7" width="15.140625" customWidth="1"/>
    <col min="8" max="8" width="19.85546875" customWidth="1"/>
  </cols>
  <sheetData>
    <row r="1" spans="1:14" ht="15" customHeight="1">
      <c r="A1" s="23" t="s">
        <v>408</v>
      </c>
      <c r="D1" s="23"/>
      <c r="E1" s="23"/>
      <c r="F1" s="23"/>
      <c r="G1" s="23"/>
      <c r="H1" s="23"/>
    </row>
    <row r="2" spans="1:14" ht="15" customHeight="1">
      <c r="A2" s="242" t="s">
        <v>378</v>
      </c>
      <c r="D2" s="23"/>
      <c r="E2" s="23"/>
      <c r="F2" s="23"/>
      <c r="G2" s="23"/>
      <c r="H2" s="23"/>
    </row>
    <row r="3" spans="1:14" ht="12" customHeight="1">
      <c r="C3" s="562"/>
      <c r="D3" s="562"/>
      <c r="E3" s="562"/>
      <c r="F3" s="562"/>
      <c r="G3" s="562"/>
      <c r="H3" s="584"/>
    </row>
    <row r="4" spans="1:14" ht="12" customHeight="1">
      <c r="A4" s="585" t="s">
        <v>258</v>
      </c>
      <c r="B4" s="585"/>
      <c r="C4" s="586"/>
      <c r="D4" s="558" t="s">
        <v>80</v>
      </c>
      <c r="E4" s="575" t="s">
        <v>257</v>
      </c>
      <c r="F4" s="582" t="s">
        <v>30</v>
      </c>
      <c r="G4" s="583"/>
      <c r="H4" s="583"/>
    </row>
    <row r="5" spans="1:14" ht="12" customHeight="1">
      <c r="A5" s="587"/>
      <c r="B5" s="587"/>
      <c r="C5" s="588"/>
      <c r="D5" s="576"/>
      <c r="E5" s="576"/>
      <c r="F5" s="581" t="s">
        <v>6</v>
      </c>
      <c r="G5" s="579" t="s">
        <v>28</v>
      </c>
      <c r="H5" s="580"/>
    </row>
    <row r="6" spans="1:14" ht="12" customHeight="1">
      <c r="A6" s="587"/>
      <c r="B6" s="587"/>
      <c r="C6" s="588"/>
      <c r="D6" s="576"/>
      <c r="E6" s="576"/>
      <c r="F6" s="576"/>
      <c r="G6" s="581" t="s">
        <v>57</v>
      </c>
      <c r="H6" s="97" t="s">
        <v>21</v>
      </c>
    </row>
    <row r="7" spans="1:14" ht="12" customHeight="1">
      <c r="A7" s="589"/>
      <c r="B7" s="589"/>
      <c r="C7" s="590"/>
      <c r="D7" s="577"/>
      <c r="E7" s="577"/>
      <c r="F7" s="577"/>
      <c r="G7" s="577"/>
      <c r="H7" s="92" t="s">
        <v>58</v>
      </c>
    </row>
    <row r="8" spans="1:14" ht="6.95" customHeight="1">
      <c r="C8" s="591"/>
      <c r="D8" s="592"/>
      <c r="E8" s="592"/>
      <c r="F8" s="592"/>
      <c r="G8" s="592"/>
      <c r="H8" s="77" t="s">
        <v>29</v>
      </c>
    </row>
    <row r="9" spans="1:14" ht="12.75" customHeight="1">
      <c r="B9" s="102"/>
      <c r="C9" s="102"/>
      <c r="D9" s="578" t="s">
        <v>16</v>
      </c>
      <c r="E9" s="578"/>
      <c r="F9" s="578"/>
      <c r="G9" s="578"/>
      <c r="H9" s="578"/>
    </row>
    <row r="10" spans="1:14" ht="6.95" customHeight="1">
      <c r="B10" s="102"/>
      <c r="C10" s="102"/>
      <c r="D10" s="330"/>
      <c r="E10" s="330"/>
      <c r="F10" s="330"/>
      <c r="G10" s="330"/>
      <c r="H10" s="330"/>
      <c r="J10" s="415"/>
      <c r="K10" s="415"/>
      <c r="L10" s="415"/>
      <c r="M10" s="415"/>
      <c r="N10" s="415"/>
    </row>
    <row r="11" spans="1:14" ht="12" customHeight="1">
      <c r="A11" s="152"/>
      <c r="B11" s="153"/>
      <c r="C11" s="100" t="s">
        <v>86</v>
      </c>
      <c r="D11" s="421">
        <v>19</v>
      </c>
      <c r="E11" s="426">
        <v>11.2</v>
      </c>
      <c r="F11" s="421">
        <v>14</v>
      </c>
      <c r="G11" s="421">
        <v>13</v>
      </c>
      <c r="H11" s="421">
        <v>11</v>
      </c>
      <c r="J11" s="415"/>
      <c r="K11" s="415"/>
      <c r="L11" s="415"/>
      <c r="M11" s="415"/>
      <c r="N11" s="415"/>
    </row>
    <row r="12" spans="1:14" ht="12" customHeight="1">
      <c r="A12" s="136">
        <v>0.5</v>
      </c>
      <c r="B12" s="42" t="s">
        <v>14</v>
      </c>
      <c r="C12" s="135">
        <v>1</v>
      </c>
      <c r="D12" s="421">
        <v>23</v>
      </c>
      <c r="E12" s="426">
        <v>13.6</v>
      </c>
      <c r="F12" s="421">
        <v>18</v>
      </c>
      <c r="G12" s="421">
        <v>18</v>
      </c>
      <c r="H12" s="421">
        <v>16</v>
      </c>
      <c r="J12" s="415"/>
      <c r="K12" s="415"/>
      <c r="L12" s="415"/>
      <c r="M12" s="415"/>
      <c r="N12" s="415"/>
    </row>
    <row r="13" spans="1:14" ht="12" customHeight="1">
      <c r="A13" s="136">
        <v>1</v>
      </c>
      <c r="B13" s="42" t="s">
        <v>14</v>
      </c>
      <c r="C13" s="135">
        <v>2</v>
      </c>
      <c r="D13" s="421">
        <v>23</v>
      </c>
      <c r="E13" s="426">
        <v>13.6</v>
      </c>
      <c r="F13" s="421">
        <v>17</v>
      </c>
      <c r="G13" s="421">
        <v>16</v>
      </c>
      <c r="H13" s="421">
        <v>12</v>
      </c>
      <c r="J13" s="415"/>
      <c r="K13" s="415"/>
      <c r="L13" s="415"/>
      <c r="M13" s="415"/>
      <c r="N13" s="415"/>
    </row>
    <row r="14" spans="1:14" ht="12" customHeight="1">
      <c r="A14" s="136">
        <v>2</v>
      </c>
      <c r="B14" s="42" t="s">
        <v>14</v>
      </c>
      <c r="C14" s="135">
        <v>3</v>
      </c>
      <c r="D14" s="421">
        <v>11</v>
      </c>
      <c r="E14" s="426">
        <v>6.5</v>
      </c>
      <c r="F14" s="421">
        <v>8</v>
      </c>
      <c r="G14" s="421">
        <v>10</v>
      </c>
      <c r="H14" s="421">
        <v>9</v>
      </c>
      <c r="J14" s="415"/>
      <c r="K14" s="415"/>
      <c r="L14" s="415"/>
      <c r="M14" s="415"/>
      <c r="N14" s="415"/>
    </row>
    <row r="15" spans="1:14" ht="12" customHeight="1">
      <c r="A15" s="136">
        <v>3</v>
      </c>
      <c r="B15" s="42" t="s">
        <v>14</v>
      </c>
      <c r="C15" s="135">
        <v>5</v>
      </c>
      <c r="D15" s="421">
        <v>10</v>
      </c>
      <c r="E15" s="426">
        <v>5.9</v>
      </c>
      <c r="F15" s="421">
        <v>5</v>
      </c>
      <c r="G15" s="421">
        <v>9</v>
      </c>
      <c r="H15" s="421">
        <v>4</v>
      </c>
      <c r="J15" s="415"/>
      <c r="K15" s="415"/>
      <c r="L15" s="415"/>
      <c r="M15" s="415"/>
      <c r="N15" s="415"/>
    </row>
    <row r="16" spans="1:14" ht="12" customHeight="1">
      <c r="A16" s="136">
        <v>5</v>
      </c>
      <c r="B16" s="42" t="s">
        <v>14</v>
      </c>
      <c r="C16" s="135">
        <v>10</v>
      </c>
      <c r="D16" s="421">
        <v>14</v>
      </c>
      <c r="E16" s="426">
        <v>8.3000000000000007</v>
      </c>
      <c r="F16" s="421">
        <v>9</v>
      </c>
      <c r="G16" s="421">
        <v>10</v>
      </c>
      <c r="H16" s="421">
        <v>6</v>
      </c>
      <c r="J16" s="415"/>
      <c r="K16" s="415"/>
      <c r="L16" s="415"/>
      <c r="M16" s="415"/>
      <c r="N16" s="415"/>
    </row>
    <row r="17" spans="1:14" ht="12" customHeight="1">
      <c r="A17" s="136">
        <v>10</v>
      </c>
      <c r="B17" s="42" t="s">
        <v>14</v>
      </c>
      <c r="C17" s="135">
        <v>20</v>
      </c>
      <c r="D17" s="421">
        <v>18</v>
      </c>
      <c r="E17" s="426">
        <v>10.7</v>
      </c>
      <c r="F17" s="421">
        <v>3</v>
      </c>
      <c r="G17" s="421">
        <v>8</v>
      </c>
      <c r="H17" s="421">
        <v>3</v>
      </c>
      <c r="J17" s="415"/>
      <c r="K17" s="415"/>
      <c r="L17" s="415"/>
      <c r="M17" s="415"/>
      <c r="N17" s="415"/>
    </row>
    <row r="18" spans="1:14" ht="12" customHeight="1">
      <c r="A18" s="137" t="s">
        <v>87</v>
      </c>
      <c r="B18" s="41"/>
      <c r="C18" s="154"/>
      <c r="D18" s="421">
        <v>51</v>
      </c>
      <c r="E18" s="426">
        <v>30.2</v>
      </c>
      <c r="F18" s="421">
        <v>10</v>
      </c>
      <c r="G18" s="421">
        <v>15</v>
      </c>
      <c r="H18" s="421">
        <v>5</v>
      </c>
      <c r="J18" s="415"/>
      <c r="K18" s="415"/>
      <c r="L18" s="415"/>
      <c r="M18" s="415"/>
      <c r="N18" s="415"/>
    </row>
    <row r="19" spans="1:14" ht="6.95" customHeight="1">
      <c r="A19" s="155"/>
      <c r="B19" s="41"/>
      <c r="C19" s="154"/>
      <c r="D19" s="421"/>
      <c r="E19" s="426"/>
      <c r="F19" s="421"/>
      <c r="G19" s="421"/>
      <c r="H19" s="421"/>
      <c r="J19" s="415"/>
      <c r="K19" s="415"/>
      <c r="L19" s="415"/>
      <c r="M19" s="415"/>
      <c r="N19" s="415"/>
    </row>
    <row r="20" spans="1:14" ht="12" customHeight="1">
      <c r="A20" s="43" t="s">
        <v>15</v>
      </c>
      <c r="B20" s="156"/>
      <c r="C20" s="154"/>
      <c r="D20" s="422">
        <v>169</v>
      </c>
      <c r="E20" s="439">
        <v>100</v>
      </c>
      <c r="F20" s="422">
        <v>84</v>
      </c>
      <c r="G20" s="422">
        <v>99</v>
      </c>
      <c r="H20" s="422">
        <v>66</v>
      </c>
      <c r="J20" s="415"/>
      <c r="K20" s="415"/>
      <c r="L20" s="415"/>
      <c r="M20" s="415"/>
      <c r="N20" s="415"/>
    </row>
    <row r="21" spans="1:14" ht="6.95" customHeight="1">
      <c r="A21" s="43"/>
      <c r="B21" s="39"/>
      <c r="C21" s="44"/>
      <c r="D21" s="416"/>
      <c r="E21" s="416"/>
      <c r="F21" s="416"/>
      <c r="G21" s="416"/>
      <c r="H21" s="416"/>
      <c r="J21" s="415"/>
      <c r="K21" s="415"/>
      <c r="L21" s="415"/>
      <c r="M21" s="415"/>
      <c r="N21" s="415"/>
    </row>
    <row r="22" spans="1:14" ht="12.75" customHeight="1">
      <c r="B22" s="102"/>
      <c r="C22" s="102"/>
      <c r="D22" s="578" t="s">
        <v>3</v>
      </c>
      <c r="E22" s="578"/>
      <c r="F22" s="578"/>
      <c r="G22" s="578"/>
      <c r="H22" s="578"/>
      <c r="J22" s="415"/>
      <c r="K22" s="415"/>
      <c r="L22" s="415"/>
      <c r="M22" s="415"/>
      <c r="N22" s="415"/>
    </row>
    <row r="23" spans="1:14" ht="6.95" customHeight="1">
      <c r="B23" s="102"/>
      <c r="C23" s="102"/>
      <c r="D23" s="418"/>
      <c r="E23" s="418"/>
      <c r="F23" s="418"/>
      <c r="G23" s="418"/>
      <c r="H23" s="418"/>
      <c r="J23" s="415"/>
      <c r="K23" s="415"/>
      <c r="L23" s="415"/>
      <c r="M23" s="415"/>
      <c r="N23" s="415"/>
    </row>
    <row r="24" spans="1:14" ht="12" customHeight="1">
      <c r="A24" s="152"/>
      <c r="B24" s="153"/>
      <c r="C24" s="100" t="s">
        <v>86</v>
      </c>
      <c r="D24" s="423">
        <v>2.7</v>
      </c>
      <c r="E24" s="426">
        <v>0.1</v>
      </c>
      <c r="F24" s="423">
        <v>1.1000000000000001</v>
      </c>
      <c r="G24" s="423">
        <v>0.7</v>
      </c>
      <c r="H24" s="423">
        <v>0.5</v>
      </c>
      <c r="J24" s="415"/>
      <c r="K24" s="415"/>
      <c r="L24" s="415"/>
      <c r="M24" s="415"/>
      <c r="N24" s="415"/>
    </row>
    <row r="25" spans="1:14" ht="12" customHeight="1">
      <c r="A25" s="136">
        <v>0.5</v>
      </c>
      <c r="B25" s="42" t="s">
        <v>14</v>
      </c>
      <c r="C25" s="135">
        <v>1</v>
      </c>
      <c r="D25" s="423">
        <v>12.5</v>
      </c>
      <c r="E25" s="426">
        <v>0.3</v>
      </c>
      <c r="F25" s="423">
        <v>3.6</v>
      </c>
      <c r="G25" s="423">
        <v>2.8</v>
      </c>
      <c r="H25" s="423">
        <v>1.4</v>
      </c>
      <c r="J25" s="415"/>
      <c r="K25" s="415"/>
      <c r="L25" s="415"/>
      <c r="M25" s="415"/>
      <c r="N25" s="415"/>
    </row>
    <row r="26" spans="1:14" ht="12" customHeight="1">
      <c r="A26" s="136">
        <v>1</v>
      </c>
      <c r="B26" s="42" t="s">
        <v>14</v>
      </c>
      <c r="C26" s="135">
        <v>2</v>
      </c>
      <c r="D26" s="423">
        <v>29.7</v>
      </c>
      <c r="E26" s="426">
        <v>0.7</v>
      </c>
      <c r="F26" s="423">
        <v>8.9</v>
      </c>
      <c r="G26" s="423">
        <v>5.8</v>
      </c>
      <c r="H26" s="423">
        <v>1.6</v>
      </c>
      <c r="J26" s="415"/>
      <c r="K26" s="415"/>
      <c r="L26" s="415"/>
      <c r="M26" s="415"/>
      <c r="N26" s="415"/>
    </row>
    <row r="27" spans="1:14" ht="12" customHeight="1">
      <c r="A27" s="136">
        <v>2</v>
      </c>
      <c r="B27" s="42" t="s">
        <v>14</v>
      </c>
      <c r="C27" s="135">
        <v>3</v>
      </c>
      <c r="D27" s="423">
        <v>24.9</v>
      </c>
      <c r="E27" s="426">
        <v>0.6</v>
      </c>
      <c r="F27" s="423">
        <v>6.7</v>
      </c>
      <c r="G27" s="423">
        <v>7.2</v>
      </c>
      <c r="H27" s="425" t="s">
        <v>173</v>
      </c>
      <c r="J27" s="415"/>
      <c r="K27" s="415"/>
      <c r="L27" s="415"/>
      <c r="M27" s="415"/>
      <c r="N27" s="415"/>
    </row>
    <row r="28" spans="1:14" ht="12" customHeight="1">
      <c r="A28" s="136">
        <v>3</v>
      </c>
      <c r="B28" s="42" t="s">
        <v>14</v>
      </c>
      <c r="C28" s="135">
        <v>5</v>
      </c>
      <c r="D28" s="423">
        <v>36.299999999999997</v>
      </c>
      <c r="E28" s="426">
        <v>0.9</v>
      </c>
      <c r="F28" s="423">
        <v>4</v>
      </c>
      <c r="G28" s="423">
        <v>20</v>
      </c>
      <c r="H28" s="423">
        <v>4</v>
      </c>
      <c r="J28" s="415"/>
      <c r="K28" s="415"/>
      <c r="L28" s="415"/>
      <c r="M28" s="415"/>
      <c r="N28" s="415"/>
    </row>
    <row r="29" spans="1:14" ht="12" customHeight="1">
      <c r="A29" s="136">
        <v>5</v>
      </c>
      <c r="B29" s="42" t="s">
        <v>14</v>
      </c>
      <c r="C29" s="135">
        <v>10</v>
      </c>
      <c r="D29" s="423">
        <v>101.1</v>
      </c>
      <c r="E29" s="426">
        <v>2.5</v>
      </c>
      <c r="F29" s="423">
        <v>24.1</v>
      </c>
      <c r="G29" s="423">
        <v>40.200000000000003</v>
      </c>
      <c r="H29" s="423">
        <v>9.3000000000000007</v>
      </c>
      <c r="J29" s="415"/>
      <c r="K29" s="415"/>
      <c r="L29" s="415"/>
      <c r="M29" s="415"/>
      <c r="N29" s="415"/>
    </row>
    <row r="30" spans="1:14" ht="12" customHeight="1">
      <c r="A30" s="136">
        <v>10</v>
      </c>
      <c r="B30" s="42" t="s">
        <v>14</v>
      </c>
      <c r="C30" s="135">
        <v>20</v>
      </c>
      <c r="D30" s="423">
        <v>250.5</v>
      </c>
      <c r="E30" s="426">
        <v>6.3</v>
      </c>
      <c r="F30" s="423">
        <v>41.4</v>
      </c>
      <c r="G30" s="423">
        <v>63.1</v>
      </c>
      <c r="H30" s="425" t="s">
        <v>173</v>
      </c>
      <c r="J30" s="415"/>
      <c r="K30" s="415"/>
      <c r="L30" s="415"/>
      <c r="M30" s="415"/>
      <c r="N30" s="415"/>
    </row>
    <row r="31" spans="1:14" ht="12" customHeight="1">
      <c r="A31" s="137" t="s">
        <v>87</v>
      </c>
      <c r="B31" s="41"/>
      <c r="C31" s="154"/>
      <c r="D31" s="423">
        <v>3515.5</v>
      </c>
      <c r="E31" s="426">
        <v>88.5</v>
      </c>
      <c r="F31" s="423">
        <v>176.8</v>
      </c>
      <c r="G31" s="423">
        <v>488.6</v>
      </c>
      <c r="H31" s="425">
        <v>51.3</v>
      </c>
      <c r="J31" s="415"/>
      <c r="K31" s="415"/>
      <c r="L31" s="415"/>
      <c r="M31" s="415"/>
      <c r="N31" s="415"/>
    </row>
    <row r="32" spans="1:14" ht="6.95" customHeight="1">
      <c r="A32" s="155"/>
      <c r="B32" s="41"/>
      <c r="C32" s="154"/>
      <c r="D32" s="423"/>
      <c r="E32" s="426"/>
      <c r="F32" s="423"/>
      <c r="G32" s="423"/>
      <c r="H32" s="425"/>
      <c r="J32" s="415"/>
      <c r="K32" s="415"/>
      <c r="L32" s="415"/>
      <c r="M32" s="415"/>
      <c r="N32" s="415"/>
    </row>
    <row r="33" spans="1:15" ht="12" customHeight="1">
      <c r="A33" s="43" t="s">
        <v>15</v>
      </c>
      <c r="B33" s="156"/>
      <c r="C33" s="154"/>
      <c r="D33" s="424">
        <v>3973.2</v>
      </c>
      <c r="E33" s="439">
        <v>100</v>
      </c>
      <c r="F33" s="424">
        <v>266.7</v>
      </c>
      <c r="G33" s="424">
        <v>628.6</v>
      </c>
      <c r="H33" s="424">
        <v>75.2</v>
      </c>
      <c r="J33" s="415"/>
      <c r="K33" s="415"/>
      <c r="L33" s="415"/>
      <c r="M33" s="415"/>
      <c r="N33" s="415"/>
    </row>
    <row r="34" spans="1:15" ht="12" customHeight="1">
      <c r="A34" s="43"/>
      <c r="B34" s="156"/>
      <c r="C34" s="252"/>
      <c r="D34" s="335"/>
      <c r="E34" s="424"/>
      <c r="F34" s="424"/>
      <c r="G34" s="424"/>
      <c r="H34" s="424"/>
      <c r="J34" s="415"/>
      <c r="K34" s="415"/>
      <c r="L34" s="415"/>
      <c r="M34" s="415"/>
      <c r="N34" s="415"/>
    </row>
    <row r="35" spans="1:15" ht="12" customHeight="1">
      <c r="A35" s="43"/>
      <c r="B35" s="39"/>
      <c r="C35" s="44"/>
      <c r="D35" s="333"/>
      <c r="E35" s="332"/>
      <c r="F35" s="331"/>
      <c r="G35" s="331"/>
      <c r="H35" s="331"/>
    </row>
    <row r="36" spans="1:15" ht="12" customHeight="1">
      <c r="A36" s="24" t="s">
        <v>409</v>
      </c>
      <c r="B36" s="39"/>
      <c r="C36" s="44"/>
      <c r="D36" s="333"/>
      <c r="E36" s="332"/>
      <c r="F36" s="331"/>
      <c r="G36" s="331"/>
      <c r="H36" s="331"/>
    </row>
    <row r="37" spans="1:15" ht="12" customHeight="1">
      <c r="A37" s="32" t="s">
        <v>379</v>
      </c>
      <c r="B37" s="39"/>
      <c r="C37" s="44"/>
      <c r="D37" s="333"/>
      <c r="E37" s="332"/>
      <c r="F37" s="331"/>
      <c r="G37" s="331"/>
      <c r="H37" s="331"/>
    </row>
    <row r="38" spans="1:15" ht="12" customHeight="1">
      <c r="C38" s="99"/>
      <c r="D38" s="99"/>
      <c r="E38" s="99"/>
      <c r="F38" s="99"/>
      <c r="G38" s="99"/>
      <c r="H38" s="329"/>
    </row>
    <row r="39" spans="1:15" ht="12" customHeight="1">
      <c r="A39" s="585" t="s">
        <v>60</v>
      </c>
      <c r="B39" s="585"/>
      <c r="C39" s="593"/>
      <c r="D39" s="602" t="s">
        <v>56</v>
      </c>
      <c r="E39" s="603"/>
      <c r="F39" s="603"/>
      <c r="G39" s="604"/>
      <c r="H39" s="599" t="s">
        <v>333</v>
      </c>
    </row>
    <row r="40" spans="1:15" ht="12" customHeight="1">
      <c r="A40" s="587"/>
      <c r="B40" s="587"/>
      <c r="C40" s="594"/>
      <c r="D40" s="596" t="s">
        <v>280</v>
      </c>
      <c r="E40" s="596" t="s">
        <v>8</v>
      </c>
      <c r="F40" s="596" t="s">
        <v>9</v>
      </c>
      <c r="G40" s="596" t="s">
        <v>281</v>
      </c>
      <c r="H40" s="600"/>
    </row>
    <row r="41" spans="1:15" ht="12" customHeight="1">
      <c r="A41" s="587"/>
      <c r="B41" s="587"/>
      <c r="C41" s="594"/>
      <c r="D41" s="597"/>
      <c r="E41" s="597"/>
      <c r="F41" s="597"/>
      <c r="G41" s="597"/>
      <c r="H41" s="600"/>
    </row>
    <row r="42" spans="1:15" ht="12" customHeight="1">
      <c r="A42" s="589"/>
      <c r="B42" s="589"/>
      <c r="C42" s="595"/>
      <c r="D42" s="598"/>
      <c r="E42" s="598"/>
      <c r="F42" s="598"/>
      <c r="G42" s="598"/>
      <c r="H42" s="601"/>
    </row>
    <row r="43" spans="1:15" ht="6.95" customHeight="1">
      <c r="C43" s="105"/>
      <c r="D43" s="105"/>
      <c r="E43" s="105"/>
      <c r="F43" s="105"/>
      <c r="G43" s="105"/>
      <c r="H43" s="296"/>
      <c r="J43" s="415"/>
      <c r="K43" s="415"/>
      <c r="L43" s="415"/>
      <c r="M43" s="415"/>
      <c r="N43" s="415"/>
      <c r="O43" s="415"/>
    </row>
    <row r="44" spans="1:15" s="115" customFormat="1" ht="12" customHeight="1">
      <c r="A44" s="113"/>
      <c r="B44" s="114"/>
      <c r="C44" s="114"/>
      <c r="D44" s="578" t="s">
        <v>16</v>
      </c>
      <c r="E44" s="578"/>
      <c r="F44" s="578"/>
      <c r="G44" s="578"/>
      <c r="H44" s="578"/>
      <c r="J44" s="415"/>
      <c r="K44" s="415"/>
      <c r="L44" s="415"/>
      <c r="M44" s="415"/>
      <c r="N44" s="415"/>
      <c r="O44" s="415"/>
    </row>
    <row r="45" spans="1:15" s="115" customFormat="1" ht="6.95" customHeight="1">
      <c r="A45" s="113"/>
      <c r="B45" s="114"/>
      <c r="C45" s="114"/>
      <c r="D45" s="330"/>
      <c r="E45" s="330"/>
      <c r="F45" s="330"/>
      <c r="G45" s="330"/>
      <c r="H45" s="330"/>
      <c r="J45" s="415"/>
      <c r="K45" s="415"/>
      <c r="L45" s="415"/>
      <c r="M45" s="415"/>
      <c r="N45" s="415"/>
      <c r="O45" s="415"/>
    </row>
    <row r="46" spans="1:15" s="115" customFormat="1" ht="12" customHeight="1">
      <c r="A46" s="152"/>
      <c r="B46" s="153"/>
      <c r="C46" s="100" t="s">
        <v>86</v>
      </c>
      <c r="D46" s="421">
        <v>14</v>
      </c>
      <c r="E46" s="421">
        <v>9</v>
      </c>
      <c r="F46" s="421">
        <v>8</v>
      </c>
      <c r="G46" s="421">
        <v>1</v>
      </c>
      <c r="H46" s="421">
        <v>25</v>
      </c>
      <c r="J46" s="415"/>
      <c r="K46" s="415"/>
      <c r="L46" s="415"/>
      <c r="M46" s="415"/>
      <c r="N46" s="415"/>
      <c r="O46" s="415"/>
    </row>
    <row r="47" spans="1:15" s="115" customFormat="1" ht="12" customHeight="1">
      <c r="A47" s="136">
        <v>0.5</v>
      </c>
      <c r="B47" s="42" t="s">
        <v>14</v>
      </c>
      <c r="C47" s="135">
        <v>1</v>
      </c>
      <c r="D47" s="421">
        <v>18</v>
      </c>
      <c r="E47" s="421">
        <v>15</v>
      </c>
      <c r="F47" s="421">
        <v>14</v>
      </c>
      <c r="G47" s="421">
        <v>7</v>
      </c>
      <c r="H47" s="421">
        <v>22</v>
      </c>
      <c r="J47" s="415"/>
      <c r="K47" s="415"/>
      <c r="L47" s="415"/>
      <c r="M47" s="415"/>
      <c r="N47" s="415"/>
      <c r="O47" s="415"/>
    </row>
    <row r="48" spans="1:15" s="115" customFormat="1" ht="12" customHeight="1">
      <c r="A48" s="136">
        <v>1</v>
      </c>
      <c r="B48" s="42" t="s">
        <v>14</v>
      </c>
      <c r="C48" s="135">
        <v>2</v>
      </c>
      <c r="D48" s="421">
        <v>17</v>
      </c>
      <c r="E48" s="421">
        <v>12</v>
      </c>
      <c r="F48" s="421">
        <v>11</v>
      </c>
      <c r="G48" s="421">
        <v>5</v>
      </c>
      <c r="H48" s="421">
        <v>17</v>
      </c>
      <c r="J48" s="415"/>
      <c r="K48" s="415"/>
      <c r="L48" s="415"/>
      <c r="M48" s="415"/>
      <c r="N48" s="415"/>
      <c r="O48" s="415"/>
    </row>
    <row r="49" spans="1:15" s="115" customFormat="1" ht="12" customHeight="1">
      <c r="A49" s="136">
        <v>2</v>
      </c>
      <c r="B49" s="42" t="s">
        <v>14</v>
      </c>
      <c r="C49" s="135">
        <v>3</v>
      </c>
      <c r="D49" s="421">
        <v>9</v>
      </c>
      <c r="E49" s="421">
        <v>7</v>
      </c>
      <c r="F49" s="421">
        <v>6</v>
      </c>
      <c r="G49" s="421">
        <v>3</v>
      </c>
      <c r="H49" s="421">
        <v>10</v>
      </c>
      <c r="J49" s="415"/>
      <c r="K49" s="415"/>
      <c r="L49" s="415"/>
      <c r="M49" s="415"/>
      <c r="N49" s="415"/>
      <c r="O49" s="415"/>
    </row>
    <row r="50" spans="1:15" s="115" customFormat="1" ht="12" customHeight="1">
      <c r="A50" s="136">
        <v>3</v>
      </c>
      <c r="B50" s="42" t="s">
        <v>14</v>
      </c>
      <c r="C50" s="135">
        <v>5</v>
      </c>
      <c r="D50" s="421">
        <v>5</v>
      </c>
      <c r="E50" s="421">
        <v>4</v>
      </c>
      <c r="F50" s="421">
        <v>3</v>
      </c>
      <c r="G50" s="421">
        <v>3</v>
      </c>
      <c r="H50" s="421">
        <v>5</v>
      </c>
      <c r="J50" s="415"/>
      <c r="K50" s="415"/>
      <c r="L50" s="415"/>
      <c r="M50" s="415"/>
      <c r="N50" s="415"/>
      <c r="O50" s="415"/>
    </row>
    <row r="51" spans="1:15" s="115" customFormat="1" ht="12" customHeight="1">
      <c r="A51" s="136">
        <v>5</v>
      </c>
      <c r="B51" s="42" t="s">
        <v>14</v>
      </c>
      <c r="C51" s="135">
        <v>10</v>
      </c>
      <c r="D51" s="421">
        <v>8</v>
      </c>
      <c r="E51" s="421">
        <v>5</v>
      </c>
      <c r="F51" s="421">
        <v>7</v>
      </c>
      <c r="G51" s="421">
        <v>3</v>
      </c>
      <c r="H51" s="421">
        <v>8</v>
      </c>
      <c r="J51" s="415"/>
      <c r="K51" s="415"/>
      <c r="L51" s="415"/>
      <c r="M51" s="415"/>
      <c r="N51" s="415"/>
      <c r="O51" s="415"/>
    </row>
    <row r="52" spans="1:15" s="115" customFormat="1" ht="12" customHeight="1">
      <c r="A52" s="136">
        <v>10</v>
      </c>
      <c r="B52" s="42" t="s">
        <v>14</v>
      </c>
      <c r="C52" s="135">
        <v>20</v>
      </c>
      <c r="D52" s="421">
        <v>4</v>
      </c>
      <c r="E52" s="421">
        <v>2</v>
      </c>
      <c r="F52" s="421">
        <v>10</v>
      </c>
      <c r="G52" s="425" t="s">
        <v>19</v>
      </c>
      <c r="H52" s="421">
        <v>3</v>
      </c>
      <c r="J52" s="415"/>
      <c r="K52" s="415"/>
      <c r="L52" s="415"/>
      <c r="M52" s="415"/>
      <c r="N52" s="415"/>
      <c r="O52" s="415"/>
    </row>
    <row r="53" spans="1:15" s="115" customFormat="1" ht="12" customHeight="1">
      <c r="A53" s="137" t="s">
        <v>87</v>
      </c>
      <c r="B53" s="41"/>
      <c r="C53" s="154"/>
      <c r="D53" s="421">
        <v>15</v>
      </c>
      <c r="E53" s="421">
        <v>5</v>
      </c>
      <c r="F53" s="421">
        <v>40</v>
      </c>
      <c r="G53" s="421">
        <v>3</v>
      </c>
      <c r="H53" s="421">
        <v>6</v>
      </c>
      <c r="J53" s="415"/>
      <c r="K53" s="415"/>
      <c r="L53" s="415"/>
      <c r="M53" s="415"/>
      <c r="N53" s="415"/>
      <c r="O53" s="415"/>
    </row>
    <row r="54" spans="1:15" s="115" customFormat="1" ht="6.95" customHeight="1">
      <c r="A54" s="157"/>
      <c r="B54" s="116"/>
      <c r="C54" s="158"/>
      <c r="D54" s="421"/>
      <c r="E54" s="421"/>
      <c r="F54" s="421"/>
      <c r="G54" s="421"/>
      <c r="H54" s="421"/>
      <c r="J54" s="415"/>
      <c r="K54" s="415"/>
      <c r="L54" s="415"/>
      <c r="M54" s="415"/>
      <c r="N54" s="415"/>
      <c r="O54" s="415"/>
    </row>
    <row r="55" spans="1:15" s="115" customFormat="1" ht="12.75" customHeight="1">
      <c r="A55" s="43" t="s">
        <v>15</v>
      </c>
      <c r="B55" s="159"/>
      <c r="C55" s="158"/>
      <c r="D55" s="422">
        <v>90</v>
      </c>
      <c r="E55" s="422">
        <v>59</v>
      </c>
      <c r="F55" s="422">
        <v>99</v>
      </c>
      <c r="G55" s="422">
        <v>25</v>
      </c>
      <c r="H55" s="422">
        <v>96</v>
      </c>
      <c r="J55" s="415"/>
      <c r="K55" s="415"/>
      <c r="L55" s="415"/>
      <c r="M55" s="415"/>
      <c r="N55" s="415"/>
      <c r="O55" s="415"/>
    </row>
    <row r="56" spans="1:15" s="115" customFormat="1" ht="6.95" customHeight="1">
      <c r="A56" s="117"/>
      <c r="B56" s="118"/>
      <c r="C56" s="119"/>
      <c r="D56" s="275"/>
      <c r="E56" s="275"/>
      <c r="F56" s="275"/>
      <c r="G56" s="275"/>
      <c r="H56" s="275"/>
      <c r="J56" s="415"/>
      <c r="K56" s="415"/>
      <c r="L56" s="415"/>
      <c r="M56" s="415"/>
      <c r="N56" s="415"/>
      <c r="O56" s="415"/>
    </row>
    <row r="57" spans="1:15" s="115" customFormat="1" ht="12" customHeight="1">
      <c r="B57" s="114"/>
      <c r="C57" s="114"/>
      <c r="D57" s="578" t="s">
        <v>3</v>
      </c>
      <c r="E57" s="578"/>
      <c r="F57" s="578"/>
      <c r="G57" s="578"/>
      <c r="H57" s="578"/>
      <c r="J57" s="415"/>
      <c r="K57" s="415"/>
      <c r="L57" s="415"/>
      <c r="M57" s="415"/>
      <c r="N57" s="415"/>
      <c r="O57" s="415"/>
    </row>
    <row r="58" spans="1:15" s="115" customFormat="1" ht="6.95" customHeight="1">
      <c r="B58" s="114"/>
      <c r="C58" s="114"/>
      <c r="D58" s="418"/>
      <c r="E58" s="418"/>
      <c r="F58" s="418"/>
      <c r="G58" s="418"/>
      <c r="H58" s="418"/>
      <c r="J58" s="415"/>
      <c r="K58" s="415"/>
      <c r="L58" s="415"/>
      <c r="M58" s="415"/>
      <c r="N58" s="415"/>
      <c r="O58" s="415"/>
    </row>
    <row r="59" spans="1:15" s="115" customFormat="1" ht="12" customHeight="1">
      <c r="A59" s="152"/>
      <c r="B59" s="153"/>
      <c r="C59" s="100" t="s">
        <v>86</v>
      </c>
      <c r="D59" s="423">
        <v>0.3</v>
      </c>
      <c r="E59" s="425" t="s">
        <v>173</v>
      </c>
      <c r="F59" s="423">
        <v>0.5</v>
      </c>
      <c r="G59" s="425" t="s">
        <v>173</v>
      </c>
      <c r="H59" s="423">
        <v>4.2</v>
      </c>
      <c r="J59" s="415"/>
      <c r="K59" s="415"/>
      <c r="L59" s="415"/>
      <c r="M59" s="415"/>
      <c r="N59" s="415"/>
      <c r="O59" s="415"/>
    </row>
    <row r="60" spans="1:15" s="115" customFormat="1" ht="12" customHeight="1">
      <c r="A60" s="136">
        <v>0.5</v>
      </c>
      <c r="B60" s="42" t="s">
        <v>14</v>
      </c>
      <c r="C60" s="135">
        <v>1</v>
      </c>
      <c r="D60" s="423">
        <v>2.7</v>
      </c>
      <c r="E60" s="423">
        <v>2.4</v>
      </c>
      <c r="F60" s="423">
        <v>0.4</v>
      </c>
      <c r="G60" s="423">
        <v>0.5</v>
      </c>
      <c r="H60" s="423">
        <v>6.6</v>
      </c>
      <c r="J60" s="415"/>
      <c r="K60" s="415"/>
      <c r="L60" s="415"/>
      <c r="M60" s="415"/>
      <c r="N60" s="415"/>
      <c r="O60" s="415"/>
    </row>
    <row r="61" spans="1:15" s="115" customFormat="1" ht="12" customHeight="1">
      <c r="A61" s="136">
        <v>1</v>
      </c>
      <c r="B61" s="42" t="s">
        <v>14</v>
      </c>
      <c r="C61" s="135">
        <v>2</v>
      </c>
      <c r="D61" s="423">
        <v>8</v>
      </c>
      <c r="E61" s="423">
        <v>2.5</v>
      </c>
      <c r="F61" s="423">
        <v>2.2999999999999998</v>
      </c>
      <c r="G61" s="423">
        <v>2.1</v>
      </c>
      <c r="H61" s="423">
        <v>5.0999999999999996</v>
      </c>
      <c r="J61" s="415"/>
      <c r="K61" s="415"/>
      <c r="L61" s="415"/>
      <c r="M61" s="415"/>
      <c r="N61" s="415"/>
      <c r="O61" s="415"/>
    </row>
    <row r="62" spans="1:15" s="115" customFormat="1" ht="12" customHeight="1">
      <c r="A62" s="136">
        <v>2</v>
      </c>
      <c r="B62" s="42" t="s">
        <v>14</v>
      </c>
      <c r="C62" s="135">
        <v>3</v>
      </c>
      <c r="D62" s="423">
        <v>6.2</v>
      </c>
      <c r="E62" s="425" t="s">
        <v>173</v>
      </c>
      <c r="F62" s="423">
        <v>1.4</v>
      </c>
      <c r="G62" s="425" t="s">
        <v>173</v>
      </c>
      <c r="H62" s="423">
        <v>4.0999999999999996</v>
      </c>
      <c r="J62" s="415"/>
      <c r="K62" s="415"/>
      <c r="L62" s="415"/>
      <c r="M62" s="415"/>
      <c r="N62" s="415"/>
      <c r="O62" s="415"/>
    </row>
    <row r="63" spans="1:15" s="115" customFormat="1" ht="12" customHeight="1">
      <c r="A63" s="136">
        <v>3</v>
      </c>
      <c r="B63" s="42" t="s">
        <v>14</v>
      </c>
      <c r="C63" s="135">
        <v>5</v>
      </c>
      <c r="D63" s="423">
        <v>6.6</v>
      </c>
      <c r="E63" s="423">
        <v>2.2999999999999998</v>
      </c>
      <c r="F63" s="423">
        <v>0.3</v>
      </c>
      <c r="G63" s="423">
        <v>3</v>
      </c>
      <c r="H63" s="423">
        <v>2</v>
      </c>
      <c r="J63" s="415"/>
      <c r="K63" s="415"/>
      <c r="L63" s="415"/>
      <c r="M63" s="415"/>
      <c r="N63" s="415"/>
      <c r="O63" s="415"/>
    </row>
    <row r="64" spans="1:15" s="115" customFormat="1" ht="12" customHeight="1">
      <c r="A64" s="136">
        <v>5</v>
      </c>
      <c r="B64" s="42" t="s">
        <v>14</v>
      </c>
      <c r="C64" s="135">
        <v>10</v>
      </c>
      <c r="D64" s="423">
        <v>14.6</v>
      </c>
      <c r="E64" s="423">
        <v>2.8</v>
      </c>
      <c r="F64" s="423">
        <v>18.2</v>
      </c>
      <c r="G64" s="423">
        <v>1.2</v>
      </c>
      <c r="H64" s="423">
        <v>4.3</v>
      </c>
      <c r="J64" s="415"/>
      <c r="K64" s="415"/>
      <c r="L64" s="415"/>
      <c r="M64" s="415"/>
      <c r="N64" s="415"/>
      <c r="O64" s="415"/>
    </row>
    <row r="65" spans="1:15" s="115" customFormat="1" ht="12" customHeight="1">
      <c r="A65" s="136">
        <v>10</v>
      </c>
      <c r="B65" s="42" t="s">
        <v>14</v>
      </c>
      <c r="C65" s="135">
        <v>20</v>
      </c>
      <c r="D65" s="423">
        <v>13.3</v>
      </c>
      <c r="E65" s="425" t="s">
        <v>173</v>
      </c>
      <c r="F65" s="423">
        <v>131.5</v>
      </c>
      <c r="G65" s="425" t="s">
        <v>19</v>
      </c>
      <c r="H65" s="423">
        <v>0.5</v>
      </c>
      <c r="J65" s="415"/>
      <c r="K65" s="415"/>
      <c r="L65" s="415"/>
      <c r="M65" s="415"/>
      <c r="N65" s="415"/>
      <c r="O65" s="415"/>
    </row>
    <row r="66" spans="1:15" s="115" customFormat="1" ht="12" customHeight="1">
      <c r="A66" s="137" t="s">
        <v>87</v>
      </c>
      <c r="B66" s="41"/>
      <c r="C66" s="154"/>
      <c r="D66" s="423">
        <v>554.5</v>
      </c>
      <c r="E66" s="423">
        <v>12.7</v>
      </c>
      <c r="F66" s="423">
        <v>2279.6</v>
      </c>
      <c r="G66" s="423">
        <v>3.3</v>
      </c>
      <c r="H66" s="423">
        <v>7.5</v>
      </c>
      <c r="J66" s="415"/>
      <c r="K66" s="415"/>
      <c r="L66" s="415"/>
      <c r="M66" s="415"/>
      <c r="N66" s="415"/>
      <c r="O66" s="415"/>
    </row>
    <row r="67" spans="1:15" s="115" customFormat="1" ht="6.95" customHeight="1">
      <c r="A67" s="157"/>
      <c r="B67" s="116"/>
      <c r="C67" s="158"/>
      <c r="D67" s="423"/>
      <c r="E67" s="423"/>
      <c r="F67" s="423"/>
      <c r="G67" s="423"/>
      <c r="H67" s="423"/>
      <c r="J67" s="415"/>
      <c r="K67" s="415"/>
      <c r="L67" s="415"/>
      <c r="M67" s="415"/>
      <c r="N67" s="415"/>
      <c r="O67" s="415"/>
    </row>
    <row r="68" spans="1:15" ht="12" customHeight="1">
      <c r="A68" s="43" t="s">
        <v>15</v>
      </c>
      <c r="B68" s="156"/>
      <c r="C68" s="154"/>
      <c r="D68" s="424">
        <v>606.20000000000005</v>
      </c>
      <c r="E68" s="424">
        <v>27.2</v>
      </c>
      <c r="F68" s="424">
        <v>2434</v>
      </c>
      <c r="G68" s="424">
        <v>10.5</v>
      </c>
      <c r="H68" s="424">
        <v>34.1</v>
      </c>
      <c r="J68" s="415"/>
      <c r="K68" s="415"/>
      <c r="L68" s="415"/>
      <c r="M68" s="415"/>
      <c r="N68" s="415"/>
      <c r="O68" s="415"/>
    </row>
    <row r="69" spans="1:15">
      <c r="D69" s="194"/>
      <c r="E69" s="423"/>
      <c r="F69" s="423"/>
      <c r="G69" s="423"/>
      <c r="H69" s="423"/>
      <c r="J69" s="415"/>
      <c r="K69" s="415"/>
      <c r="L69" s="415"/>
      <c r="M69" s="415"/>
      <c r="N69" s="415"/>
      <c r="O69" s="415"/>
    </row>
    <row r="70" spans="1:15">
      <c r="J70" s="415"/>
      <c r="K70" s="415"/>
      <c r="L70" s="415"/>
      <c r="M70" s="415"/>
      <c r="N70" s="415"/>
      <c r="O70" s="415"/>
    </row>
  </sheetData>
  <mergeCells count="20">
    <mergeCell ref="D57:H57"/>
    <mergeCell ref="C3:H3"/>
    <mergeCell ref="D4:D7"/>
    <mergeCell ref="A4:C7"/>
    <mergeCell ref="C8:G8"/>
    <mergeCell ref="D44:H44"/>
    <mergeCell ref="A39:C42"/>
    <mergeCell ref="D40:D42"/>
    <mergeCell ref="E40:E42"/>
    <mergeCell ref="F40:F42"/>
    <mergeCell ref="G40:G42"/>
    <mergeCell ref="H39:H42"/>
    <mergeCell ref="D39:G39"/>
    <mergeCell ref="E4:E7"/>
    <mergeCell ref="D9:H9"/>
    <mergeCell ref="G5:H5"/>
    <mergeCell ref="D22:H22"/>
    <mergeCell ref="G6:G7"/>
    <mergeCell ref="F5:F7"/>
    <mergeCell ref="F4:H4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9" orientation="portrait" r:id="rId1"/>
  <headerFooter alignWithMargins="0">
    <oddFooter>&amp;C&amp;6© Statistisches Landesamt des Freistaates Sachsen - C I 3 -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zoomScaleNormal="100" workbookViewId="0"/>
  </sheetViews>
  <sheetFormatPr baseColWidth="10" defaultRowHeight="12"/>
  <cols>
    <col min="1" max="1" width="5.7109375" customWidth="1"/>
    <col min="2" max="2" width="3.140625" customWidth="1"/>
    <col min="3" max="3" width="5.7109375" customWidth="1"/>
    <col min="4" max="8" width="16.140625" customWidth="1"/>
  </cols>
  <sheetData>
    <row r="1" spans="1:14" ht="15" customHeight="1">
      <c r="A1" s="23" t="s">
        <v>410</v>
      </c>
      <c r="B1" s="23"/>
      <c r="C1" s="23"/>
      <c r="D1" s="23"/>
      <c r="E1" s="23"/>
      <c r="F1" s="23"/>
      <c r="G1" s="23"/>
      <c r="H1" s="23"/>
    </row>
    <row r="2" spans="1:14" ht="12.75" customHeight="1">
      <c r="A2" s="23"/>
      <c r="B2" s="23"/>
      <c r="C2" s="23"/>
      <c r="D2" s="23"/>
      <c r="E2" s="23"/>
      <c r="F2" s="23"/>
      <c r="G2" s="23"/>
      <c r="H2" s="23"/>
    </row>
    <row r="3" spans="1:14" ht="12.95" customHeight="1">
      <c r="A3" s="605" t="s">
        <v>258</v>
      </c>
      <c r="B3" s="606"/>
      <c r="C3" s="606"/>
      <c r="D3" s="606" t="s">
        <v>15</v>
      </c>
      <c r="E3" s="575" t="s">
        <v>257</v>
      </c>
      <c r="F3" s="615" t="s">
        <v>53</v>
      </c>
      <c r="G3" s="593"/>
      <c r="H3" s="599" t="s">
        <v>334</v>
      </c>
    </row>
    <row r="4" spans="1:14" ht="12.95" customHeight="1">
      <c r="A4" s="607"/>
      <c r="B4" s="608"/>
      <c r="C4" s="608"/>
      <c r="D4" s="608"/>
      <c r="E4" s="576"/>
      <c r="F4" s="616"/>
      <c r="G4" s="594"/>
      <c r="H4" s="611"/>
    </row>
    <row r="5" spans="1:14" ht="12.95" customHeight="1">
      <c r="A5" s="607"/>
      <c r="B5" s="608"/>
      <c r="C5" s="608"/>
      <c r="D5" s="608"/>
      <c r="E5" s="576"/>
      <c r="F5" s="617"/>
      <c r="G5" s="618"/>
      <c r="H5" s="611"/>
    </row>
    <row r="6" spans="1:14" ht="12.95" customHeight="1">
      <c r="A6" s="607"/>
      <c r="B6" s="608"/>
      <c r="C6" s="608"/>
      <c r="D6" s="608"/>
      <c r="E6" s="576"/>
      <c r="F6" s="581" t="s">
        <v>54</v>
      </c>
      <c r="G6" s="613" t="s">
        <v>55</v>
      </c>
      <c r="H6" s="611"/>
    </row>
    <row r="7" spans="1:14" ht="12.95" customHeight="1">
      <c r="A7" s="609"/>
      <c r="B7" s="610"/>
      <c r="C7" s="610"/>
      <c r="D7" s="610"/>
      <c r="E7" s="577"/>
      <c r="F7" s="577"/>
      <c r="G7" s="614"/>
      <c r="H7" s="612"/>
    </row>
    <row r="8" spans="1:14" ht="12.75">
      <c r="A8" s="101"/>
      <c r="B8" s="101"/>
      <c r="C8" s="101"/>
      <c r="D8" s="98"/>
      <c r="E8" s="98"/>
      <c r="F8" s="98"/>
      <c r="G8" s="98"/>
      <c r="H8" s="98"/>
    </row>
    <row r="9" spans="1:14" s="99" customFormat="1" ht="12.75" customHeight="1">
      <c r="A9" s="120" t="s">
        <v>29</v>
      </c>
      <c r="B9" s="120"/>
      <c r="C9" s="85"/>
      <c r="D9" s="578" t="s">
        <v>16</v>
      </c>
      <c r="E9" s="578"/>
      <c r="F9" s="578"/>
      <c r="G9" s="578"/>
      <c r="H9" s="578"/>
    </row>
    <row r="10" spans="1:14" s="99" customFormat="1">
      <c r="A10" s="120"/>
      <c r="B10" s="120"/>
      <c r="C10" s="85"/>
      <c r="D10" s="127"/>
      <c r="E10" s="127"/>
      <c r="F10" s="127"/>
      <c r="G10" s="127"/>
      <c r="H10" s="127"/>
      <c r="J10" s="415"/>
      <c r="K10" s="415"/>
      <c r="L10" s="415"/>
      <c r="M10" s="415"/>
      <c r="N10" s="415"/>
    </row>
    <row r="11" spans="1:14" s="99" customFormat="1" ht="18" customHeight="1">
      <c r="A11" s="152"/>
      <c r="B11" s="153"/>
      <c r="C11" s="100" t="s">
        <v>86</v>
      </c>
      <c r="D11" s="365">
        <v>22</v>
      </c>
      <c r="E11" s="349">
        <v>24.175824175824175</v>
      </c>
      <c r="F11" s="366">
        <v>21</v>
      </c>
      <c r="G11" s="438">
        <v>6</v>
      </c>
      <c r="H11" s="438">
        <v>2</v>
      </c>
      <c r="I11" s="231"/>
      <c r="J11" s="415"/>
      <c r="K11" s="415"/>
      <c r="L11" s="415"/>
      <c r="M11" s="415"/>
      <c r="N11" s="415"/>
    </row>
    <row r="12" spans="1:14" s="99" customFormat="1" ht="18" customHeight="1">
      <c r="A12" s="136">
        <v>0.5</v>
      </c>
      <c r="B12" s="42" t="s">
        <v>14</v>
      </c>
      <c r="C12" s="135">
        <v>1</v>
      </c>
      <c r="D12" s="436">
        <v>14</v>
      </c>
      <c r="E12" s="420">
        <v>15.384615384615385</v>
      </c>
      <c r="F12" s="438">
        <v>9</v>
      </c>
      <c r="G12" s="438">
        <v>7</v>
      </c>
      <c r="H12" s="438" t="s">
        <v>19</v>
      </c>
    </row>
    <row r="13" spans="1:14" s="99" customFormat="1" ht="18" customHeight="1">
      <c r="A13" s="136">
        <v>1</v>
      </c>
      <c r="B13" s="42" t="s">
        <v>14</v>
      </c>
      <c r="C13" s="135">
        <v>2</v>
      </c>
      <c r="D13" s="436">
        <v>8</v>
      </c>
      <c r="E13" s="420">
        <v>8.791208791208792</v>
      </c>
      <c r="F13" s="438">
        <v>8</v>
      </c>
      <c r="G13" s="438">
        <v>4</v>
      </c>
      <c r="H13" s="438">
        <v>1</v>
      </c>
      <c r="J13" s="415"/>
      <c r="K13" s="415"/>
      <c r="L13" s="415"/>
      <c r="M13" s="415"/>
      <c r="N13" s="415"/>
    </row>
    <row r="14" spans="1:14" s="99" customFormat="1" ht="18" customHeight="1">
      <c r="A14" s="136">
        <v>2</v>
      </c>
      <c r="B14" s="42" t="s">
        <v>14</v>
      </c>
      <c r="C14" s="135">
        <v>3</v>
      </c>
      <c r="D14" s="436">
        <v>3</v>
      </c>
      <c r="E14" s="420">
        <v>3.2967032967032965</v>
      </c>
      <c r="F14" s="438">
        <v>3</v>
      </c>
      <c r="G14" s="438">
        <v>1</v>
      </c>
      <c r="H14" s="438" t="s">
        <v>19</v>
      </c>
      <c r="J14" s="415"/>
      <c r="K14" s="415"/>
      <c r="L14" s="415"/>
      <c r="M14" s="415"/>
      <c r="N14" s="415"/>
    </row>
    <row r="15" spans="1:14" s="99" customFormat="1" ht="18" customHeight="1">
      <c r="A15" s="136">
        <v>3</v>
      </c>
      <c r="B15" s="42" t="s">
        <v>14</v>
      </c>
      <c r="C15" s="135">
        <v>5</v>
      </c>
      <c r="D15" s="436">
        <v>17</v>
      </c>
      <c r="E15" s="420">
        <v>18.681318681318682</v>
      </c>
      <c r="F15" s="438">
        <v>15</v>
      </c>
      <c r="G15" s="438">
        <v>9</v>
      </c>
      <c r="H15" s="438">
        <v>2</v>
      </c>
    </row>
    <row r="16" spans="1:14" s="99" customFormat="1" ht="18" customHeight="1">
      <c r="A16" s="136">
        <v>5</v>
      </c>
      <c r="B16" s="42" t="s">
        <v>14</v>
      </c>
      <c r="C16" s="135">
        <v>10</v>
      </c>
      <c r="D16" s="436">
        <v>13</v>
      </c>
      <c r="E16" s="420">
        <v>14.285714285714286</v>
      </c>
      <c r="F16" s="438">
        <v>13</v>
      </c>
      <c r="G16" s="438">
        <v>10</v>
      </c>
      <c r="H16" s="438">
        <v>1</v>
      </c>
      <c r="J16" s="415"/>
      <c r="K16" s="415"/>
      <c r="L16" s="415"/>
      <c r="M16" s="415"/>
      <c r="N16" s="415"/>
    </row>
    <row r="17" spans="1:14" s="99" customFormat="1" ht="18" customHeight="1">
      <c r="A17" s="136">
        <v>10</v>
      </c>
      <c r="B17" s="42" t="s">
        <v>14</v>
      </c>
      <c r="C17" s="135">
        <v>20</v>
      </c>
      <c r="D17" s="436">
        <v>8</v>
      </c>
      <c r="E17" s="420">
        <v>8.791208791208792</v>
      </c>
      <c r="F17" s="438">
        <v>8</v>
      </c>
      <c r="G17" s="438">
        <v>6</v>
      </c>
      <c r="H17" s="438">
        <v>2</v>
      </c>
      <c r="J17" s="415"/>
      <c r="K17" s="415"/>
      <c r="L17" s="415"/>
      <c r="M17" s="415"/>
      <c r="N17" s="415"/>
    </row>
    <row r="18" spans="1:14" s="99" customFormat="1" ht="18" customHeight="1">
      <c r="A18" s="137" t="s">
        <v>87</v>
      </c>
      <c r="B18" s="40"/>
      <c r="C18" s="160"/>
      <c r="D18" s="436">
        <v>6</v>
      </c>
      <c r="E18" s="420">
        <v>6.5934065934065931</v>
      </c>
      <c r="F18" s="438">
        <v>6</v>
      </c>
      <c r="G18" s="438">
        <v>5</v>
      </c>
      <c r="H18" s="438">
        <v>1</v>
      </c>
    </row>
    <row r="19" spans="1:14" s="99" customFormat="1" ht="18" customHeight="1">
      <c r="A19" s="40"/>
      <c r="B19" s="40"/>
      <c r="C19" s="160"/>
      <c r="D19" s="436"/>
      <c r="E19" s="436"/>
      <c r="F19" s="436"/>
      <c r="G19" s="436"/>
      <c r="H19" s="436"/>
      <c r="J19" s="415"/>
      <c r="K19" s="415"/>
      <c r="L19" s="415"/>
      <c r="M19" s="415"/>
      <c r="N19" s="415"/>
    </row>
    <row r="20" spans="1:14" s="236" customFormat="1" ht="18" customHeight="1">
      <c r="A20" s="43" t="s">
        <v>15</v>
      </c>
      <c r="B20" s="234"/>
      <c r="C20" s="235"/>
      <c r="D20" s="437">
        <v>91</v>
      </c>
      <c r="E20" s="440">
        <v>100.00000000000001</v>
      </c>
      <c r="F20" s="433">
        <v>83</v>
      </c>
      <c r="G20" s="433">
        <v>48</v>
      </c>
      <c r="H20" s="433">
        <v>9</v>
      </c>
      <c r="J20" s="415"/>
      <c r="K20" s="415"/>
      <c r="L20" s="415"/>
      <c r="M20" s="415"/>
      <c r="N20" s="415"/>
    </row>
    <row r="21" spans="1:14" s="99" customFormat="1" ht="15.95" customHeight="1">
      <c r="A21" s="43"/>
      <c r="B21" s="39"/>
      <c r="C21" s="44"/>
      <c r="D21" s="83"/>
      <c r="E21" s="83"/>
      <c r="F21" s="80"/>
      <c r="G21" s="80"/>
      <c r="H21" s="80"/>
    </row>
    <row r="22" spans="1:14" s="99" customFormat="1" ht="15.95" customHeight="1">
      <c r="A22" s="120" t="s">
        <v>29</v>
      </c>
      <c r="B22" s="120"/>
      <c r="C22" s="85"/>
      <c r="D22" s="578" t="s">
        <v>3</v>
      </c>
      <c r="E22" s="578"/>
      <c r="F22" s="578"/>
      <c r="G22" s="578"/>
      <c r="H22" s="578"/>
      <c r="J22" s="415"/>
      <c r="K22" s="415"/>
      <c r="L22" s="415"/>
      <c r="M22" s="415"/>
      <c r="N22" s="415"/>
    </row>
    <row r="23" spans="1:14" s="99" customFormat="1" ht="15.95" customHeight="1">
      <c r="A23" s="120"/>
      <c r="B23" s="120"/>
      <c r="C23" s="85"/>
      <c r="D23" s="344"/>
      <c r="E23" s="344"/>
      <c r="F23" s="344"/>
      <c r="G23" s="344"/>
      <c r="H23" s="344"/>
      <c r="J23" s="415"/>
      <c r="K23" s="415"/>
      <c r="L23" s="415"/>
      <c r="M23" s="415"/>
      <c r="N23" s="415"/>
    </row>
    <row r="24" spans="1:14" s="22" customFormat="1" ht="18" customHeight="1">
      <c r="A24" s="152"/>
      <c r="B24" s="153"/>
      <c r="C24" s="100" t="s">
        <v>86</v>
      </c>
      <c r="D24" s="240">
        <v>2.2999999999999998</v>
      </c>
      <c r="E24" s="420">
        <v>0.42240587695133147</v>
      </c>
      <c r="F24" s="435" t="s">
        <v>173</v>
      </c>
      <c r="G24" s="240">
        <v>0.3</v>
      </c>
      <c r="H24" s="435" t="s">
        <v>173</v>
      </c>
      <c r="J24" s="99"/>
      <c r="K24" s="99"/>
      <c r="L24" s="99"/>
      <c r="M24" s="99"/>
      <c r="N24" s="99"/>
    </row>
    <row r="25" spans="1:14" s="22" customFormat="1" ht="18" customHeight="1">
      <c r="A25" s="136">
        <v>0.5</v>
      </c>
      <c r="B25" s="42" t="s">
        <v>14</v>
      </c>
      <c r="C25" s="135">
        <v>1</v>
      </c>
      <c r="D25" s="240">
        <v>9.5</v>
      </c>
      <c r="E25" s="349">
        <v>1.7447199265381084</v>
      </c>
      <c r="F25" s="240">
        <v>5.5</v>
      </c>
      <c r="G25" s="240">
        <v>4</v>
      </c>
      <c r="H25" s="366" t="s">
        <v>251</v>
      </c>
      <c r="J25" s="415"/>
      <c r="K25" s="415"/>
      <c r="L25" s="415"/>
      <c r="M25" s="415"/>
      <c r="N25" s="415"/>
    </row>
    <row r="26" spans="1:14" s="22" customFormat="1" ht="18" customHeight="1">
      <c r="A26" s="136">
        <v>1</v>
      </c>
      <c r="B26" s="42" t="s">
        <v>14</v>
      </c>
      <c r="C26" s="135">
        <v>2</v>
      </c>
      <c r="D26" s="240">
        <v>11</v>
      </c>
      <c r="E26" s="420">
        <v>2.0202020202020203</v>
      </c>
      <c r="F26" s="240">
        <v>9.9</v>
      </c>
      <c r="G26" s="435" t="s">
        <v>173</v>
      </c>
      <c r="H26" s="435" t="s">
        <v>173</v>
      </c>
      <c r="J26" s="415"/>
      <c r="K26" s="415"/>
      <c r="L26" s="415"/>
      <c r="M26" s="415"/>
      <c r="N26" s="415"/>
    </row>
    <row r="27" spans="1:14" s="22" customFormat="1" ht="18" customHeight="1">
      <c r="A27" s="136">
        <v>2</v>
      </c>
      <c r="B27" s="42" t="s">
        <v>14</v>
      </c>
      <c r="C27" s="135">
        <v>3</v>
      </c>
      <c r="D27" s="240">
        <v>7.9</v>
      </c>
      <c r="E27" s="420">
        <v>1.4508723599632691</v>
      </c>
      <c r="F27" s="435" t="s">
        <v>173</v>
      </c>
      <c r="G27" s="363" t="s">
        <v>173</v>
      </c>
      <c r="H27" s="438" t="s">
        <v>251</v>
      </c>
      <c r="J27" s="99"/>
      <c r="K27" s="99"/>
      <c r="L27" s="99"/>
      <c r="M27" s="99"/>
      <c r="N27" s="99"/>
    </row>
    <row r="28" spans="1:14" s="22" customFormat="1" ht="18" customHeight="1">
      <c r="A28" s="136">
        <v>3</v>
      </c>
      <c r="B28" s="42" t="s">
        <v>14</v>
      </c>
      <c r="C28" s="135">
        <v>5</v>
      </c>
      <c r="D28" s="240">
        <v>69.3</v>
      </c>
      <c r="E28" s="420">
        <v>12.727272727272727</v>
      </c>
      <c r="F28" s="240">
        <v>51.3</v>
      </c>
      <c r="G28" s="363" t="s">
        <v>173</v>
      </c>
      <c r="H28" s="363" t="s">
        <v>173</v>
      </c>
      <c r="J28" s="415"/>
      <c r="K28" s="415"/>
      <c r="L28" s="415"/>
      <c r="M28" s="415"/>
      <c r="N28" s="415"/>
    </row>
    <row r="29" spans="1:14" s="22" customFormat="1" ht="18" customHeight="1">
      <c r="A29" s="136">
        <v>5</v>
      </c>
      <c r="B29" s="42" t="s">
        <v>14</v>
      </c>
      <c r="C29" s="135">
        <v>10</v>
      </c>
      <c r="D29" s="240">
        <v>81</v>
      </c>
      <c r="E29" s="420">
        <v>14.87603305785124</v>
      </c>
      <c r="F29" s="240">
        <v>60.4</v>
      </c>
      <c r="G29" s="363" t="s">
        <v>173</v>
      </c>
      <c r="H29" s="363" t="s">
        <v>173</v>
      </c>
      <c r="J29" s="415"/>
      <c r="K29" s="415"/>
      <c r="L29" s="415"/>
      <c r="M29" s="415"/>
      <c r="N29" s="415"/>
    </row>
    <row r="30" spans="1:14" s="22" customFormat="1" ht="18" customHeight="1">
      <c r="A30" s="136">
        <v>10</v>
      </c>
      <c r="B30" s="42" t="s">
        <v>14</v>
      </c>
      <c r="C30" s="135">
        <v>20</v>
      </c>
      <c r="D30" s="240">
        <v>101</v>
      </c>
      <c r="E30" s="420">
        <v>18.54912764003673</v>
      </c>
      <c r="F30" s="240">
        <v>80.900000000000006</v>
      </c>
      <c r="G30" s="363" t="s">
        <v>173</v>
      </c>
      <c r="H30" s="363" t="s">
        <v>173</v>
      </c>
      <c r="J30" s="99"/>
      <c r="K30" s="99"/>
      <c r="L30" s="99"/>
      <c r="M30" s="99"/>
      <c r="N30" s="99"/>
    </row>
    <row r="31" spans="1:14" s="22" customFormat="1" ht="18" customHeight="1">
      <c r="A31" s="137" t="s">
        <v>87</v>
      </c>
      <c r="B31" s="40"/>
      <c r="C31" s="160"/>
      <c r="D31" s="240">
        <v>262.3</v>
      </c>
      <c r="E31" s="420">
        <v>48.172635445362715</v>
      </c>
      <c r="F31" s="240">
        <v>202.7</v>
      </c>
      <c r="G31" s="363" t="s">
        <v>173</v>
      </c>
      <c r="H31" s="363" t="s">
        <v>173</v>
      </c>
      <c r="J31" s="415"/>
      <c r="K31" s="415"/>
      <c r="L31" s="415"/>
      <c r="M31" s="415"/>
      <c r="N31" s="415"/>
    </row>
    <row r="32" spans="1:14" s="22" customFormat="1" ht="18" customHeight="1">
      <c r="A32" s="40"/>
      <c r="B32" s="40"/>
      <c r="C32" s="160"/>
      <c r="D32" s="240"/>
      <c r="E32" s="349"/>
      <c r="F32" s="240"/>
      <c r="G32" s="240"/>
      <c r="H32" s="240"/>
      <c r="J32" s="415"/>
      <c r="K32" s="415"/>
      <c r="L32" s="415"/>
      <c r="M32" s="415"/>
      <c r="N32" s="415"/>
    </row>
    <row r="33" spans="1:14" s="22" customFormat="1" ht="18" customHeight="1">
      <c r="A33" s="43" t="s">
        <v>15</v>
      </c>
      <c r="B33" s="161"/>
      <c r="C33" s="160"/>
      <c r="D33" s="434">
        <v>544.5</v>
      </c>
      <c r="E33" s="433">
        <v>99.963269054178141</v>
      </c>
      <c r="F33" s="434">
        <v>419.2</v>
      </c>
      <c r="G33" s="434">
        <v>116.9</v>
      </c>
      <c r="H33" s="434">
        <v>8.4</v>
      </c>
      <c r="J33" s="99"/>
      <c r="K33" s="99"/>
      <c r="L33" s="99"/>
      <c r="M33" s="99"/>
      <c r="N33" s="99"/>
    </row>
    <row r="34" spans="1:14">
      <c r="J34" s="415"/>
      <c r="K34" s="415"/>
      <c r="L34" s="415"/>
      <c r="M34" s="415"/>
      <c r="N34" s="415"/>
    </row>
    <row r="35" spans="1:14">
      <c r="J35" s="415"/>
      <c r="K35" s="415"/>
      <c r="L35" s="415"/>
      <c r="M35" s="415"/>
      <c r="N35" s="415"/>
    </row>
    <row r="36" spans="1:14">
      <c r="J36" s="99"/>
      <c r="K36" s="99"/>
      <c r="L36" s="99"/>
      <c r="M36" s="99"/>
      <c r="N36" s="99"/>
    </row>
  </sheetData>
  <mergeCells count="9">
    <mergeCell ref="A3:C7"/>
    <mergeCell ref="D9:H9"/>
    <mergeCell ref="D22:H22"/>
    <mergeCell ref="H3:H7"/>
    <mergeCell ref="D3:D7"/>
    <mergeCell ref="E3:E7"/>
    <mergeCell ref="F6:F7"/>
    <mergeCell ref="G6:G7"/>
    <mergeCell ref="F3:G5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10" orientation="portrait" r:id="rId1"/>
  <headerFooter alignWithMargins="0">
    <oddFooter>&amp;C&amp;6© Statistisches Landesamt des Freistaates Sachsen - C I 3 -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showGridLines="0" zoomScaleNormal="100" workbookViewId="0"/>
  </sheetViews>
  <sheetFormatPr baseColWidth="10" defaultRowHeight="12.75"/>
  <cols>
    <col min="1" max="1" width="24.28515625" style="50" customWidth="1"/>
    <col min="2" max="2" width="10.140625" style="51" customWidth="1"/>
    <col min="3" max="8" width="10.140625" style="50" customWidth="1"/>
    <col min="9" max="16384" width="11.42578125" style="50"/>
  </cols>
  <sheetData>
    <row r="1" spans="1:8" ht="15" customHeight="1">
      <c r="A1" s="49" t="s">
        <v>413</v>
      </c>
    </row>
    <row r="2" spans="1:8" ht="15" customHeight="1">
      <c r="A2" s="49" t="s">
        <v>433</v>
      </c>
    </row>
    <row r="3" spans="1:8" ht="12.75" customHeight="1"/>
    <row r="4" spans="1:8" s="55" customFormat="1" ht="15" customHeight="1">
      <c r="A4" s="298" t="s">
        <v>20</v>
      </c>
      <c r="B4" s="474" t="s">
        <v>447</v>
      </c>
      <c r="C4" s="54">
        <v>2010</v>
      </c>
      <c r="D4" s="52">
        <v>2011</v>
      </c>
      <c r="E4" s="475" t="s">
        <v>448</v>
      </c>
      <c r="F4" s="53">
        <v>2013</v>
      </c>
      <c r="G4" s="53">
        <v>2014</v>
      </c>
      <c r="H4" s="53">
        <v>2015</v>
      </c>
    </row>
    <row r="5" spans="1:8" s="56" customFormat="1" ht="15.95" customHeight="1">
      <c r="A5" s="162"/>
      <c r="B5" s="163"/>
      <c r="C5" s="163"/>
      <c r="D5" s="163"/>
      <c r="E5" s="163"/>
      <c r="F5" s="163"/>
    </row>
    <row r="6" spans="1:8" s="56" customFormat="1" ht="15.95" customHeight="1">
      <c r="A6" s="164" t="s">
        <v>15</v>
      </c>
      <c r="B6" s="204">
        <v>4523.2</v>
      </c>
      <c r="C6" s="204">
        <v>4104.8999999999996</v>
      </c>
      <c r="D6" s="204">
        <v>4384.1000000000004</v>
      </c>
      <c r="E6" s="204">
        <v>4173.7</v>
      </c>
      <c r="F6" s="204">
        <v>3867.5</v>
      </c>
      <c r="G6" s="356">
        <v>4173.3999999999996</v>
      </c>
      <c r="H6" s="429">
        <v>3973.2</v>
      </c>
    </row>
    <row r="7" spans="1:8" s="56" customFormat="1" ht="15.95" customHeight="1">
      <c r="A7" s="165" t="s">
        <v>139</v>
      </c>
      <c r="B7" s="204"/>
      <c r="C7" s="204"/>
      <c r="D7" s="204"/>
      <c r="E7" s="204"/>
      <c r="F7" s="204"/>
      <c r="G7" s="356"/>
      <c r="H7" s="429"/>
    </row>
    <row r="8" spans="1:8" s="56" customFormat="1" ht="15.95" customHeight="1">
      <c r="A8" s="165" t="s">
        <v>140</v>
      </c>
      <c r="B8" s="205">
        <v>283.89999999999998</v>
      </c>
      <c r="C8" s="205">
        <v>159.19999999999999</v>
      </c>
      <c r="D8" s="205">
        <v>184.2</v>
      </c>
      <c r="E8" s="205">
        <v>184.7</v>
      </c>
      <c r="F8" s="205">
        <v>102.9</v>
      </c>
      <c r="G8" s="205">
        <v>107.4</v>
      </c>
      <c r="H8" s="205">
        <v>112.6</v>
      </c>
    </row>
    <row r="9" spans="1:8" s="56" customFormat="1" ht="15.95" customHeight="1">
      <c r="A9" s="165" t="s">
        <v>141</v>
      </c>
      <c r="B9" s="205">
        <v>2.2000000000000002</v>
      </c>
      <c r="C9" s="205">
        <v>2.8</v>
      </c>
      <c r="D9" s="205">
        <v>2</v>
      </c>
      <c r="E9" s="205">
        <v>2.6</v>
      </c>
      <c r="F9" s="205">
        <v>2.2000000000000002</v>
      </c>
      <c r="G9" s="205">
        <v>2.4</v>
      </c>
      <c r="H9" s="205">
        <v>3.7</v>
      </c>
    </row>
    <row r="10" spans="1:8" s="56" customFormat="1" ht="15.95" customHeight="1">
      <c r="A10" s="165" t="s">
        <v>142</v>
      </c>
      <c r="B10" s="205">
        <v>3.6</v>
      </c>
      <c r="C10" s="205">
        <v>3.7</v>
      </c>
      <c r="D10" s="205">
        <v>4.3</v>
      </c>
      <c r="E10" s="205">
        <v>6</v>
      </c>
      <c r="F10" s="205">
        <v>5.2</v>
      </c>
      <c r="G10" s="205">
        <v>5.3</v>
      </c>
      <c r="H10" s="205">
        <v>3.9</v>
      </c>
    </row>
    <row r="11" spans="1:8" s="56" customFormat="1" ht="15.95" customHeight="1">
      <c r="A11" s="165" t="s">
        <v>143</v>
      </c>
      <c r="B11" s="205">
        <v>1.7</v>
      </c>
      <c r="C11" s="205">
        <v>1.8</v>
      </c>
      <c r="D11" s="205">
        <v>1.8</v>
      </c>
      <c r="E11" s="205">
        <v>2.4</v>
      </c>
      <c r="F11" s="205">
        <v>1.4</v>
      </c>
      <c r="G11" s="205">
        <v>2.1</v>
      </c>
      <c r="H11" s="205">
        <v>3.1</v>
      </c>
    </row>
    <row r="12" spans="1:8" s="56" customFormat="1" ht="15.95" customHeight="1">
      <c r="A12" s="165" t="s">
        <v>144</v>
      </c>
      <c r="B12" s="205">
        <v>127.9</v>
      </c>
      <c r="C12" s="205">
        <v>96.6</v>
      </c>
      <c r="D12" s="205">
        <v>69.7</v>
      </c>
      <c r="E12" s="205">
        <v>67.900000000000006</v>
      </c>
      <c r="F12" s="205">
        <v>36.9</v>
      </c>
      <c r="G12" s="205">
        <v>36.299999999999997</v>
      </c>
      <c r="H12" s="205">
        <v>38.1</v>
      </c>
    </row>
    <row r="13" spans="1:8" s="56" customFormat="1" ht="15.95" customHeight="1">
      <c r="A13" s="165" t="s">
        <v>145</v>
      </c>
      <c r="B13" s="205">
        <v>6.8</v>
      </c>
      <c r="C13" s="205">
        <v>5.4</v>
      </c>
      <c r="D13" s="205">
        <v>4.7</v>
      </c>
      <c r="E13" s="205">
        <v>6.9</v>
      </c>
      <c r="F13" s="205">
        <v>5.4</v>
      </c>
      <c r="G13" s="205">
        <v>5</v>
      </c>
      <c r="H13" s="205">
        <v>4.7</v>
      </c>
    </row>
    <row r="14" spans="1:8" s="56" customFormat="1" ht="15.95" customHeight="1">
      <c r="A14" s="165" t="s">
        <v>146</v>
      </c>
      <c r="B14" s="205">
        <v>51.2</v>
      </c>
      <c r="C14" s="205">
        <v>37</v>
      </c>
      <c r="D14" s="205">
        <v>39.4</v>
      </c>
      <c r="E14" s="205">
        <v>36.9</v>
      </c>
      <c r="F14" s="205">
        <v>34.4</v>
      </c>
      <c r="G14" s="205">
        <v>34.1</v>
      </c>
      <c r="H14" s="205">
        <v>34.4</v>
      </c>
    </row>
    <row r="15" spans="1:8" ht="15.95" customHeight="1">
      <c r="A15" s="165" t="s">
        <v>147</v>
      </c>
      <c r="B15" s="205">
        <v>71.400000000000006</v>
      </c>
      <c r="C15" s="205">
        <v>52.4</v>
      </c>
      <c r="D15" s="205">
        <v>60.2</v>
      </c>
      <c r="E15" s="205">
        <v>71.400000000000006</v>
      </c>
      <c r="F15" s="205">
        <v>61.5</v>
      </c>
      <c r="G15" s="205">
        <v>55.5</v>
      </c>
      <c r="H15" s="205">
        <v>59.2</v>
      </c>
    </row>
    <row r="16" spans="1:8" ht="15.95" customHeight="1">
      <c r="A16" s="165" t="s">
        <v>148</v>
      </c>
      <c r="B16" s="205">
        <v>30.6</v>
      </c>
      <c r="C16" s="205">
        <v>4.7</v>
      </c>
      <c r="D16" s="205">
        <v>4.7</v>
      </c>
      <c r="E16" s="205">
        <v>6.8</v>
      </c>
      <c r="F16" s="205">
        <v>6.4</v>
      </c>
      <c r="G16" s="205">
        <v>5.9</v>
      </c>
      <c r="H16" s="205">
        <v>7</v>
      </c>
    </row>
    <row r="17" spans="1:8" ht="15.95" customHeight="1">
      <c r="A17" s="165" t="s">
        <v>149</v>
      </c>
      <c r="B17" s="205">
        <v>35.1</v>
      </c>
      <c r="C17" s="205">
        <v>30.6</v>
      </c>
      <c r="D17" s="205">
        <v>32.4</v>
      </c>
      <c r="E17" s="205" t="s">
        <v>173</v>
      </c>
      <c r="F17" s="205" t="s">
        <v>173</v>
      </c>
      <c r="G17" s="205" t="s">
        <v>173</v>
      </c>
      <c r="H17" s="205">
        <v>0.2</v>
      </c>
    </row>
    <row r="18" spans="1:8" ht="15.95" customHeight="1">
      <c r="A18" s="165" t="s">
        <v>150</v>
      </c>
      <c r="B18" s="205">
        <v>5.5</v>
      </c>
      <c r="C18" s="205">
        <v>4.3</v>
      </c>
      <c r="D18" s="205">
        <v>5.0999999999999996</v>
      </c>
      <c r="E18" s="205">
        <v>8.8000000000000007</v>
      </c>
      <c r="F18" s="205">
        <v>8.4</v>
      </c>
      <c r="G18" s="205">
        <v>8.6999999999999993</v>
      </c>
      <c r="H18" s="205">
        <v>8.9</v>
      </c>
    </row>
    <row r="19" spans="1:8" ht="15.95" customHeight="1">
      <c r="A19" s="165" t="s">
        <v>151</v>
      </c>
      <c r="B19" s="205">
        <v>6.5</v>
      </c>
      <c r="C19" s="205">
        <v>7.4</v>
      </c>
      <c r="D19" s="205" t="s">
        <v>173</v>
      </c>
      <c r="E19" s="205">
        <v>8.9</v>
      </c>
      <c r="F19" s="205">
        <v>8.1</v>
      </c>
      <c r="G19" s="205" t="s">
        <v>173</v>
      </c>
      <c r="H19" s="205" t="s">
        <v>173</v>
      </c>
    </row>
    <row r="20" spans="1:8" ht="15.95" customHeight="1">
      <c r="A20" s="165" t="s">
        <v>337</v>
      </c>
      <c r="B20" s="205">
        <v>0.4</v>
      </c>
      <c r="C20" s="205">
        <v>1.9</v>
      </c>
      <c r="D20" s="205">
        <v>1.1000000000000001</v>
      </c>
      <c r="E20" s="205">
        <v>1.2</v>
      </c>
      <c r="F20" s="205">
        <v>1.2</v>
      </c>
      <c r="G20" s="205">
        <v>1.1000000000000001</v>
      </c>
      <c r="H20" s="205">
        <v>0.8</v>
      </c>
    </row>
    <row r="21" spans="1:8" ht="15.95" customHeight="1">
      <c r="A21" s="165" t="s">
        <v>152</v>
      </c>
      <c r="B21" s="205">
        <v>2.2999999999999998</v>
      </c>
      <c r="C21" s="205">
        <v>1.1000000000000001</v>
      </c>
      <c r="D21" s="205">
        <v>1</v>
      </c>
      <c r="E21" s="205">
        <v>0.7</v>
      </c>
      <c r="F21" s="205">
        <v>1.5</v>
      </c>
      <c r="G21" s="205">
        <v>1.1000000000000001</v>
      </c>
      <c r="H21" s="205">
        <v>1.7</v>
      </c>
    </row>
    <row r="22" spans="1:8" ht="15.95" customHeight="1">
      <c r="A22" s="165" t="s">
        <v>153</v>
      </c>
      <c r="B22" s="205">
        <v>11.9</v>
      </c>
      <c r="C22" s="205">
        <v>10.7</v>
      </c>
      <c r="D22" s="205">
        <v>10.3</v>
      </c>
      <c r="E22" s="205">
        <v>12.4</v>
      </c>
      <c r="F22" s="205">
        <v>8.4</v>
      </c>
      <c r="G22" s="205">
        <v>9.1</v>
      </c>
      <c r="H22" s="205">
        <v>8.6999999999999993</v>
      </c>
    </row>
    <row r="23" spans="1:8" ht="15.95" customHeight="1">
      <c r="A23" s="165" t="s">
        <v>154</v>
      </c>
      <c r="B23" s="205">
        <v>25.4</v>
      </c>
      <c r="C23" s="205">
        <v>25.5</v>
      </c>
      <c r="D23" s="205">
        <v>27.5</v>
      </c>
      <c r="E23" s="205">
        <v>23</v>
      </c>
      <c r="F23" s="205">
        <v>24.3</v>
      </c>
      <c r="G23" s="205">
        <v>20.5</v>
      </c>
      <c r="H23" s="205">
        <v>21.3</v>
      </c>
    </row>
    <row r="24" spans="1:8" ht="15.95" customHeight="1">
      <c r="A24" s="165" t="s">
        <v>155</v>
      </c>
      <c r="B24" s="205">
        <v>249.1</v>
      </c>
      <c r="C24" s="205">
        <v>207.4</v>
      </c>
      <c r="D24" s="205">
        <v>184.2</v>
      </c>
      <c r="E24" s="205">
        <v>198.7</v>
      </c>
      <c r="F24" s="205">
        <v>213.8</v>
      </c>
      <c r="G24" s="205">
        <v>261.5</v>
      </c>
      <c r="H24" s="205">
        <v>197.6</v>
      </c>
    </row>
    <row r="25" spans="1:8" ht="15.95" customHeight="1">
      <c r="A25" s="165" t="s">
        <v>156</v>
      </c>
      <c r="B25" s="205" t="s">
        <v>173</v>
      </c>
      <c r="C25" s="205">
        <v>26</v>
      </c>
      <c r="D25" s="205">
        <v>28.4</v>
      </c>
      <c r="E25" s="205">
        <v>29.8</v>
      </c>
      <c r="F25" s="205">
        <v>26.6</v>
      </c>
      <c r="G25" s="205">
        <v>25.3</v>
      </c>
      <c r="H25" s="205" t="s">
        <v>173</v>
      </c>
    </row>
    <row r="26" spans="1:8" ht="15.95" customHeight="1">
      <c r="A26" s="165" t="s">
        <v>157</v>
      </c>
      <c r="B26" s="205">
        <v>12.5</v>
      </c>
      <c r="C26" s="205">
        <v>13.4</v>
      </c>
      <c r="D26" s="205">
        <v>14.4</v>
      </c>
      <c r="E26" s="205">
        <v>10.1</v>
      </c>
      <c r="F26" s="205">
        <v>8.6999999999999993</v>
      </c>
      <c r="G26" s="205">
        <v>9.1999999999999993</v>
      </c>
      <c r="H26" s="205">
        <v>6.4</v>
      </c>
    </row>
    <row r="27" spans="1:8" ht="15.95" customHeight="1">
      <c r="A27" s="165" t="s">
        <v>158</v>
      </c>
      <c r="B27" s="205">
        <v>306.8</v>
      </c>
      <c r="C27" s="205">
        <v>324.39999999999998</v>
      </c>
      <c r="D27" s="205">
        <v>294.3</v>
      </c>
      <c r="E27" s="205">
        <v>273.8</v>
      </c>
      <c r="F27" s="205">
        <v>283</v>
      </c>
      <c r="G27" s="205">
        <v>315.8</v>
      </c>
      <c r="H27" s="205">
        <v>324</v>
      </c>
    </row>
    <row r="28" spans="1:8" ht="15.95" customHeight="1">
      <c r="A28" s="165" t="s">
        <v>159</v>
      </c>
      <c r="B28" s="205">
        <v>10.3</v>
      </c>
      <c r="C28" s="205">
        <v>11.2</v>
      </c>
      <c r="D28" s="205">
        <v>12.3</v>
      </c>
      <c r="E28" s="205">
        <v>12</v>
      </c>
      <c r="F28" s="205">
        <v>11.3</v>
      </c>
      <c r="G28" s="205">
        <v>13.9</v>
      </c>
      <c r="H28" s="205">
        <v>10.5</v>
      </c>
    </row>
    <row r="29" spans="1:8" ht="15.95" customHeight="1">
      <c r="A29" s="165" t="s">
        <v>160</v>
      </c>
      <c r="B29" s="205">
        <v>52.8</v>
      </c>
      <c r="C29" s="205">
        <v>43.9</v>
      </c>
      <c r="D29" s="205">
        <v>53.7</v>
      </c>
      <c r="E29" s="205">
        <v>74.400000000000006</v>
      </c>
      <c r="F29" s="205">
        <v>56.9</v>
      </c>
      <c r="G29" s="205">
        <v>64.599999999999994</v>
      </c>
      <c r="H29" s="205">
        <v>60.6</v>
      </c>
    </row>
    <row r="30" spans="1:8" ht="15.95" customHeight="1">
      <c r="A30" s="165" t="s">
        <v>161</v>
      </c>
      <c r="B30" s="205">
        <v>2.2000000000000002</v>
      </c>
      <c r="C30" s="205">
        <v>1.1000000000000001</v>
      </c>
      <c r="D30" s="205">
        <v>1.5</v>
      </c>
      <c r="E30" s="205">
        <v>1.7</v>
      </c>
      <c r="F30" s="205">
        <v>1.7</v>
      </c>
      <c r="G30" s="205">
        <v>1.2</v>
      </c>
      <c r="H30" s="205">
        <v>1.4</v>
      </c>
    </row>
    <row r="31" spans="1:8" ht="15.95" customHeight="1">
      <c r="A31" s="165" t="s">
        <v>162</v>
      </c>
      <c r="B31" s="205">
        <v>2.6</v>
      </c>
      <c r="C31" s="205">
        <v>2.5</v>
      </c>
      <c r="D31" s="205">
        <v>3.8</v>
      </c>
      <c r="E31" s="205">
        <v>5.0999999999999996</v>
      </c>
      <c r="F31" s="205">
        <v>2.1</v>
      </c>
      <c r="G31" s="205">
        <v>1.7</v>
      </c>
      <c r="H31" s="205">
        <v>2.2999999999999998</v>
      </c>
    </row>
    <row r="32" spans="1:8" ht="15.95" customHeight="1">
      <c r="A32" s="165" t="s">
        <v>163</v>
      </c>
      <c r="B32" s="205">
        <v>5.7</v>
      </c>
      <c r="C32" s="205">
        <v>6.2</v>
      </c>
      <c r="D32" s="205">
        <v>11</v>
      </c>
      <c r="E32" s="205">
        <v>8.6999999999999993</v>
      </c>
      <c r="F32" s="205">
        <v>12.8</v>
      </c>
      <c r="G32" s="205">
        <v>20.5</v>
      </c>
      <c r="H32" s="205">
        <v>17.399999999999999</v>
      </c>
    </row>
    <row r="33" spans="1:8" ht="15.95" customHeight="1">
      <c r="A33" s="165" t="s">
        <v>164</v>
      </c>
      <c r="B33" s="205">
        <v>403.8</v>
      </c>
      <c r="C33" s="205">
        <v>417.9</v>
      </c>
      <c r="D33" s="205">
        <v>465.8</v>
      </c>
      <c r="E33" s="205">
        <v>434</v>
      </c>
      <c r="F33" s="205">
        <v>443.59999999999997</v>
      </c>
      <c r="G33" s="205">
        <v>510.5</v>
      </c>
      <c r="H33" s="205">
        <v>514</v>
      </c>
    </row>
    <row r="34" spans="1:8" ht="15.95" customHeight="1">
      <c r="A34" s="165" t="s">
        <v>335</v>
      </c>
      <c r="B34" s="205">
        <v>1.5</v>
      </c>
      <c r="C34" s="205" t="s">
        <v>173</v>
      </c>
      <c r="D34" s="205">
        <v>0.9</v>
      </c>
      <c r="E34" s="205">
        <v>0.8</v>
      </c>
      <c r="F34" s="205">
        <v>0.5</v>
      </c>
      <c r="G34" s="205">
        <v>0.4</v>
      </c>
      <c r="H34" s="205" t="s">
        <v>173</v>
      </c>
    </row>
    <row r="35" spans="1:8" ht="15.95" customHeight="1">
      <c r="A35" s="165" t="s">
        <v>165</v>
      </c>
      <c r="B35" s="205">
        <v>12.7</v>
      </c>
      <c r="C35" s="205">
        <v>17.7</v>
      </c>
      <c r="D35" s="205">
        <v>12.5</v>
      </c>
      <c r="E35" s="205">
        <v>13.1</v>
      </c>
      <c r="F35" s="205">
        <v>14</v>
      </c>
      <c r="G35" s="205">
        <v>18</v>
      </c>
      <c r="H35" s="205">
        <v>22.5</v>
      </c>
    </row>
    <row r="36" spans="1:8" ht="15.95" customHeight="1">
      <c r="A36" s="165" t="s">
        <v>166</v>
      </c>
      <c r="B36" s="205" t="s">
        <v>173</v>
      </c>
      <c r="C36" s="205">
        <v>4.7</v>
      </c>
      <c r="D36" s="205">
        <v>7.6</v>
      </c>
      <c r="E36" s="205">
        <v>8</v>
      </c>
      <c r="F36" s="205">
        <v>5</v>
      </c>
      <c r="G36" s="205">
        <v>5</v>
      </c>
      <c r="H36" s="205">
        <v>3.8</v>
      </c>
    </row>
    <row r="37" spans="1:8" ht="15.95" customHeight="1">
      <c r="A37" s="165" t="s">
        <v>336</v>
      </c>
      <c r="B37" s="205">
        <v>436.9</v>
      </c>
      <c r="C37" s="205">
        <v>376.5</v>
      </c>
      <c r="D37" s="205">
        <v>378.6</v>
      </c>
      <c r="E37" s="205">
        <v>357.2</v>
      </c>
      <c r="F37" s="205">
        <v>304.89999999999998</v>
      </c>
      <c r="G37" s="205">
        <v>305.2</v>
      </c>
      <c r="H37" s="205">
        <v>284.39999999999998</v>
      </c>
    </row>
    <row r="38" spans="1:8" ht="15.95" customHeight="1">
      <c r="A38" s="165" t="s">
        <v>338</v>
      </c>
      <c r="B38" s="205"/>
      <c r="C38" s="205"/>
      <c r="D38" s="205"/>
      <c r="E38" s="205"/>
      <c r="F38" s="205"/>
      <c r="G38" s="205"/>
      <c r="H38" s="205"/>
    </row>
    <row r="39" spans="1:8" ht="15.95" customHeight="1">
      <c r="A39" s="165" t="s">
        <v>339</v>
      </c>
      <c r="B39" s="205">
        <v>2287.1999999999998</v>
      </c>
      <c r="C39" s="205">
        <v>2192.1</v>
      </c>
      <c r="D39" s="205">
        <v>2445.3000000000002</v>
      </c>
      <c r="E39" s="205">
        <v>2257</v>
      </c>
      <c r="F39" s="205">
        <v>2131</v>
      </c>
      <c r="G39" s="205">
        <v>2291.1</v>
      </c>
      <c r="H39" s="205">
        <v>2149.4</v>
      </c>
    </row>
    <row r="40" spans="1:8" ht="10.5" customHeight="1">
      <c r="A40" s="58"/>
      <c r="B40" s="57"/>
      <c r="C40" s="57"/>
      <c r="D40" s="46"/>
      <c r="E40" s="46"/>
    </row>
    <row r="41" spans="1:8" ht="10.5" customHeight="1">
      <c r="A41" s="62" t="s">
        <v>10</v>
      </c>
      <c r="B41" s="57"/>
      <c r="C41" s="57"/>
      <c r="D41" s="46"/>
      <c r="E41" s="46"/>
    </row>
    <row r="42" spans="1:8" ht="10.5" customHeight="1">
      <c r="A42" s="62" t="s">
        <v>254</v>
      </c>
      <c r="B42" s="57"/>
      <c r="C42" s="57"/>
      <c r="D42" s="46"/>
      <c r="E42" s="46"/>
    </row>
    <row r="43" spans="1:8" ht="10.5" customHeight="1">
      <c r="A43" s="477" t="s">
        <v>453</v>
      </c>
      <c r="B43" s="57"/>
      <c r="C43" s="57"/>
      <c r="D43" s="46"/>
      <c r="E43" s="46"/>
    </row>
    <row r="44" spans="1:8" ht="12.75" customHeight="1">
      <c r="A44" s="58"/>
      <c r="B44" s="57"/>
      <c r="C44" s="11"/>
      <c r="D44" s="11"/>
      <c r="E44" s="46"/>
      <c r="F44" s="46"/>
      <c r="G44" s="46"/>
      <c r="H44" s="46"/>
    </row>
    <row r="45" spans="1:8">
      <c r="B45" s="50"/>
    </row>
    <row r="46" spans="1:8">
      <c r="B46" s="50"/>
    </row>
    <row r="47" spans="1:8" s="62" customFormat="1" ht="11.25"/>
    <row r="48" spans="1:8">
      <c r="A48" s="62"/>
      <c r="B48" s="50"/>
    </row>
    <row r="49" spans="1:2">
      <c r="A49" s="62"/>
      <c r="B49" s="50"/>
    </row>
    <row r="50" spans="1:2">
      <c r="A50" s="62"/>
      <c r="B50" s="50"/>
    </row>
    <row r="51" spans="1:2">
      <c r="A51" s="62"/>
      <c r="B51" s="50"/>
    </row>
    <row r="52" spans="1:2">
      <c r="A52" s="62"/>
      <c r="B52" s="50"/>
    </row>
    <row r="53" spans="1:2">
      <c r="A53" s="62"/>
      <c r="B53" s="50"/>
    </row>
    <row r="54" spans="1:2">
      <c r="A54" s="62"/>
      <c r="B54" s="50"/>
    </row>
    <row r="55" spans="1:2">
      <c r="A55" s="62"/>
      <c r="B55" s="50"/>
    </row>
    <row r="56" spans="1:2">
      <c r="A56" s="62"/>
      <c r="B56" s="50"/>
    </row>
    <row r="57" spans="1:2">
      <c r="A57" s="62"/>
      <c r="B57" s="50"/>
    </row>
    <row r="58" spans="1:2">
      <c r="A58" s="62"/>
      <c r="B58" s="50"/>
    </row>
    <row r="59" spans="1:2">
      <c r="A59" s="62"/>
      <c r="B59" s="50"/>
    </row>
    <row r="60" spans="1:2">
      <c r="B60" s="50"/>
    </row>
    <row r="61" spans="1:2">
      <c r="B61" s="50"/>
    </row>
    <row r="62" spans="1:2">
      <c r="B62" s="50"/>
    </row>
    <row r="63" spans="1:2">
      <c r="B63" s="50"/>
    </row>
    <row r="64" spans="1:2">
      <c r="B64" s="50"/>
    </row>
    <row r="65" spans="1:2" s="62" customFormat="1" ht="11.25"/>
    <row r="66" spans="1:2">
      <c r="B66" s="50"/>
    </row>
    <row r="67" spans="1:2">
      <c r="B67" s="50"/>
    </row>
    <row r="68" spans="1:2">
      <c r="B68" s="50"/>
    </row>
    <row r="69" spans="1:2">
      <c r="B69" s="50"/>
    </row>
    <row r="70" spans="1:2">
      <c r="B70" s="50"/>
    </row>
    <row r="71" spans="1:2">
      <c r="B71" s="50"/>
    </row>
    <row r="72" spans="1:2">
      <c r="B72" s="50"/>
    </row>
    <row r="73" spans="1:2">
      <c r="B73" s="50"/>
    </row>
    <row r="74" spans="1:2" s="62" customFormat="1" ht="11.25"/>
    <row r="75" spans="1:2" s="62" customFormat="1" ht="11.25"/>
    <row r="76" spans="1:2" s="62" customFormat="1" ht="11.25"/>
    <row r="77" spans="1:2" s="62" customFormat="1" ht="11.25"/>
    <row r="78" spans="1:2" s="62" customFormat="1" ht="11.25"/>
    <row r="79" spans="1:2">
      <c r="A79" s="58"/>
    </row>
    <row r="80" spans="1:2">
      <c r="A80" s="58"/>
    </row>
    <row r="81" spans="1:1" s="50" customFormat="1">
      <c r="A81" s="58"/>
    </row>
    <row r="82" spans="1:1" s="50" customFormat="1">
      <c r="A82" s="58"/>
    </row>
    <row r="83" spans="1:1" s="50" customFormat="1">
      <c r="A83" s="58"/>
    </row>
    <row r="84" spans="1:1" s="50" customFormat="1">
      <c r="A84" s="58"/>
    </row>
  </sheetData>
  <phoneticPr fontId="6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r:id="rId1"/>
  <headerFooter alignWithMargins="0">
    <oddFooter>&amp;C&amp;6© Statistisches Landesamt des Freistaates Sachsen - C I 3 - j/15</oddFooter>
  </headerFooter>
  <rowBreaks count="1" manualBreakCount="1">
    <brk id="44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workbookViewId="0"/>
  </sheetViews>
  <sheetFormatPr baseColWidth="10" defaultRowHeight="12.75"/>
  <cols>
    <col min="1" max="1" width="24.28515625" style="50" customWidth="1"/>
    <col min="2" max="2" width="10.140625" style="51" customWidth="1"/>
    <col min="3" max="8" width="10.140625" style="50" customWidth="1"/>
    <col min="9" max="16384" width="11.42578125" style="50"/>
  </cols>
  <sheetData>
    <row r="1" spans="1:9" ht="18" customHeight="1">
      <c r="A1" s="60" t="s">
        <v>283</v>
      </c>
    </row>
    <row r="2" spans="1:9" ht="10.5" customHeight="1">
      <c r="A2" s="61"/>
    </row>
    <row r="3" spans="1:9" s="62" customFormat="1" ht="15" customHeight="1">
      <c r="A3" s="298" t="s">
        <v>20</v>
      </c>
      <c r="B3" s="474" t="s">
        <v>449</v>
      </c>
      <c r="C3" s="54">
        <v>2010</v>
      </c>
      <c r="D3" s="52">
        <v>2011</v>
      </c>
      <c r="E3" s="475" t="s">
        <v>450</v>
      </c>
      <c r="F3" s="53">
        <v>2013</v>
      </c>
      <c r="G3" s="53">
        <v>2014</v>
      </c>
      <c r="H3" s="53">
        <v>2015</v>
      </c>
    </row>
    <row r="4" spans="1:9" ht="15.95" customHeight="1">
      <c r="A4" s="140"/>
      <c r="B4" s="50"/>
      <c r="C4" s="11"/>
      <c r="I4" s="62"/>
    </row>
    <row r="5" spans="1:9" ht="15.95" customHeight="1">
      <c r="A5" s="141" t="s">
        <v>15</v>
      </c>
      <c r="B5" s="498">
        <v>56.2</v>
      </c>
      <c r="C5" s="498">
        <v>42.6</v>
      </c>
      <c r="D5" s="498">
        <v>39.6</v>
      </c>
      <c r="E5" s="498">
        <v>38.799999999999997</v>
      </c>
      <c r="F5" s="498">
        <v>38.299999999999997</v>
      </c>
      <c r="G5" s="498">
        <v>38.200000000000003</v>
      </c>
      <c r="H5" s="498">
        <v>34.1</v>
      </c>
      <c r="I5" s="62"/>
    </row>
    <row r="6" spans="1:9" ht="15.95" customHeight="1">
      <c r="A6" s="59" t="s">
        <v>167</v>
      </c>
      <c r="B6" s="205"/>
      <c r="C6" s="205"/>
      <c r="D6" s="205"/>
      <c r="E6" s="205"/>
      <c r="F6" s="205"/>
      <c r="G6" s="205"/>
      <c r="H6" s="205"/>
      <c r="I6" s="62"/>
    </row>
    <row r="7" spans="1:9" ht="15.95" customHeight="1">
      <c r="A7" s="59" t="s">
        <v>152</v>
      </c>
      <c r="B7" s="205">
        <v>3.2</v>
      </c>
      <c r="C7" s="205">
        <v>3.7</v>
      </c>
      <c r="D7" s="205">
        <v>2.6</v>
      </c>
      <c r="E7" s="205">
        <v>3.3</v>
      </c>
      <c r="F7" s="205">
        <v>2.9</v>
      </c>
      <c r="G7" s="205">
        <v>3.6</v>
      </c>
      <c r="H7" s="205">
        <v>3.2</v>
      </c>
      <c r="I7" s="62"/>
    </row>
    <row r="8" spans="1:9" ht="15.95" customHeight="1">
      <c r="A8" s="59" t="s">
        <v>153</v>
      </c>
      <c r="B8" s="205">
        <v>4</v>
      </c>
      <c r="C8" s="205">
        <v>1.2</v>
      </c>
      <c r="D8" s="205">
        <v>1.1000000000000001</v>
      </c>
      <c r="E8" s="205">
        <v>1</v>
      </c>
      <c r="F8" s="205">
        <v>0.8</v>
      </c>
      <c r="G8" s="205">
        <v>0.9</v>
      </c>
      <c r="H8" s="205">
        <v>1</v>
      </c>
      <c r="I8" s="62"/>
    </row>
    <row r="9" spans="1:9" ht="15.95" customHeight="1">
      <c r="A9" s="59" t="s">
        <v>168</v>
      </c>
      <c r="B9" s="205">
        <v>1.7</v>
      </c>
      <c r="C9" s="205">
        <v>1.8</v>
      </c>
      <c r="D9" s="205">
        <v>2.5</v>
      </c>
      <c r="E9" s="205">
        <v>2.2000000000000002</v>
      </c>
      <c r="F9" s="205">
        <v>1.6</v>
      </c>
      <c r="G9" s="205">
        <v>1.6</v>
      </c>
      <c r="H9" s="205">
        <v>1.4</v>
      </c>
      <c r="I9" s="62"/>
    </row>
    <row r="10" spans="1:9" ht="15.95" customHeight="1">
      <c r="A10" s="59" t="s">
        <v>169</v>
      </c>
      <c r="B10" s="205">
        <v>1.6</v>
      </c>
      <c r="C10" s="205">
        <v>1.5</v>
      </c>
      <c r="D10" s="205">
        <v>1.4</v>
      </c>
      <c r="E10" s="205">
        <v>1.3</v>
      </c>
      <c r="F10" s="205">
        <v>1.3</v>
      </c>
      <c r="G10" s="205">
        <v>1.5</v>
      </c>
      <c r="H10" s="205">
        <v>1.2</v>
      </c>
      <c r="I10" s="62"/>
    </row>
    <row r="11" spans="1:9" ht="15.95" customHeight="1">
      <c r="A11" s="59" t="s">
        <v>161</v>
      </c>
      <c r="B11" s="205">
        <v>0.9</v>
      </c>
      <c r="C11" s="205">
        <v>1.6</v>
      </c>
      <c r="D11" s="205">
        <v>1.1000000000000001</v>
      </c>
      <c r="E11" s="205">
        <v>1.1000000000000001</v>
      </c>
      <c r="F11" s="205">
        <v>1.3</v>
      </c>
      <c r="G11" s="205">
        <v>1.3</v>
      </c>
      <c r="H11" s="205">
        <v>1.3</v>
      </c>
      <c r="I11" s="62"/>
    </row>
    <row r="12" spans="1:9" ht="15.95" customHeight="1">
      <c r="A12" s="59" t="s">
        <v>170</v>
      </c>
      <c r="B12" s="205">
        <v>17.899999999999999</v>
      </c>
      <c r="C12" s="205">
        <v>15.2</v>
      </c>
      <c r="D12" s="205">
        <v>13.2</v>
      </c>
      <c r="E12" s="205">
        <v>12.7</v>
      </c>
      <c r="F12" s="205">
        <v>12.6</v>
      </c>
      <c r="G12" s="205">
        <v>11.9</v>
      </c>
      <c r="H12" s="205">
        <v>13.2</v>
      </c>
      <c r="I12" s="62"/>
    </row>
    <row r="13" spans="1:9" ht="15.95" customHeight="1">
      <c r="A13" s="59" t="s">
        <v>171</v>
      </c>
      <c r="B13" s="205">
        <v>11.6</v>
      </c>
      <c r="C13" s="205">
        <v>10.1</v>
      </c>
      <c r="D13" s="205">
        <v>10.1</v>
      </c>
      <c r="E13" s="205">
        <v>9.1</v>
      </c>
      <c r="F13" s="205">
        <v>10.199999999999999</v>
      </c>
      <c r="G13" s="205">
        <v>9.3000000000000007</v>
      </c>
      <c r="H13" s="205">
        <v>8.9</v>
      </c>
      <c r="I13" s="62"/>
    </row>
    <row r="14" spans="1:9" ht="15.95" customHeight="1">
      <c r="A14" s="59" t="s">
        <v>172</v>
      </c>
      <c r="B14" s="205">
        <v>11.5</v>
      </c>
      <c r="C14" s="205">
        <v>6.3</v>
      </c>
      <c r="D14" s="205">
        <v>6.2</v>
      </c>
      <c r="E14" s="205">
        <v>8.1999999999999993</v>
      </c>
      <c r="F14" s="205">
        <v>7.6</v>
      </c>
      <c r="G14" s="205">
        <v>8.1</v>
      </c>
      <c r="H14" s="205">
        <v>3.9</v>
      </c>
      <c r="I14" s="62"/>
    </row>
    <row r="15" spans="1:9" ht="15.95" customHeight="1">
      <c r="A15" s="476" t="s">
        <v>451</v>
      </c>
      <c r="B15" s="205">
        <v>3.8</v>
      </c>
      <c r="C15" s="205">
        <v>1.4</v>
      </c>
      <c r="D15" s="205">
        <v>1.4</v>
      </c>
      <c r="E15" s="499" t="s">
        <v>382</v>
      </c>
      <c r="F15" s="499" t="s">
        <v>382</v>
      </c>
      <c r="G15" s="499" t="s">
        <v>382</v>
      </c>
      <c r="H15" s="499" t="s">
        <v>382</v>
      </c>
      <c r="I15" s="62"/>
    </row>
    <row r="16" spans="1:9" ht="10.5" customHeight="1">
      <c r="A16" s="58"/>
    </row>
    <row r="17" spans="1:7" s="62" customFormat="1" ht="10.5" customHeight="1">
      <c r="A17" s="470" t="s">
        <v>10</v>
      </c>
    </row>
    <row r="18" spans="1:7" s="62" customFormat="1" ht="10.5" customHeight="1">
      <c r="A18" s="619" t="s">
        <v>254</v>
      </c>
      <c r="B18" s="619"/>
      <c r="C18" s="111"/>
      <c r="D18" s="111"/>
      <c r="E18" s="111"/>
      <c r="F18" s="111"/>
      <c r="G18" s="111"/>
    </row>
    <row r="19" spans="1:7" s="62" customFormat="1" ht="10.5" customHeight="1">
      <c r="A19" s="620" t="s">
        <v>332</v>
      </c>
      <c r="B19" s="619"/>
      <c r="C19" s="111"/>
      <c r="D19" s="111"/>
      <c r="E19" s="111"/>
      <c r="F19" s="111"/>
      <c r="G19" s="111"/>
    </row>
    <row r="20" spans="1:7" s="62" customFormat="1" ht="10.5" customHeight="1">
      <c r="A20" s="477" t="s">
        <v>454</v>
      </c>
      <c r="B20" s="470"/>
      <c r="C20" s="111"/>
      <c r="D20" s="111"/>
      <c r="E20" s="111"/>
      <c r="F20" s="111"/>
      <c r="G20" s="111"/>
    </row>
    <row r="21" spans="1:7" s="62" customFormat="1" ht="10.5" customHeight="1">
      <c r="A21" s="620" t="s">
        <v>452</v>
      </c>
      <c r="B21" s="619"/>
      <c r="C21" s="112"/>
    </row>
    <row r="22" spans="1:7">
      <c r="A22" s="58"/>
    </row>
    <row r="23" spans="1:7">
      <c r="A23" s="58"/>
    </row>
    <row r="24" spans="1:7">
      <c r="A24" s="58"/>
      <c r="B24" s="50"/>
    </row>
    <row r="25" spans="1:7">
      <c r="A25" s="58"/>
      <c r="B25" s="50"/>
    </row>
    <row r="26" spans="1:7">
      <c r="A26" s="58"/>
      <c r="B26" s="50"/>
    </row>
    <row r="27" spans="1:7">
      <c r="A27" s="58"/>
      <c r="B27" s="50"/>
    </row>
  </sheetData>
  <mergeCells count="3">
    <mergeCell ref="A18:B18"/>
    <mergeCell ref="A19:B19"/>
    <mergeCell ref="A21:B21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C I 3 - j/15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workbookViewId="0"/>
  </sheetViews>
  <sheetFormatPr baseColWidth="10" defaultRowHeight="12.75"/>
  <cols>
    <col min="1" max="1" width="24.28515625" style="50" customWidth="1"/>
    <col min="2" max="2" width="10.140625" style="51" customWidth="1"/>
    <col min="3" max="8" width="10.140625" style="50" customWidth="1"/>
    <col min="9" max="16384" width="11.42578125" style="50"/>
  </cols>
  <sheetData>
    <row r="1" spans="1:8" ht="14.25">
      <c r="A1" s="49" t="s">
        <v>284</v>
      </c>
    </row>
    <row r="2" spans="1:8" ht="10.5" customHeight="1">
      <c r="A2" s="61"/>
    </row>
    <row r="3" spans="1:8" s="62" customFormat="1" ht="15" customHeight="1">
      <c r="A3" s="298" t="s">
        <v>32</v>
      </c>
      <c r="B3" s="474" t="s">
        <v>449</v>
      </c>
      <c r="C3" s="54">
        <v>2010</v>
      </c>
      <c r="D3" s="52">
        <v>2011</v>
      </c>
      <c r="E3" s="475" t="s">
        <v>450</v>
      </c>
      <c r="F3" s="53">
        <v>2013</v>
      </c>
      <c r="G3" s="53">
        <v>2014</v>
      </c>
      <c r="H3" s="53">
        <v>2015</v>
      </c>
    </row>
    <row r="4" spans="1:8" ht="15.95" customHeight="1">
      <c r="A4" s="140"/>
      <c r="B4" s="50"/>
    </row>
    <row r="5" spans="1:8" ht="15.95" customHeight="1">
      <c r="A5" s="141" t="s">
        <v>15</v>
      </c>
      <c r="B5" s="243">
        <v>696</v>
      </c>
      <c r="C5" s="243">
        <v>614.5</v>
      </c>
      <c r="D5" s="243">
        <v>620</v>
      </c>
      <c r="E5" s="243">
        <v>649.79999999999995</v>
      </c>
      <c r="F5" s="243">
        <v>647.9</v>
      </c>
      <c r="G5" s="243">
        <v>593.6</v>
      </c>
      <c r="H5" s="243">
        <v>544.5</v>
      </c>
    </row>
    <row r="6" spans="1:8" ht="15.95" customHeight="1">
      <c r="A6" s="59" t="s">
        <v>167</v>
      </c>
      <c r="B6" s="50"/>
    </row>
    <row r="7" spans="1:8" ht="15.95" customHeight="1">
      <c r="A7" s="128" t="s">
        <v>289</v>
      </c>
      <c r="B7" s="205">
        <v>517.6</v>
      </c>
      <c r="C7" s="205">
        <v>460</v>
      </c>
      <c r="D7" s="205">
        <v>458.7</v>
      </c>
      <c r="E7" s="205">
        <v>485.6</v>
      </c>
      <c r="F7" s="205">
        <v>478.3</v>
      </c>
      <c r="G7" s="205">
        <v>436</v>
      </c>
      <c r="H7" s="205">
        <v>419.2</v>
      </c>
    </row>
    <row r="8" spans="1:8" ht="15.95" customHeight="1">
      <c r="A8" s="128" t="s">
        <v>290</v>
      </c>
      <c r="B8" s="205">
        <v>177.8</v>
      </c>
      <c r="C8" s="205">
        <v>153.5</v>
      </c>
      <c r="D8" s="205">
        <v>159</v>
      </c>
      <c r="E8" s="205">
        <v>162.5</v>
      </c>
      <c r="F8" s="205">
        <v>166.7</v>
      </c>
      <c r="G8" s="205">
        <v>152</v>
      </c>
      <c r="H8" s="205">
        <v>116.9</v>
      </c>
    </row>
    <row r="9" spans="1:8" ht="15.95" customHeight="1">
      <c r="A9" s="59" t="s">
        <v>291</v>
      </c>
      <c r="B9" s="205"/>
      <c r="C9" s="205"/>
      <c r="D9" s="205"/>
      <c r="E9" s="205"/>
      <c r="F9" s="205"/>
      <c r="G9" s="205"/>
      <c r="H9" s="205"/>
    </row>
    <row r="10" spans="1:8" ht="15.95" customHeight="1">
      <c r="A10" s="128" t="s">
        <v>292</v>
      </c>
      <c r="B10" s="205">
        <v>0.6</v>
      </c>
      <c r="C10" s="205">
        <v>1</v>
      </c>
      <c r="D10" s="205">
        <v>2.2999999999999998</v>
      </c>
      <c r="E10" s="205">
        <v>1.7</v>
      </c>
      <c r="F10" s="205">
        <v>2.9</v>
      </c>
      <c r="G10" s="205">
        <v>5.7</v>
      </c>
      <c r="H10" s="205">
        <v>8.4</v>
      </c>
    </row>
    <row r="11" spans="1:8" ht="10.5" customHeight="1">
      <c r="A11" s="58"/>
    </row>
    <row r="12" spans="1:8" s="62" customFormat="1" ht="10.5" customHeight="1">
      <c r="A12" s="470" t="s">
        <v>10</v>
      </c>
    </row>
    <row r="13" spans="1:8" s="62" customFormat="1" ht="10.5" customHeight="1">
      <c r="A13" s="619" t="s">
        <v>254</v>
      </c>
      <c r="B13" s="619"/>
      <c r="C13" s="111"/>
      <c r="D13" s="111"/>
      <c r="E13" s="111"/>
      <c r="F13" s="111"/>
      <c r="G13" s="111"/>
    </row>
    <row r="14" spans="1:8" s="62" customFormat="1" ht="10.5" customHeight="1">
      <c r="A14" s="620" t="s">
        <v>332</v>
      </c>
      <c r="B14" s="619"/>
      <c r="C14" s="111"/>
      <c r="D14" s="111"/>
      <c r="E14" s="111"/>
      <c r="F14" s="111"/>
      <c r="G14" s="111"/>
    </row>
    <row r="15" spans="1:8" s="62" customFormat="1" ht="10.5" customHeight="1">
      <c r="A15" s="477" t="s">
        <v>454</v>
      </c>
      <c r="B15" s="470"/>
      <c r="C15" s="111"/>
      <c r="D15" s="111"/>
      <c r="E15" s="111"/>
      <c r="F15" s="111"/>
      <c r="G15" s="111"/>
    </row>
    <row r="16" spans="1:8">
      <c r="A16" s="58"/>
    </row>
    <row r="17" spans="1:2">
      <c r="A17" s="58"/>
    </row>
    <row r="18" spans="1:2">
      <c r="A18" s="58"/>
      <c r="B18" s="50"/>
    </row>
    <row r="19" spans="1:2">
      <c r="A19" s="58"/>
      <c r="B19" s="50"/>
    </row>
    <row r="20" spans="1:2">
      <c r="A20" s="58"/>
      <c r="B20" s="50"/>
    </row>
    <row r="21" spans="1:2">
      <c r="A21" s="58"/>
      <c r="B21" s="50"/>
    </row>
  </sheetData>
  <mergeCells count="2">
    <mergeCell ref="A13:B13"/>
    <mergeCell ref="A14:B14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C I 3 - j/15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Inhalt</vt:lpstr>
      <vt:lpstr>Tab1</vt:lpstr>
      <vt:lpstr>Tab2</vt:lpstr>
      <vt:lpstr>Tab3</vt:lpstr>
      <vt:lpstr>Tab4</vt:lpstr>
      <vt:lpstr>Tab5</vt:lpstr>
      <vt:lpstr>Tab6.1</vt:lpstr>
      <vt:lpstr>Tab6.2</vt:lpstr>
      <vt:lpstr>Tab6.3</vt:lpstr>
      <vt:lpstr>Tab7</vt:lpstr>
      <vt:lpstr>Tab8</vt:lpstr>
      <vt:lpstr>Tab9</vt:lpstr>
      <vt:lpstr>Tab10</vt:lpstr>
      <vt:lpstr>Tab11</vt:lpstr>
      <vt:lpstr>Tab12.1</vt:lpstr>
      <vt:lpstr>Tab12.2</vt:lpstr>
      <vt:lpstr>Tab12.3</vt:lpstr>
      <vt:lpstr>Tab13</vt:lpstr>
      <vt:lpstr>Tab14</vt:lpstr>
      <vt:lpstr>Tab15</vt:lpstr>
      <vt:lpstr>Tab16</vt:lpstr>
      <vt:lpstr>Tab17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Fritsche</dc:creator>
  <cp:lastModifiedBy>Rudolph, Claudia - StaLa</cp:lastModifiedBy>
  <cp:lastPrinted>2016-03-03T12:59:18Z</cp:lastPrinted>
  <dcterms:created xsi:type="dcterms:W3CDTF">2011-11-21T09:16:30Z</dcterms:created>
  <dcterms:modified xsi:type="dcterms:W3CDTF">2016-03-11T08:38:37Z</dcterms:modified>
</cp:coreProperties>
</file>